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1"/>
  </bookViews>
  <sheets>
    <sheet name="PHYS_ByPoint" sheetId="4" r:id="rId1"/>
    <sheet name="PHYS_ByDate" sheetId="1" r:id="rId2"/>
    <sheet name="DATA" sheetId="5" r:id="rId3"/>
  </sheets>
  <definedNames>
    <definedName name="_xlnm._FilterDatabase" localSheetId="2" hidden="1">DATA!$A$1:$H$242</definedName>
    <definedName name="_xlnm.Print_Area" localSheetId="2">DATA!$1:$1048576</definedName>
  </definedNames>
  <calcPr calcId="152511" fullCalcOnLoad="1"/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</calcChain>
</file>

<file path=xl/sharedStrings.xml><?xml version="1.0" encoding="utf-8"?>
<sst xmlns="http://schemas.openxmlformats.org/spreadsheetml/2006/main" count="853" uniqueCount="55">
  <si>
    <t>COUNTERPARTY</t>
  </si>
  <si>
    <t>Flow Date</t>
  </si>
  <si>
    <t>Location</t>
  </si>
  <si>
    <t>Trade Date</t>
  </si>
  <si>
    <t>Daily QTY</t>
  </si>
  <si>
    <t>TOTAL QTY</t>
  </si>
  <si>
    <t>SOCAL</t>
  </si>
  <si>
    <t>Fixed Price</t>
  </si>
  <si>
    <t>PG&amp;E CITY GATE</t>
  </si>
  <si>
    <t>ROCKIES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</si>
  <si>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</si>
  <si>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</si>
  <si>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</si>
  <si>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</si>
  <si>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</si>
  <si>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</si>
  <si>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</si>
  <si>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</si>
  <si>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</si>
  <si>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</si>
  <si>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PanCanadian Energy Services Inc.</t>
  </si>
  <si>
    <t>Arizona Public Service Company</t>
  </si>
  <si>
    <t>SAN JUAN</t>
  </si>
  <si>
    <t>e prime, inc.</t>
  </si>
  <si>
    <t>Williams Energy Marketing &amp; Trading Company</t>
  </si>
  <si>
    <t>USGT/Aquila, L.P.</t>
  </si>
  <si>
    <t>Calpine Energy Services, L.P.</t>
  </si>
  <si>
    <t>El Paso Merchant Energy, L.P.</t>
  </si>
  <si>
    <t>Mirant Americas Energy Marketing, L.P.</t>
  </si>
  <si>
    <t>TransCanada Gas Services, a division of TransCanada Energy Ltd.</t>
  </si>
  <si>
    <t>Southern California Gas Company</t>
  </si>
  <si>
    <t>Scana Energy Trdaing LLC</t>
  </si>
  <si>
    <t>Highland Energy Company</t>
  </si>
  <si>
    <t>Coast Energy Group</t>
  </si>
  <si>
    <t>BP Energy Company</t>
  </si>
  <si>
    <t>Engage Energy Canada L.P.</t>
  </si>
  <si>
    <t>Western Gas Resources, Inc.</t>
  </si>
  <si>
    <t>Dynegy Marketing and Trade</t>
  </si>
  <si>
    <t>Texaco Natural Gas Inc.</t>
  </si>
  <si>
    <t>Enron Energy Services, Inc.</t>
  </si>
  <si>
    <t>Plains Gas Farmers Cooperative</t>
  </si>
  <si>
    <t>TW PERMIAN</t>
  </si>
  <si>
    <t>San Diego Gas &amp; Electric Company</t>
  </si>
  <si>
    <t>S G Interests I Ltd</t>
  </si>
  <si>
    <t>Duke Field Services</t>
  </si>
  <si>
    <t>Avista Energy, Inc.</t>
  </si>
  <si>
    <t>TXU Energy Trading Company</t>
  </si>
  <si>
    <t>Coral Energy Resources, L.P.</t>
  </si>
  <si>
    <t>Sal River Project</t>
  </si>
  <si>
    <t>EOG Resources</t>
  </si>
  <si>
    <t>AEP</t>
  </si>
  <si>
    <t>Coast</t>
  </si>
  <si>
    <t>Highland</t>
  </si>
  <si>
    <t>National Fuels</t>
  </si>
  <si>
    <t>Kimball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</si>
</sst>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7" formatCode="#,###.00###\ \ \ "/>
    <numFmt numFmtId="178" formatCode="0.0000"/>
    <numFmt numFmtId="179" formatCode="m/d/yy\ h:mm\ AM/PM"/>
    <numFmt numFmtId="180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68" fontId="0" fillId="0" borderId="1" xfId="0" applyNumberFormat="1" applyBorder="1"/>
    <xf numFmtId="165" fontId="0" fillId="0" borderId="1" xfId="1" applyNumberFormat="1" applyFont="1" applyBorder="1"/>
    <xf numFmtId="0" fontId="4" fillId="0" borderId="0" xfId="0" applyFont="1" applyAlignment="1">
      <alignment horizontal="center"/>
    </xf>
    <xf numFmtId="44" fontId="4" fillId="0" borderId="0" xfId="2" applyFont="1" applyFill="1"/>
    <xf numFmtId="22" fontId="0" fillId="0" borderId="0" xfId="0" applyNumberFormat="1" applyFill="1" applyAlignment="1">
      <alignment horizontal="right"/>
    </xf>
    <xf numFmtId="178" fontId="0" fillId="0" borderId="0" xfId="0" applyNumberFormat="1" applyFill="1" applyAlignment="1">
      <alignment horizontal="right"/>
    </xf>
    <xf numFmtId="22" fontId="0" fillId="0" borderId="0" xfId="0" applyNumberFormat="1" applyFill="1"/>
    <xf numFmtId="177" fontId="0" fillId="0" borderId="0" xfId="0" applyNumberFormat="1" applyFill="1"/>
    <xf numFmtId="179" fontId="2" fillId="0" borderId="0" xfId="0" applyNumberFormat="1" applyFont="1" applyAlignment="1">
      <alignment horizontal="center"/>
    </xf>
    <xf numFmtId="17" fontId="0" fillId="0" borderId="0" xfId="0" applyNumberFormat="1"/>
    <xf numFmtId="17" fontId="0" fillId="0" borderId="1" xfId="0" applyNumberFormat="1" applyBorder="1"/>
    <xf numFmtId="168" fontId="0" fillId="0" borderId="0" xfId="0" applyNumberFormat="1"/>
    <xf numFmtId="180" fontId="0" fillId="0" borderId="0" xfId="2" applyNumberFormat="1" applyFont="1"/>
    <xf numFmtId="22" fontId="0" fillId="0" borderId="1" xfId="0" applyNumberFormat="1" applyFill="1" applyBorder="1"/>
    <xf numFmtId="180" fontId="0" fillId="0" borderId="1" xfId="2" applyNumberFormat="1" applyFont="1" applyBorder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0" fillId="0" borderId="0" xfId="1" applyNumberFormat="1" applyFont="1"/>
    <xf numFmtId="167" fontId="0" fillId="0" borderId="1" xfId="1" applyNumberFormat="1" applyFont="1" applyBorder="1"/>
    <xf numFmtId="179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51"/>
  <sheetViews>
    <sheetView topLeftCell="C1" workbookViewId="0">
      <selection activeCell="C1" sqref="A1:IV65536"/>
    </sheetView>
  </sheetViews>
  <sheetFormatPr defaultRowHeight="12.75" x14ac:dyDescent="0.2"/>
  <cols>
    <col min="1" max="1" width="36.5703125" bestFit="1" customWidth="1"/>
    <col min="2" max="2" width="16.7109375" bestFit="1" customWidth="1"/>
    <col min="3" max="3" width="10.140625" bestFit="1" customWidth="1"/>
    <col min="4" max="4" width="16.425781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1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11"/>
      <c r="I1" s="10" t="s">
        <v>11</v>
      </c>
      <c r="J1" s="6" t="s">
        <v>12</v>
      </c>
      <c r="K1" s="6" t="s">
        <v>13</v>
      </c>
    </row>
    <row r="2" spans="1:11" x14ac:dyDescent="0.2">
      <c r="A2" s="12" t="s">
        <v>26</v>
      </c>
      <c r="B2" s="19">
        <v>36916.37431712963</v>
      </c>
      <c r="C2" s="24">
        <v>36923</v>
      </c>
      <c r="D2" t="s">
        <v>15</v>
      </c>
      <c r="E2" s="4">
        <v>-5000</v>
      </c>
      <c r="F2" s="4">
        <v>-140000</v>
      </c>
      <c r="G2" s="30">
        <v>10.635</v>
      </c>
      <c r="I2" s="4">
        <v>140000</v>
      </c>
      <c r="J2" s="26">
        <v>10.635</v>
      </c>
      <c r="K2" s="27">
        <v>1488900</v>
      </c>
    </row>
    <row r="3" spans="1:11" x14ac:dyDescent="0.2">
      <c r="A3" s="12" t="s">
        <v>20</v>
      </c>
      <c r="B3" s="19">
        <v>36916.447592592594</v>
      </c>
      <c r="C3" s="24">
        <v>36923</v>
      </c>
      <c r="D3" t="s">
        <v>15</v>
      </c>
      <c r="E3" s="4">
        <v>-5000</v>
      </c>
      <c r="F3" s="4">
        <v>-140000</v>
      </c>
      <c r="G3" s="30">
        <v>10.38</v>
      </c>
      <c r="I3" s="4">
        <v>140000</v>
      </c>
      <c r="J3" s="26">
        <v>10.38</v>
      </c>
      <c r="K3" s="27">
        <v>1453200</v>
      </c>
    </row>
    <row r="4" spans="1:11" x14ac:dyDescent="0.2">
      <c r="A4" t="s">
        <v>33</v>
      </c>
      <c r="B4" s="21">
        <v>36916.496527777781</v>
      </c>
      <c r="C4" s="24">
        <v>36923</v>
      </c>
      <c r="D4" t="s">
        <v>15</v>
      </c>
      <c r="E4" s="4">
        <v>3430</v>
      </c>
      <c r="F4" s="4">
        <v>96040</v>
      </c>
      <c r="G4" s="32">
        <v>10.6</v>
      </c>
      <c r="I4" s="4">
        <v>96040</v>
      </c>
      <c r="J4" s="26">
        <v>10.6</v>
      </c>
      <c r="K4" s="27">
        <v>1018024</v>
      </c>
    </row>
    <row r="5" spans="1:11" x14ac:dyDescent="0.2">
      <c r="A5" s="12" t="s">
        <v>26</v>
      </c>
      <c r="B5" s="21">
        <v>36916.549259259256</v>
      </c>
      <c r="C5" s="24">
        <v>36923</v>
      </c>
      <c r="D5" t="s">
        <v>15</v>
      </c>
      <c r="E5" s="4">
        <v>-5000</v>
      </c>
      <c r="F5" s="4">
        <v>-140000</v>
      </c>
      <c r="G5" s="31">
        <v>10.77</v>
      </c>
      <c r="I5" s="4">
        <v>140000</v>
      </c>
      <c r="J5" s="26">
        <v>10.77</v>
      </c>
      <c r="K5" s="27">
        <v>1507800</v>
      </c>
    </row>
    <row r="6" spans="1:11" x14ac:dyDescent="0.2">
      <c r="A6" s="12" t="s">
        <v>29</v>
      </c>
      <c r="B6" s="21">
        <v>36916.600046296298</v>
      </c>
      <c r="C6" s="24">
        <v>36923</v>
      </c>
      <c r="D6" t="s">
        <v>15</v>
      </c>
      <c r="E6" s="4">
        <v>778</v>
      </c>
      <c r="F6" s="4">
        <v>21784</v>
      </c>
      <c r="G6" s="31">
        <v>10.25</v>
      </c>
      <c r="I6" s="4">
        <v>21784</v>
      </c>
      <c r="J6" s="26">
        <v>10.25</v>
      </c>
      <c r="K6" s="27">
        <v>223286</v>
      </c>
    </row>
    <row r="7" spans="1:11" x14ac:dyDescent="0.2">
      <c r="A7" s="12" t="s">
        <v>26</v>
      </c>
      <c r="B7" s="19">
        <v>36917.369259259256</v>
      </c>
      <c r="C7" s="24">
        <v>36923</v>
      </c>
      <c r="D7" t="s">
        <v>15</v>
      </c>
      <c r="E7" s="4">
        <v>-5000</v>
      </c>
      <c r="F7" s="4">
        <v>-140000</v>
      </c>
      <c r="G7" s="20">
        <v>10.51</v>
      </c>
      <c r="I7" s="4">
        <v>140000</v>
      </c>
      <c r="J7" s="26">
        <v>10.51</v>
      </c>
      <c r="K7" s="27">
        <v>1471400</v>
      </c>
    </row>
    <row r="8" spans="1:11" x14ac:dyDescent="0.2">
      <c r="A8" s="12" t="s">
        <v>34</v>
      </c>
      <c r="B8" s="19">
        <v>36917.370497685188</v>
      </c>
      <c r="C8" s="24">
        <v>36923</v>
      </c>
      <c r="D8" t="s">
        <v>15</v>
      </c>
      <c r="E8" s="4">
        <v>5000</v>
      </c>
      <c r="F8" s="4">
        <v>140000</v>
      </c>
      <c r="G8" s="20">
        <v>10.365</v>
      </c>
      <c r="I8" s="4">
        <v>140000</v>
      </c>
      <c r="J8" s="26">
        <v>10.365</v>
      </c>
      <c r="K8" s="27">
        <v>1451100</v>
      </c>
    </row>
    <row r="9" spans="1:11" x14ac:dyDescent="0.2">
      <c r="A9" s="12" t="s">
        <v>39</v>
      </c>
      <c r="B9" s="21">
        <v>36917.523078703707</v>
      </c>
      <c r="C9" s="24">
        <v>36923</v>
      </c>
      <c r="D9" t="s">
        <v>15</v>
      </c>
      <c r="E9" s="4">
        <v>-5000</v>
      </c>
      <c r="F9" s="4">
        <v>-140000</v>
      </c>
      <c r="G9" s="22">
        <v>10.67</v>
      </c>
      <c r="I9" s="4">
        <v>140000</v>
      </c>
      <c r="J9" s="26">
        <v>10.67</v>
      </c>
      <c r="K9" s="27">
        <v>1493800</v>
      </c>
    </row>
    <row r="10" spans="1:11" x14ac:dyDescent="0.2">
      <c r="A10" s="12" t="s">
        <v>26</v>
      </c>
      <c r="B10" s="21">
        <v>36920.425138888888</v>
      </c>
      <c r="C10" s="24">
        <v>36923</v>
      </c>
      <c r="D10" t="s">
        <v>15</v>
      </c>
      <c r="E10" s="4">
        <v>-5000</v>
      </c>
      <c r="F10" s="4">
        <v>-140000</v>
      </c>
      <c r="G10" s="32">
        <v>10.130000000000001</v>
      </c>
      <c r="I10" s="4">
        <v>140000</v>
      </c>
      <c r="J10" s="26">
        <v>10.130000000000001</v>
      </c>
      <c r="K10" s="27">
        <v>1418200</v>
      </c>
    </row>
    <row r="11" spans="1:11" x14ac:dyDescent="0.2">
      <c r="A11" s="12" t="s">
        <v>16</v>
      </c>
      <c r="B11" s="21">
        <v>36920.496770833335</v>
      </c>
      <c r="C11" s="24">
        <v>36923</v>
      </c>
      <c r="D11" t="s">
        <v>15</v>
      </c>
      <c r="E11" s="4">
        <v>5000</v>
      </c>
      <c r="F11" s="4">
        <v>140000</v>
      </c>
      <c r="G11" s="32">
        <v>9.8149999999999995</v>
      </c>
      <c r="I11" s="4">
        <v>140000</v>
      </c>
      <c r="J11" s="26">
        <v>9.8149999999999995</v>
      </c>
      <c r="K11" s="27">
        <v>1374100</v>
      </c>
    </row>
    <row r="12" spans="1:11" ht="13.5" thickBot="1" x14ac:dyDescent="0.25">
      <c r="A12" s="14" t="s">
        <v>47</v>
      </c>
      <c r="B12" s="28">
        <v>36920.567037037035</v>
      </c>
      <c r="C12" s="25">
        <v>36923</v>
      </c>
      <c r="D12" s="13" t="s">
        <v>15</v>
      </c>
      <c r="E12" s="16">
        <v>-5000</v>
      </c>
      <c r="F12" s="16">
        <v>-140000</v>
      </c>
      <c r="G12" s="33">
        <v>10.095000000000001</v>
      </c>
      <c r="H12" s="13"/>
      <c r="I12" s="16">
        <v>140000</v>
      </c>
      <c r="J12" s="15">
        <v>10.095000000000001</v>
      </c>
      <c r="K12" s="29">
        <v>1413300</v>
      </c>
    </row>
    <row r="13" spans="1:11" x14ac:dyDescent="0.2">
      <c r="A13" s="17" t="s">
        <v>10</v>
      </c>
      <c r="B13" s="18">
        <v>10.388199073321411</v>
      </c>
      <c r="C13" s="24"/>
      <c r="E13" s="4"/>
      <c r="F13" s="4">
        <v>-582176</v>
      </c>
      <c r="G13" s="32"/>
      <c r="I13" s="4">
        <v>1377824</v>
      </c>
      <c r="J13" s="26"/>
      <c r="K13" s="4">
        <v>14313110</v>
      </c>
    </row>
    <row r="14" spans="1:11" x14ac:dyDescent="0.2">
      <c r="A14" s="12"/>
      <c r="B14" s="21"/>
      <c r="C14" s="24"/>
      <c r="E14" s="4"/>
      <c r="F14" s="4"/>
      <c r="G14" s="32"/>
      <c r="I14" s="4"/>
      <c r="J14" s="26"/>
      <c r="K14" s="27"/>
    </row>
    <row r="15" spans="1:11" x14ac:dyDescent="0.2">
      <c r="A15" s="12" t="s">
        <v>25</v>
      </c>
      <c r="B15" s="19">
        <v>36916.426828703705</v>
      </c>
      <c r="C15" s="24">
        <v>36923</v>
      </c>
      <c r="D15" t="s">
        <v>14</v>
      </c>
      <c r="E15" s="4">
        <v>5000</v>
      </c>
      <c r="F15" s="4">
        <v>140000</v>
      </c>
      <c r="G15" s="30">
        <v>7.19</v>
      </c>
      <c r="I15" s="4">
        <v>140000</v>
      </c>
      <c r="J15" s="26">
        <v>7.19</v>
      </c>
      <c r="K15" s="27">
        <v>1006600</v>
      </c>
    </row>
    <row r="16" spans="1:11" x14ac:dyDescent="0.2">
      <c r="A16" s="12" t="s">
        <v>25</v>
      </c>
      <c r="B16" s="19">
        <v>36916.429247685184</v>
      </c>
      <c r="C16" s="24">
        <v>36923</v>
      </c>
      <c r="D16" t="s">
        <v>14</v>
      </c>
      <c r="E16" s="4">
        <v>5000</v>
      </c>
      <c r="F16" s="4">
        <v>140000</v>
      </c>
      <c r="G16" s="30">
        <v>7.17</v>
      </c>
      <c r="I16" s="4">
        <v>140000</v>
      </c>
      <c r="J16" s="26">
        <v>7.17</v>
      </c>
      <c r="K16" s="27">
        <v>1003800</v>
      </c>
    </row>
    <row r="17" spans="1:11" x14ac:dyDescent="0.2">
      <c r="A17" s="12" t="s">
        <v>21</v>
      </c>
      <c r="B17" s="19">
        <v>36916.435856481483</v>
      </c>
      <c r="C17" s="24">
        <v>36923</v>
      </c>
      <c r="D17" t="s">
        <v>14</v>
      </c>
      <c r="E17" s="4">
        <v>5000</v>
      </c>
      <c r="F17" s="4">
        <v>140000</v>
      </c>
      <c r="G17" s="30">
        <v>7.19</v>
      </c>
      <c r="I17" s="4">
        <v>140000</v>
      </c>
      <c r="J17" s="26">
        <v>7.19</v>
      </c>
      <c r="K17" s="27">
        <v>1006600</v>
      </c>
    </row>
    <row r="18" spans="1:11" x14ac:dyDescent="0.2">
      <c r="A18" t="s">
        <v>32</v>
      </c>
      <c r="B18" s="21">
        <v>36916.479166666664</v>
      </c>
      <c r="C18" s="24">
        <v>36923</v>
      </c>
      <c r="D18" t="s">
        <v>14</v>
      </c>
      <c r="E18" s="4">
        <v>2000</v>
      </c>
      <c r="F18" s="4">
        <v>56000</v>
      </c>
      <c r="G18" s="32">
        <v>7.18</v>
      </c>
      <c r="I18" s="4">
        <v>56000</v>
      </c>
      <c r="J18" s="26">
        <v>7.18</v>
      </c>
      <c r="K18" s="27">
        <v>402080</v>
      </c>
    </row>
    <row r="19" spans="1:11" x14ac:dyDescent="0.2">
      <c r="A19" s="12" t="s">
        <v>25</v>
      </c>
      <c r="B19" s="19">
        <v>36917.367013888892</v>
      </c>
      <c r="C19" s="24">
        <v>36923</v>
      </c>
      <c r="D19" t="s">
        <v>14</v>
      </c>
      <c r="E19" s="4">
        <v>5000</v>
      </c>
      <c r="F19" s="4">
        <v>140000</v>
      </c>
      <c r="G19" s="20">
        <v>7.02</v>
      </c>
      <c r="I19" s="4">
        <v>140000</v>
      </c>
      <c r="J19" s="26">
        <v>7.02</v>
      </c>
      <c r="K19" s="27">
        <v>982800</v>
      </c>
    </row>
    <row r="20" spans="1:11" x14ac:dyDescent="0.2">
      <c r="A20" s="12" t="s">
        <v>36</v>
      </c>
      <c r="B20" s="19">
        <v>36917.38553240741</v>
      </c>
      <c r="C20" s="24">
        <v>36923</v>
      </c>
      <c r="D20" t="s">
        <v>14</v>
      </c>
      <c r="E20" s="4">
        <v>5000</v>
      </c>
      <c r="F20" s="4">
        <v>140000</v>
      </c>
      <c r="G20" s="20">
        <v>7</v>
      </c>
      <c r="I20" s="4">
        <v>140000</v>
      </c>
      <c r="J20" s="26">
        <v>7</v>
      </c>
      <c r="K20" s="27">
        <v>980000</v>
      </c>
    </row>
    <row r="21" spans="1:11" x14ac:dyDescent="0.2">
      <c r="A21" s="12" t="s">
        <v>17</v>
      </c>
      <c r="B21" s="19">
        <v>36917.521921296298</v>
      </c>
      <c r="C21" s="24">
        <v>36923</v>
      </c>
      <c r="D21" t="s">
        <v>14</v>
      </c>
      <c r="E21" s="4">
        <v>5000</v>
      </c>
      <c r="F21" s="4">
        <v>140000</v>
      </c>
      <c r="G21" s="22">
        <v>7.08</v>
      </c>
      <c r="I21" s="4">
        <v>140000</v>
      </c>
      <c r="J21" s="26">
        <v>7.08</v>
      </c>
      <c r="K21" s="27">
        <v>991200</v>
      </c>
    </row>
    <row r="22" spans="1:11" x14ac:dyDescent="0.2">
      <c r="A22" t="s">
        <v>44</v>
      </c>
      <c r="B22" s="21">
        <v>36917.523078703707</v>
      </c>
      <c r="C22" s="24">
        <v>36923</v>
      </c>
      <c r="D22" t="s">
        <v>14</v>
      </c>
      <c r="E22" s="4">
        <v>4000</v>
      </c>
      <c r="F22" s="4">
        <v>112000</v>
      </c>
      <c r="G22" s="32">
        <v>7.1</v>
      </c>
      <c r="I22" s="4">
        <v>112000</v>
      </c>
      <c r="J22" s="26">
        <v>7.1</v>
      </c>
      <c r="K22" s="27">
        <v>795200</v>
      </c>
    </row>
    <row r="23" spans="1:11" x14ac:dyDescent="0.2">
      <c r="A23" s="12" t="s">
        <v>25</v>
      </c>
      <c r="B23" s="19">
        <v>36920.339108796295</v>
      </c>
      <c r="C23" s="24">
        <v>36923</v>
      </c>
      <c r="D23" t="s">
        <v>14</v>
      </c>
      <c r="E23" s="4">
        <v>5000</v>
      </c>
      <c r="F23" s="4">
        <v>140000</v>
      </c>
      <c r="G23" s="32">
        <v>6.82</v>
      </c>
      <c r="I23" s="4">
        <v>140000</v>
      </c>
      <c r="J23" s="26">
        <v>6.82</v>
      </c>
      <c r="K23" s="27">
        <v>954800</v>
      </c>
    </row>
    <row r="24" spans="1:11" x14ac:dyDescent="0.2">
      <c r="A24" s="12" t="s">
        <v>25</v>
      </c>
      <c r="B24" s="19">
        <v>36920.339479166665</v>
      </c>
      <c r="C24" s="24">
        <v>36923</v>
      </c>
      <c r="D24" t="s">
        <v>14</v>
      </c>
      <c r="E24" s="4">
        <v>5000</v>
      </c>
      <c r="F24" s="4">
        <v>140000</v>
      </c>
      <c r="G24" s="32">
        <v>6.83</v>
      </c>
      <c r="I24" s="4">
        <v>140000</v>
      </c>
      <c r="J24" s="26">
        <v>6.83</v>
      </c>
      <c r="K24" s="27">
        <v>956200</v>
      </c>
    </row>
    <row r="25" spans="1:11" x14ac:dyDescent="0.2">
      <c r="A25" s="12" t="s">
        <v>28</v>
      </c>
      <c r="B25" s="19">
        <v>36920.356400462966</v>
      </c>
      <c r="C25" s="24">
        <v>36923</v>
      </c>
      <c r="D25" t="s">
        <v>14</v>
      </c>
      <c r="E25" s="4">
        <v>5000</v>
      </c>
      <c r="F25" s="4">
        <v>140000</v>
      </c>
      <c r="G25" s="32">
        <v>6.78</v>
      </c>
      <c r="I25" s="4">
        <v>140000</v>
      </c>
      <c r="J25" s="26">
        <v>6.78</v>
      </c>
      <c r="K25" s="27">
        <v>949200</v>
      </c>
    </row>
    <row r="26" spans="1:11" x14ac:dyDescent="0.2">
      <c r="A26" s="12" t="s">
        <v>25</v>
      </c>
      <c r="B26" s="19">
        <v>36920.362187500003</v>
      </c>
      <c r="C26" s="24">
        <v>36923</v>
      </c>
      <c r="D26" t="s">
        <v>14</v>
      </c>
      <c r="E26" s="4">
        <v>5000</v>
      </c>
      <c r="F26" s="4">
        <v>140000</v>
      </c>
      <c r="G26" s="32">
        <v>6.7450000000000001</v>
      </c>
      <c r="I26" s="4">
        <v>140000</v>
      </c>
      <c r="J26" s="26">
        <v>6.7450000000000001</v>
      </c>
      <c r="K26" s="27">
        <v>944300</v>
      </c>
    </row>
    <row r="27" spans="1:11" x14ac:dyDescent="0.2">
      <c r="A27" s="12" t="s">
        <v>28</v>
      </c>
      <c r="B27" s="19">
        <v>36920.363495370373</v>
      </c>
      <c r="C27" s="24">
        <v>36923</v>
      </c>
      <c r="D27" t="s">
        <v>14</v>
      </c>
      <c r="E27" s="4">
        <v>5000</v>
      </c>
      <c r="F27" s="4">
        <v>140000</v>
      </c>
      <c r="G27" s="32">
        <v>6.68</v>
      </c>
      <c r="I27" s="4">
        <v>140000</v>
      </c>
      <c r="J27" s="26">
        <v>6.68</v>
      </c>
      <c r="K27" s="27">
        <v>935200</v>
      </c>
    </row>
    <row r="28" spans="1:11" x14ac:dyDescent="0.2">
      <c r="A28" t="s">
        <v>17</v>
      </c>
      <c r="B28" s="21">
        <v>36920.524675925924</v>
      </c>
      <c r="C28" s="24">
        <v>36923</v>
      </c>
      <c r="D28" t="s">
        <v>14</v>
      </c>
      <c r="E28" s="4">
        <v>10000</v>
      </c>
      <c r="F28" s="4">
        <v>280000</v>
      </c>
      <c r="G28" s="32">
        <v>6.51</v>
      </c>
      <c r="I28" s="4">
        <v>280000</v>
      </c>
      <c r="J28" s="26">
        <v>6.51</v>
      </c>
      <c r="K28" s="27">
        <v>1822800</v>
      </c>
    </row>
    <row r="29" spans="1:11" x14ac:dyDescent="0.2">
      <c r="A29" s="12" t="s">
        <v>17</v>
      </c>
      <c r="B29" s="21">
        <v>36920.553587962961</v>
      </c>
      <c r="C29" s="24">
        <v>36923</v>
      </c>
      <c r="D29" t="s">
        <v>14</v>
      </c>
      <c r="E29" s="4">
        <v>5000</v>
      </c>
      <c r="F29" s="4">
        <v>140000</v>
      </c>
      <c r="G29" s="32">
        <v>6.55</v>
      </c>
      <c r="I29" s="4">
        <v>140000</v>
      </c>
      <c r="J29" s="26">
        <v>6.55</v>
      </c>
      <c r="K29" s="27">
        <v>917000</v>
      </c>
    </row>
    <row r="30" spans="1:11" x14ac:dyDescent="0.2">
      <c r="A30" s="12" t="s">
        <v>16</v>
      </c>
      <c r="B30" s="21">
        <v>36920.555277777778</v>
      </c>
      <c r="C30" s="24">
        <v>36923</v>
      </c>
      <c r="D30" t="s">
        <v>14</v>
      </c>
      <c r="E30" s="4">
        <v>5000</v>
      </c>
      <c r="F30" s="4">
        <v>140000</v>
      </c>
      <c r="G30" s="32">
        <v>6.54</v>
      </c>
      <c r="I30" s="4">
        <v>140000</v>
      </c>
      <c r="J30" s="26">
        <v>6.54</v>
      </c>
      <c r="K30" s="27">
        <v>915600</v>
      </c>
    </row>
    <row r="31" spans="1:11" x14ac:dyDescent="0.2">
      <c r="A31" s="12" t="s">
        <v>25</v>
      </c>
      <c r="B31" s="21">
        <v>36920.555949074071</v>
      </c>
      <c r="C31" s="24">
        <v>36923</v>
      </c>
      <c r="D31" t="s">
        <v>14</v>
      </c>
      <c r="E31" s="4">
        <v>5000</v>
      </c>
      <c r="F31" s="4">
        <v>140000</v>
      </c>
      <c r="G31" s="32">
        <v>6.53</v>
      </c>
      <c r="I31" s="4">
        <v>140000</v>
      </c>
      <c r="J31" s="26">
        <v>6.53</v>
      </c>
      <c r="K31" s="27">
        <v>914200</v>
      </c>
    </row>
    <row r="32" spans="1:11" x14ac:dyDescent="0.2">
      <c r="A32" s="12" t="s">
        <v>25</v>
      </c>
      <c r="B32" s="21">
        <v>36920.562685185185</v>
      </c>
      <c r="C32" s="24">
        <v>36923</v>
      </c>
      <c r="D32" t="s">
        <v>14</v>
      </c>
      <c r="E32" s="4">
        <v>5000</v>
      </c>
      <c r="F32" s="4">
        <v>140000</v>
      </c>
      <c r="G32" s="32">
        <v>6.46</v>
      </c>
      <c r="I32" s="4">
        <v>140000</v>
      </c>
      <c r="J32" s="26">
        <v>6.46</v>
      </c>
      <c r="K32" s="27">
        <v>904400</v>
      </c>
    </row>
    <row r="33" spans="1:11" x14ac:dyDescent="0.2">
      <c r="A33" s="12" t="s">
        <v>17</v>
      </c>
      <c r="B33" s="21">
        <v>36920.562905092593</v>
      </c>
      <c r="C33" s="24">
        <v>36923</v>
      </c>
      <c r="D33" t="s">
        <v>14</v>
      </c>
      <c r="E33" s="4">
        <v>5000</v>
      </c>
      <c r="F33" s="4">
        <v>140000</v>
      </c>
      <c r="G33" s="32">
        <v>6.4850000000000003</v>
      </c>
      <c r="I33" s="4">
        <v>140000</v>
      </c>
      <c r="J33" s="26">
        <v>6.4850000000000003</v>
      </c>
      <c r="K33" s="27">
        <v>907900</v>
      </c>
    </row>
    <row r="34" spans="1:11" x14ac:dyDescent="0.2">
      <c r="A34" s="12" t="s">
        <v>25</v>
      </c>
      <c r="B34" s="21">
        <v>36920.563518518517</v>
      </c>
      <c r="C34" s="24">
        <v>36923</v>
      </c>
      <c r="D34" t="s">
        <v>14</v>
      </c>
      <c r="E34" s="4">
        <v>5000</v>
      </c>
      <c r="F34" s="4">
        <v>140000</v>
      </c>
      <c r="G34" s="32">
        <v>6.4850000000000003</v>
      </c>
      <c r="I34" s="4">
        <v>140000</v>
      </c>
      <c r="J34" s="26">
        <v>6.4850000000000003</v>
      </c>
      <c r="K34" s="27">
        <v>907900</v>
      </c>
    </row>
    <row r="35" spans="1:11" ht="13.5" thickBot="1" x14ac:dyDescent="0.25">
      <c r="A35" s="13" t="s">
        <v>25</v>
      </c>
      <c r="B35" s="28">
        <v>36920.567037037035</v>
      </c>
      <c r="C35" s="25">
        <v>36923</v>
      </c>
      <c r="D35" s="13" t="s">
        <v>14</v>
      </c>
      <c r="E35" s="16">
        <v>5000</v>
      </c>
      <c r="F35" s="16">
        <v>140000</v>
      </c>
      <c r="G35" s="33">
        <v>6.81</v>
      </c>
      <c r="H35" s="13"/>
      <c r="I35" s="16">
        <v>140000</v>
      </c>
      <c r="J35" s="15">
        <v>6.81</v>
      </c>
      <c r="K35" s="29">
        <v>953400</v>
      </c>
    </row>
    <row r="36" spans="1:11" x14ac:dyDescent="0.2">
      <c r="A36" s="17" t="s">
        <v>10</v>
      </c>
      <c r="B36" s="18">
        <v>6.7894811320754718</v>
      </c>
      <c r="C36" s="24"/>
      <c r="E36" s="4"/>
      <c r="F36" s="4">
        <v>2968000</v>
      </c>
      <c r="G36" s="32"/>
      <c r="I36" s="4">
        <v>2968000</v>
      </c>
      <c r="J36" s="26"/>
      <c r="K36" s="4">
        <v>20151180</v>
      </c>
    </row>
    <row r="37" spans="1:11" x14ac:dyDescent="0.2">
      <c r="B37" s="21"/>
      <c r="C37" s="24"/>
      <c r="E37" s="4"/>
      <c r="F37" s="4"/>
      <c r="G37" s="32"/>
      <c r="I37" s="4"/>
      <c r="J37" s="26"/>
      <c r="K37" s="27"/>
    </row>
    <row r="38" spans="1:11" x14ac:dyDescent="0.2">
      <c r="A38" s="12" t="s">
        <v>26</v>
      </c>
      <c r="B38" s="19">
        <v>36916.374351851853</v>
      </c>
      <c r="C38" s="24">
        <v>36923</v>
      </c>
      <c r="D38" t="s">
        <v>8</v>
      </c>
      <c r="E38" s="4">
        <v>5000</v>
      </c>
      <c r="F38" s="4">
        <v>140000</v>
      </c>
      <c r="G38" s="30">
        <v>12.52</v>
      </c>
      <c r="I38" s="4">
        <v>140000</v>
      </c>
      <c r="J38" s="26">
        <v>12.52</v>
      </c>
      <c r="K38" s="27">
        <v>1752800</v>
      </c>
    </row>
    <row r="39" spans="1:11" x14ac:dyDescent="0.2">
      <c r="A39" t="s">
        <v>28</v>
      </c>
      <c r="B39" s="21">
        <v>36916.394444444442</v>
      </c>
      <c r="C39" s="24">
        <v>36923</v>
      </c>
      <c r="D39" t="s">
        <v>8</v>
      </c>
      <c r="E39" s="4">
        <v>-10000</v>
      </c>
      <c r="F39" s="4">
        <v>-280000</v>
      </c>
      <c r="G39" s="32">
        <v>12.7</v>
      </c>
      <c r="I39" s="4">
        <v>280000</v>
      </c>
      <c r="J39" s="26">
        <v>12.7</v>
      </c>
      <c r="K39" s="27">
        <v>3556000</v>
      </c>
    </row>
    <row r="40" spans="1:11" x14ac:dyDescent="0.2">
      <c r="A40" t="s">
        <v>27</v>
      </c>
      <c r="B40" s="21">
        <v>36916.442361111112</v>
      </c>
      <c r="C40" s="24">
        <v>36923</v>
      </c>
      <c r="D40" t="s">
        <v>8</v>
      </c>
      <c r="E40" s="4">
        <v>-5000</v>
      </c>
      <c r="F40" s="4">
        <v>-140000</v>
      </c>
      <c r="G40" s="32">
        <v>12.8</v>
      </c>
      <c r="I40" s="4">
        <v>140000</v>
      </c>
      <c r="J40" s="26">
        <v>12.8</v>
      </c>
      <c r="K40" s="27">
        <v>1792000</v>
      </c>
    </row>
    <row r="41" spans="1:11" x14ac:dyDescent="0.2">
      <c r="A41" s="12" t="s">
        <v>26</v>
      </c>
      <c r="B41" s="21">
        <v>36916.600428240738</v>
      </c>
      <c r="C41" s="24">
        <v>36923</v>
      </c>
      <c r="D41" t="s">
        <v>8</v>
      </c>
      <c r="E41" s="4">
        <v>5000</v>
      </c>
      <c r="F41" s="4">
        <v>140000</v>
      </c>
      <c r="G41" s="31">
        <v>12.7</v>
      </c>
      <c r="I41" s="4">
        <v>140000</v>
      </c>
      <c r="J41" s="26">
        <v>12.7</v>
      </c>
      <c r="K41" s="27">
        <v>1778000</v>
      </c>
    </row>
    <row r="42" spans="1:11" x14ac:dyDescent="0.2">
      <c r="A42" s="12" t="s">
        <v>27</v>
      </c>
      <c r="B42" s="21">
        <v>36916.600914351853</v>
      </c>
      <c r="C42" s="24">
        <v>36923</v>
      </c>
      <c r="D42" t="s">
        <v>8</v>
      </c>
      <c r="E42" s="4">
        <v>-5000</v>
      </c>
      <c r="F42" s="4">
        <v>-140000</v>
      </c>
      <c r="G42" s="31">
        <v>12.8</v>
      </c>
      <c r="I42" s="4">
        <v>140000</v>
      </c>
      <c r="J42" s="26">
        <v>12.8</v>
      </c>
      <c r="K42" s="27">
        <v>1792000</v>
      </c>
    </row>
    <row r="43" spans="1:11" x14ac:dyDescent="0.2">
      <c r="A43" s="12" t="s">
        <v>37</v>
      </c>
      <c r="B43" s="19">
        <v>36917.405972222223</v>
      </c>
      <c r="C43" s="24">
        <v>36923</v>
      </c>
      <c r="D43" t="s">
        <v>8</v>
      </c>
      <c r="E43" s="4">
        <v>2500</v>
      </c>
      <c r="F43" s="4">
        <v>70000</v>
      </c>
      <c r="G43" s="20">
        <v>12.21</v>
      </c>
      <c r="I43" s="4">
        <v>70000</v>
      </c>
      <c r="J43" s="26">
        <v>12.21</v>
      </c>
      <c r="K43" s="27">
        <v>854700</v>
      </c>
    </row>
    <row r="44" spans="1:11" x14ac:dyDescent="0.2">
      <c r="A44" s="12" t="s">
        <v>37</v>
      </c>
      <c r="B44" s="19">
        <v>36917.406342592592</v>
      </c>
      <c r="C44" s="24">
        <v>36923</v>
      </c>
      <c r="D44" t="s">
        <v>8</v>
      </c>
      <c r="E44" s="4">
        <v>2500</v>
      </c>
      <c r="F44" s="4">
        <v>70000</v>
      </c>
      <c r="G44" s="20">
        <v>12</v>
      </c>
      <c r="I44" s="4">
        <v>70000</v>
      </c>
      <c r="J44" s="26">
        <v>12</v>
      </c>
      <c r="K44" s="27">
        <v>840000</v>
      </c>
    </row>
    <row r="45" spans="1:11" x14ac:dyDescent="0.2">
      <c r="A45" s="12" t="s">
        <v>27</v>
      </c>
      <c r="B45" s="19">
        <v>36917.408159722225</v>
      </c>
      <c r="C45" s="24">
        <v>36923</v>
      </c>
      <c r="D45" t="s">
        <v>8</v>
      </c>
      <c r="E45" s="4">
        <v>-5000</v>
      </c>
      <c r="F45" s="4">
        <v>-140000</v>
      </c>
      <c r="G45" s="20">
        <v>12.23</v>
      </c>
      <c r="I45" s="4">
        <v>140000</v>
      </c>
      <c r="J45" s="26">
        <v>12.23</v>
      </c>
      <c r="K45" s="27">
        <v>1712200</v>
      </c>
    </row>
    <row r="46" spans="1:11" x14ac:dyDescent="0.2">
      <c r="A46" s="12" t="s">
        <v>37</v>
      </c>
      <c r="B46" s="19">
        <v>36917.418576388889</v>
      </c>
      <c r="C46" s="24">
        <v>36923</v>
      </c>
      <c r="D46" t="s">
        <v>8</v>
      </c>
      <c r="E46" s="4">
        <v>5000</v>
      </c>
      <c r="F46" s="4">
        <v>140000</v>
      </c>
      <c r="G46" s="20">
        <v>12.12</v>
      </c>
      <c r="I46" s="4">
        <v>140000</v>
      </c>
      <c r="J46" s="26">
        <v>12.12</v>
      </c>
      <c r="K46" s="27">
        <v>1696800</v>
      </c>
    </row>
    <row r="47" spans="1:11" x14ac:dyDescent="0.2">
      <c r="A47" s="12" t="s">
        <v>39</v>
      </c>
      <c r="B47" s="21">
        <v>36917.522974537038</v>
      </c>
      <c r="C47" s="24">
        <v>36923</v>
      </c>
      <c r="D47" t="s">
        <v>8</v>
      </c>
      <c r="E47" s="4">
        <v>5000</v>
      </c>
      <c r="F47" s="4">
        <v>140000</v>
      </c>
      <c r="G47" s="22">
        <v>11.94</v>
      </c>
      <c r="I47" s="4">
        <v>140000</v>
      </c>
      <c r="J47" s="26">
        <v>11.94</v>
      </c>
      <c r="K47" s="27">
        <v>1671600</v>
      </c>
    </row>
    <row r="48" spans="1:11" x14ac:dyDescent="0.2">
      <c r="A48" s="12" t="s">
        <v>16</v>
      </c>
      <c r="B48" s="21">
        <v>36920.461157407408</v>
      </c>
      <c r="C48" s="24">
        <v>36923</v>
      </c>
      <c r="D48" t="s">
        <v>8</v>
      </c>
      <c r="E48" s="4">
        <v>-5000</v>
      </c>
      <c r="F48" s="4">
        <v>-140000</v>
      </c>
      <c r="G48" s="32">
        <v>12.04</v>
      </c>
      <c r="I48" s="4">
        <v>140000</v>
      </c>
      <c r="J48" s="26">
        <v>12.04</v>
      </c>
      <c r="K48" s="27">
        <v>1685600</v>
      </c>
    </row>
    <row r="49" spans="1:11" x14ac:dyDescent="0.2">
      <c r="A49" s="12" t="s">
        <v>46</v>
      </c>
      <c r="B49" s="21">
        <v>36920.477731481478</v>
      </c>
      <c r="C49" s="24">
        <v>36923</v>
      </c>
      <c r="D49" t="s">
        <v>8</v>
      </c>
      <c r="E49" s="4">
        <v>-5000</v>
      </c>
      <c r="F49" s="4">
        <v>-140000</v>
      </c>
      <c r="G49" s="32">
        <v>12.19</v>
      </c>
      <c r="I49" s="4">
        <v>140000</v>
      </c>
      <c r="J49" s="26">
        <v>12.19</v>
      </c>
      <c r="K49" s="27">
        <v>1706600</v>
      </c>
    </row>
    <row r="50" spans="1:11" x14ac:dyDescent="0.2">
      <c r="A50" s="12" t="s">
        <v>17</v>
      </c>
      <c r="B50" s="21">
        <v>36920.482893518521</v>
      </c>
      <c r="C50" s="24">
        <v>36923</v>
      </c>
      <c r="D50" t="s">
        <v>8</v>
      </c>
      <c r="E50" s="4">
        <v>5000</v>
      </c>
      <c r="F50" s="4">
        <v>140000</v>
      </c>
      <c r="G50" s="32">
        <v>12.15</v>
      </c>
      <c r="I50" s="4">
        <v>140000</v>
      </c>
      <c r="J50" s="26">
        <v>12.15</v>
      </c>
      <c r="K50" s="27">
        <v>1701000</v>
      </c>
    </row>
    <row r="51" spans="1:11" x14ac:dyDescent="0.2">
      <c r="A51" s="12" t="s">
        <v>18</v>
      </c>
      <c r="B51" s="21">
        <v>36920.486562500002</v>
      </c>
      <c r="C51" s="24">
        <v>36923</v>
      </c>
      <c r="D51" t="s">
        <v>8</v>
      </c>
      <c r="E51" s="4">
        <v>5000</v>
      </c>
      <c r="F51" s="4">
        <v>140000</v>
      </c>
      <c r="G51" s="32">
        <v>12.02</v>
      </c>
      <c r="I51" s="4">
        <v>140000</v>
      </c>
      <c r="J51" s="26">
        <v>12.02</v>
      </c>
      <c r="K51" s="27">
        <v>1682800</v>
      </c>
    </row>
    <row r="52" spans="1:11" x14ac:dyDescent="0.2">
      <c r="A52" s="12" t="s">
        <v>46</v>
      </c>
      <c r="B52" s="21">
        <v>36920.498379629629</v>
      </c>
      <c r="C52" s="24">
        <v>36923</v>
      </c>
      <c r="D52" t="s">
        <v>8</v>
      </c>
      <c r="E52" s="4">
        <v>-5000</v>
      </c>
      <c r="F52" s="4">
        <v>-140000</v>
      </c>
      <c r="G52" s="32">
        <v>12.05</v>
      </c>
      <c r="I52" s="4">
        <v>140000</v>
      </c>
      <c r="J52" s="26">
        <v>12.05</v>
      </c>
      <c r="K52" s="27">
        <v>1687000</v>
      </c>
    </row>
    <row r="53" spans="1:11" x14ac:dyDescent="0.2">
      <c r="A53" s="12" t="s">
        <v>34</v>
      </c>
      <c r="B53" s="21">
        <v>36920.509918981479</v>
      </c>
      <c r="C53" s="24">
        <v>36923</v>
      </c>
      <c r="D53" t="s">
        <v>8</v>
      </c>
      <c r="E53" s="4">
        <v>5000</v>
      </c>
      <c r="F53" s="4">
        <v>140000</v>
      </c>
      <c r="G53" s="32">
        <v>12.09</v>
      </c>
      <c r="I53" s="4">
        <v>140000</v>
      </c>
      <c r="J53" s="26">
        <v>12.09</v>
      </c>
      <c r="K53" s="27">
        <v>1692600</v>
      </c>
    </row>
    <row r="54" spans="1:11" x14ac:dyDescent="0.2">
      <c r="A54" t="s">
        <v>51</v>
      </c>
      <c r="B54" s="21">
        <v>36920.510787037034</v>
      </c>
      <c r="C54" s="24">
        <v>36923</v>
      </c>
      <c r="D54" t="s">
        <v>8</v>
      </c>
      <c r="E54" s="4">
        <v>6276</v>
      </c>
      <c r="F54" s="4">
        <v>175728</v>
      </c>
      <c r="G54" s="32">
        <v>11.6</v>
      </c>
      <c r="I54" s="4">
        <v>175728</v>
      </c>
      <c r="J54" s="26">
        <v>11.6</v>
      </c>
      <c r="K54" s="27">
        <v>2038444.8</v>
      </c>
    </row>
    <row r="55" spans="1:11" ht="13.5" thickBot="1" x14ac:dyDescent="0.25">
      <c r="A55" s="14" t="s">
        <v>27</v>
      </c>
      <c r="B55" s="28">
        <v>36920.56354166667</v>
      </c>
      <c r="C55" s="25">
        <v>36923</v>
      </c>
      <c r="D55" s="13" t="s">
        <v>8</v>
      </c>
      <c r="E55" s="16">
        <v>-2500</v>
      </c>
      <c r="F55" s="16">
        <v>-70000</v>
      </c>
      <c r="G55" s="33">
        <v>12.34</v>
      </c>
      <c r="H55" s="13"/>
      <c r="I55" s="16">
        <v>70000</v>
      </c>
      <c r="J55" s="15">
        <v>12.34</v>
      </c>
      <c r="K55" s="29">
        <v>863800</v>
      </c>
    </row>
    <row r="56" spans="1:11" x14ac:dyDescent="0.2">
      <c r="A56" s="17" t="s">
        <v>10</v>
      </c>
      <c r="B56" s="18">
        <v>12.271634225466343</v>
      </c>
      <c r="C56" s="24"/>
      <c r="E56" s="4"/>
      <c r="F56" s="4">
        <v>105728</v>
      </c>
      <c r="G56" s="32"/>
      <c r="I56" s="4">
        <v>2485728</v>
      </c>
      <c r="J56" s="26"/>
      <c r="K56" s="4">
        <v>30503944.800000001</v>
      </c>
    </row>
    <row r="57" spans="1:11" x14ac:dyDescent="0.2">
      <c r="A57" s="12"/>
      <c r="B57" s="21"/>
      <c r="C57" s="24"/>
      <c r="E57" s="4"/>
      <c r="F57" s="4"/>
      <c r="G57" s="32"/>
      <c r="I57" s="4"/>
      <c r="J57" s="26"/>
      <c r="K57" s="27"/>
    </row>
    <row r="58" spans="1:11" x14ac:dyDescent="0.2">
      <c r="A58" s="12" t="s">
        <v>19</v>
      </c>
      <c r="B58" s="19">
        <v>36916.383449074077</v>
      </c>
      <c r="C58" s="24">
        <v>36923</v>
      </c>
      <c r="D58" t="s">
        <v>9</v>
      </c>
      <c r="E58" s="4">
        <v>-5000</v>
      </c>
      <c r="F58" s="4">
        <v>-140000</v>
      </c>
      <c r="G58" s="30">
        <v>7.0949999999999998</v>
      </c>
      <c r="I58" s="4">
        <v>140000</v>
      </c>
      <c r="J58" s="26">
        <v>7.0949999999999998</v>
      </c>
      <c r="K58" s="27">
        <v>993300</v>
      </c>
    </row>
    <row r="59" spans="1:11" x14ac:dyDescent="0.2">
      <c r="A59" s="12" t="s">
        <v>16</v>
      </c>
      <c r="B59" s="19">
        <v>36916.385057870371</v>
      </c>
      <c r="C59" s="24">
        <v>36923</v>
      </c>
      <c r="D59" t="s">
        <v>9</v>
      </c>
      <c r="E59" s="4">
        <v>-5000</v>
      </c>
      <c r="F59" s="4">
        <v>-140000</v>
      </c>
      <c r="G59" s="30">
        <v>7.13</v>
      </c>
      <c r="I59" s="4">
        <v>140000</v>
      </c>
      <c r="J59" s="26">
        <v>7.13</v>
      </c>
      <c r="K59" s="27">
        <v>998200</v>
      </c>
    </row>
    <row r="60" spans="1:11" x14ac:dyDescent="0.2">
      <c r="A60" s="12" t="s">
        <v>23</v>
      </c>
      <c r="B60" s="19">
        <v>36916.406168981484</v>
      </c>
      <c r="C60" s="24">
        <v>36923</v>
      </c>
      <c r="D60" t="s">
        <v>9</v>
      </c>
      <c r="E60" s="4">
        <v>-2500</v>
      </c>
      <c r="F60" s="4">
        <v>-70000</v>
      </c>
      <c r="G60" s="30">
        <v>7.03</v>
      </c>
      <c r="I60" s="4">
        <v>70000</v>
      </c>
      <c r="J60" s="26">
        <v>7.03</v>
      </c>
      <c r="K60" s="27">
        <v>492100</v>
      </c>
    </row>
    <row r="61" spans="1:11" x14ac:dyDescent="0.2">
      <c r="A61" s="12" t="s">
        <v>23</v>
      </c>
      <c r="B61" s="19">
        <v>36916.409710648149</v>
      </c>
      <c r="C61" s="24">
        <v>36923</v>
      </c>
      <c r="D61" t="s">
        <v>9</v>
      </c>
      <c r="E61" s="4">
        <v>2500</v>
      </c>
      <c r="F61" s="4">
        <v>70000</v>
      </c>
      <c r="G61" s="30">
        <v>7.04</v>
      </c>
      <c r="I61" s="4">
        <v>70000</v>
      </c>
      <c r="J61" s="26">
        <v>7.04</v>
      </c>
      <c r="K61" s="27">
        <v>492800</v>
      </c>
    </row>
    <row r="62" spans="1:11" x14ac:dyDescent="0.2">
      <c r="A62" s="12" t="s">
        <v>16</v>
      </c>
      <c r="B62" s="19">
        <v>36916.432719907411</v>
      </c>
      <c r="C62" s="24">
        <v>36923</v>
      </c>
      <c r="D62" t="s">
        <v>9</v>
      </c>
      <c r="E62" s="4">
        <v>-5000</v>
      </c>
      <c r="F62" s="4">
        <v>-140000</v>
      </c>
      <c r="G62" s="30">
        <v>7.1</v>
      </c>
      <c r="I62" s="4">
        <v>140000</v>
      </c>
      <c r="J62" s="26">
        <v>7.1</v>
      </c>
      <c r="K62" s="27">
        <v>994000</v>
      </c>
    </row>
    <row r="63" spans="1:11" x14ac:dyDescent="0.2">
      <c r="A63" s="12" t="s">
        <v>21</v>
      </c>
      <c r="B63" s="19">
        <v>36916.444351851853</v>
      </c>
      <c r="C63" s="24">
        <v>36923</v>
      </c>
      <c r="D63" t="s">
        <v>9</v>
      </c>
      <c r="E63" s="4">
        <v>-5000</v>
      </c>
      <c r="F63" s="4">
        <v>-140000</v>
      </c>
      <c r="G63" s="30">
        <v>7.13</v>
      </c>
      <c r="I63" s="4">
        <v>140000</v>
      </c>
      <c r="J63" s="26">
        <v>7.13</v>
      </c>
      <c r="K63" s="27">
        <v>998200</v>
      </c>
    </row>
    <row r="64" spans="1:11" x14ac:dyDescent="0.2">
      <c r="A64" s="12" t="s">
        <v>19</v>
      </c>
      <c r="B64" s="21">
        <v>36916.470405092594</v>
      </c>
      <c r="C64" s="24">
        <v>36923</v>
      </c>
      <c r="D64" t="s">
        <v>9</v>
      </c>
      <c r="E64" s="4">
        <v>-5000</v>
      </c>
      <c r="F64" s="4">
        <v>-140000</v>
      </c>
      <c r="G64" s="31">
        <v>7.13</v>
      </c>
      <c r="I64" s="4">
        <v>140000</v>
      </c>
      <c r="J64" s="26">
        <v>7.13</v>
      </c>
      <c r="K64" s="27">
        <v>998200</v>
      </c>
    </row>
    <row r="65" spans="1:11" x14ac:dyDescent="0.2">
      <c r="A65" s="12" t="s">
        <v>16</v>
      </c>
      <c r="B65" s="21">
        <v>36916.473877314813</v>
      </c>
      <c r="C65" s="24">
        <v>36923</v>
      </c>
      <c r="D65" t="s">
        <v>9</v>
      </c>
      <c r="E65" s="4">
        <v>-5000</v>
      </c>
      <c r="F65" s="4">
        <v>-140000</v>
      </c>
      <c r="G65" s="31">
        <v>7.15</v>
      </c>
      <c r="I65" s="4">
        <v>140000</v>
      </c>
      <c r="J65" s="26">
        <v>7.15</v>
      </c>
      <c r="K65" s="27">
        <v>1001000</v>
      </c>
    </row>
    <row r="66" spans="1:11" x14ac:dyDescent="0.2">
      <c r="A66" s="12" t="s">
        <v>19</v>
      </c>
      <c r="B66" s="21">
        <v>36916.479166666664</v>
      </c>
      <c r="C66" s="24">
        <v>36923</v>
      </c>
      <c r="D66" t="s">
        <v>9</v>
      </c>
      <c r="E66" s="4">
        <v>-5000</v>
      </c>
      <c r="F66" s="4">
        <v>-140000</v>
      </c>
      <c r="G66" s="31">
        <v>7.18</v>
      </c>
      <c r="I66" s="4">
        <v>140000</v>
      </c>
      <c r="J66" s="26">
        <v>7.18</v>
      </c>
      <c r="K66" s="27">
        <v>1005200</v>
      </c>
    </row>
    <row r="67" spans="1:11" x14ac:dyDescent="0.2">
      <c r="A67" t="s">
        <v>17</v>
      </c>
      <c r="B67" s="21">
        <v>36916.482638888891</v>
      </c>
      <c r="C67" s="24">
        <v>36923</v>
      </c>
      <c r="D67" t="s">
        <v>9</v>
      </c>
      <c r="E67" s="4">
        <v>5000</v>
      </c>
      <c r="F67" s="4">
        <v>140000</v>
      </c>
      <c r="G67" s="32">
        <v>7.12</v>
      </c>
      <c r="I67" s="4">
        <v>140000</v>
      </c>
      <c r="J67" s="26">
        <v>7.12</v>
      </c>
      <c r="K67" s="27">
        <v>996800</v>
      </c>
    </row>
    <row r="68" spans="1:11" x14ac:dyDescent="0.2">
      <c r="A68" s="12" t="s">
        <v>19</v>
      </c>
      <c r="B68" s="21">
        <v>36916.552291666667</v>
      </c>
      <c r="C68" s="24">
        <v>36923</v>
      </c>
      <c r="D68" t="s">
        <v>9</v>
      </c>
      <c r="E68" s="4">
        <v>5000</v>
      </c>
      <c r="F68" s="4">
        <v>140000</v>
      </c>
      <c r="G68" s="31">
        <v>7.17</v>
      </c>
      <c r="I68" s="4">
        <v>140000</v>
      </c>
      <c r="J68" s="26">
        <v>7.17</v>
      </c>
      <c r="K68" s="27">
        <v>1003800</v>
      </c>
    </row>
    <row r="69" spans="1:11" x14ac:dyDescent="0.2">
      <c r="A69" s="12" t="s">
        <v>34</v>
      </c>
      <c r="B69" s="19">
        <v>36917.372557870367</v>
      </c>
      <c r="C69" s="24">
        <v>36923</v>
      </c>
      <c r="D69" t="s">
        <v>9</v>
      </c>
      <c r="E69" s="4">
        <v>5000</v>
      </c>
      <c r="F69" s="4">
        <v>140000</v>
      </c>
      <c r="G69" s="20">
        <v>7</v>
      </c>
      <c r="I69" s="4">
        <v>140000</v>
      </c>
      <c r="J69" s="26">
        <v>7</v>
      </c>
      <c r="K69" s="27">
        <v>980000</v>
      </c>
    </row>
    <row r="70" spans="1:11" x14ac:dyDescent="0.2">
      <c r="A70" s="12" t="s">
        <v>16</v>
      </c>
      <c r="B70" s="19">
        <v>36917.374074074076</v>
      </c>
      <c r="C70" s="24">
        <v>36923</v>
      </c>
      <c r="D70" t="s">
        <v>9</v>
      </c>
      <c r="E70" s="4">
        <v>-5000</v>
      </c>
      <c r="F70" s="4">
        <v>-140000</v>
      </c>
      <c r="G70" s="20">
        <v>6.99</v>
      </c>
      <c r="I70" s="4">
        <v>140000</v>
      </c>
      <c r="J70" s="26">
        <v>6.99</v>
      </c>
      <c r="K70" s="27">
        <v>978600</v>
      </c>
    </row>
    <row r="71" spans="1:11" x14ac:dyDescent="0.2">
      <c r="A71" s="12" t="s">
        <v>35</v>
      </c>
      <c r="B71" s="19">
        <v>36917.374143518522</v>
      </c>
      <c r="C71" s="24">
        <v>36923</v>
      </c>
      <c r="D71" t="s">
        <v>9</v>
      </c>
      <c r="E71" s="4">
        <v>5000</v>
      </c>
      <c r="F71" s="4">
        <v>140000</v>
      </c>
      <c r="G71" s="20">
        <v>6.9249999999999998</v>
      </c>
      <c r="I71" s="4">
        <v>140000</v>
      </c>
      <c r="J71" s="26">
        <v>6.9249999999999998</v>
      </c>
      <c r="K71" s="27">
        <v>969500</v>
      </c>
    </row>
    <row r="72" spans="1:11" x14ac:dyDescent="0.2">
      <c r="A72" s="12" t="s">
        <v>34</v>
      </c>
      <c r="B72" s="19">
        <v>36917.412916666668</v>
      </c>
      <c r="C72" s="24">
        <v>36923</v>
      </c>
      <c r="D72" t="s">
        <v>9</v>
      </c>
      <c r="E72" s="4">
        <v>5000</v>
      </c>
      <c r="F72" s="4">
        <v>140000</v>
      </c>
      <c r="G72" s="20">
        <v>6.9</v>
      </c>
      <c r="I72" s="4">
        <v>140000</v>
      </c>
      <c r="J72" s="26">
        <v>6.9</v>
      </c>
      <c r="K72" s="27">
        <v>966000</v>
      </c>
    </row>
    <row r="73" spans="1:11" x14ac:dyDescent="0.2">
      <c r="A73" s="12" t="s">
        <v>16</v>
      </c>
      <c r="B73" s="19">
        <v>36920.353541666664</v>
      </c>
      <c r="C73" s="24">
        <v>36923</v>
      </c>
      <c r="D73" t="s">
        <v>9</v>
      </c>
      <c r="E73" s="4">
        <v>5000</v>
      </c>
      <c r="F73" s="4">
        <v>140000</v>
      </c>
      <c r="G73" s="32">
        <v>6.6749999999999998</v>
      </c>
      <c r="I73" s="4">
        <v>140000</v>
      </c>
      <c r="J73" s="26">
        <v>6.6749999999999998</v>
      </c>
      <c r="K73" s="27">
        <v>934500</v>
      </c>
    </row>
    <row r="74" spans="1:11" x14ac:dyDescent="0.2">
      <c r="A74" s="12" t="s">
        <v>45</v>
      </c>
      <c r="B74" s="19">
        <v>36920.362719907411</v>
      </c>
      <c r="C74" s="24">
        <v>36923</v>
      </c>
      <c r="D74" t="s">
        <v>9</v>
      </c>
      <c r="E74" s="4">
        <v>-5000</v>
      </c>
      <c r="F74" s="4">
        <v>-140000</v>
      </c>
      <c r="G74" s="32">
        <v>6.65</v>
      </c>
      <c r="I74" s="4">
        <v>140000</v>
      </c>
      <c r="J74" s="26">
        <v>6.65</v>
      </c>
      <c r="K74" s="27">
        <v>931000</v>
      </c>
    </row>
    <row r="75" spans="1:11" x14ac:dyDescent="0.2">
      <c r="A75" s="12" t="s">
        <v>27</v>
      </c>
      <c r="B75" s="19">
        <v>36920.370185185187</v>
      </c>
      <c r="C75" s="24">
        <v>36923</v>
      </c>
      <c r="D75" t="s">
        <v>9</v>
      </c>
      <c r="E75" s="4">
        <v>-5000</v>
      </c>
      <c r="F75" s="4">
        <v>-140000</v>
      </c>
      <c r="G75" s="32">
        <v>6.62</v>
      </c>
      <c r="I75" s="4">
        <v>140000</v>
      </c>
      <c r="J75" s="26">
        <v>6.62</v>
      </c>
      <c r="K75" s="27">
        <v>926800</v>
      </c>
    </row>
    <row r="76" spans="1:11" x14ac:dyDescent="0.2">
      <c r="A76" s="12" t="s">
        <v>16</v>
      </c>
      <c r="B76" s="19">
        <v>36920.371400462966</v>
      </c>
      <c r="C76" s="24">
        <v>36923</v>
      </c>
      <c r="D76" t="s">
        <v>9</v>
      </c>
      <c r="E76" s="4">
        <v>-5000</v>
      </c>
      <c r="F76" s="4">
        <v>-140000</v>
      </c>
      <c r="G76" s="32">
        <v>6.67</v>
      </c>
      <c r="I76" s="4">
        <v>140000</v>
      </c>
      <c r="J76" s="26">
        <v>6.67</v>
      </c>
      <c r="K76" s="27">
        <v>933800</v>
      </c>
    </row>
    <row r="77" spans="1:11" x14ac:dyDescent="0.2">
      <c r="A77" s="12" t="s">
        <v>16</v>
      </c>
      <c r="B77" s="19">
        <v>36920.379606481481</v>
      </c>
      <c r="C77" s="24">
        <v>36923</v>
      </c>
      <c r="D77" t="s">
        <v>9</v>
      </c>
      <c r="E77" s="4">
        <v>-5000</v>
      </c>
      <c r="F77" s="4">
        <v>-140000</v>
      </c>
      <c r="G77" s="32">
        <v>6.68</v>
      </c>
      <c r="I77" s="4">
        <v>140000</v>
      </c>
      <c r="J77" s="26">
        <v>6.68</v>
      </c>
      <c r="K77" s="27">
        <v>935200</v>
      </c>
    </row>
    <row r="78" spans="1:11" x14ac:dyDescent="0.2">
      <c r="A78" s="12" t="s">
        <v>23</v>
      </c>
      <c r="B78" s="19">
        <v>36920.38521990741</v>
      </c>
      <c r="C78" s="24">
        <v>36923</v>
      </c>
      <c r="D78" t="s">
        <v>9</v>
      </c>
      <c r="E78" s="4">
        <v>-5000</v>
      </c>
      <c r="F78" s="4">
        <v>-140000</v>
      </c>
      <c r="G78" s="32">
        <v>6.65</v>
      </c>
      <c r="I78" s="4">
        <v>140000</v>
      </c>
      <c r="J78" s="26">
        <v>6.65</v>
      </c>
      <c r="K78" s="27">
        <v>931000</v>
      </c>
    </row>
    <row r="79" spans="1:11" x14ac:dyDescent="0.2">
      <c r="A79" s="12" t="s">
        <v>28</v>
      </c>
      <c r="B79" s="19">
        <v>36920.390694444446</v>
      </c>
      <c r="C79" s="24">
        <v>36923</v>
      </c>
      <c r="D79" t="s">
        <v>9</v>
      </c>
      <c r="E79" s="4">
        <v>10000</v>
      </c>
      <c r="F79" s="4">
        <v>280000</v>
      </c>
      <c r="G79" s="32">
        <v>6.6349999999999998</v>
      </c>
      <c r="I79" s="4">
        <v>280000</v>
      </c>
      <c r="J79" s="26">
        <v>6.6349999999999998</v>
      </c>
      <c r="K79" s="27">
        <v>1857800</v>
      </c>
    </row>
    <row r="80" spans="1:11" x14ac:dyDescent="0.2">
      <c r="A80" s="12" t="s">
        <v>37</v>
      </c>
      <c r="B80" s="19">
        <v>36920.393645833334</v>
      </c>
      <c r="C80" s="24">
        <v>36923</v>
      </c>
      <c r="D80" t="s">
        <v>9</v>
      </c>
      <c r="E80" s="4">
        <v>-5000</v>
      </c>
      <c r="F80" s="4">
        <v>-140000</v>
      </c>
      <c r="G80" s="32">
        <v>6.6349999999999998</v>
      </c>
      <c r="I80" s="4">
        <v>140000</v>
      </c>
      <c r="J80" s="26">
        <v>6.6349999999999998</v>
      </c>
      <c r="K80" s="27">
        <v>928900</v>
      </c>
    </row>
    <row r="81" spans="1:11" x14ac:dyDescent="0.2">
      <c r="A81" s="12" t="s">
        <v>37</v>
      </c>
      <c r="B81" s="21">
        <v>36920.408518518518</v>
      </c>
      <c r="C81" s="24">
        <v>36923</v>
      </c>
      <c r="D81" t="s">
        <v>9</v>
      </c>
      <c r="E81" s="4">
        <v>-10000</v>
      </c>
      <c r="F81" s="4">
        <v>-280000</v>
      </c>
      <c r="G81" s="32">
        <v>6.665</v>
      </c>
      <c r="I81" s="4">
        <v>280000</v>
      </c>
      <c r="J81" s="26">
        <v>6.665</v>
      </c>
      <c r="K81" s="27">
        <v>1866200</v>
      </c>
    </row>
    <row r="82" spans="1:11" x14ac:dyDescent="0.2">
      <c r="A82" s="12" t="s">
        <v>45</v>
      </c>
      <c r="B82" s="21">
        <v>36920.42046296296</v>
      </c>
      <c r="C82" s="24">
        <v>36923</v>
      </c>
      <c r="D82" t="s">
        <v>9</v>
      </c>
      <c r="E82" s="4">
        <v>-10000</v>
      </c>
      <c r="F82" s="4">
        <v>-280000</v>
      </c>
      <c r="G82" s="32">
        <v>6.6449999999999996</v>
      </c>
      <c r="I82" s="4">
        <v>280000</v>
      </c>
      <c r="J82" s="26">
        <v>6.6449999999999996</v>
      </c>
      <c r="K82" s="27">
        <v>1860600</v>
      </c>
    </row>
    <row r="83" spans="1:11" x14ac:dyDescent="0.2">
      <c r="A83" s="12" t="s">
        <v>28</v>
      </c>
      <c r="B83" s="21">
        <v>36920.479143518518</v>
      </c>
      <c r="C83" s="24">
        <v>36923</v>
      </c>
      <c r="D83" t="s">
        <v>9</v>
      </c>
      <c r="E83" s="4">
        <v>5000</v>
      </c>
      <c r="F83" s="4">
        <v>140000</v>
      </c>
      <c r="G83" s="32">
        <v>6.47</v>
      </c>
      <c r="I83" s="4">
        <v>140000</v>
      </c>
      <c r="J83" s="26">
        <v>6.47</v>
      </c>
      <c r="K83" s="27">
        <v>905800</v>
      </c>
    </row>
    <row r="84" spans="1:11" x14ac:dyDescent="0.2">
      <c r="A84" t="s">
        <v>49</v>
      </c>
      <c r="B84" s="21">
        <v>36920.481620370374</v>
      </c>
      <c r="C84" s="24">
        <v>36923</v>
      </c>
      <c r="D84" t="s">
        <v>9</v>
      </c>
      <c r="E84" s="4">
        <v>20000</v>
      </c>
      <c r="F84" s="4">
        <v>560000</v>
      </c>
      <c r="G84" s="32">
        <v>6.63</v>
      </c>
      <c r="I84" s="4">
        <v>560000</v>
      </c>
      <c r="J84" s="26">
        <v>6.63</v>
      </c>
      <c r="K84" s="27">
        <v>3712800</v>
      </c>
    </row>
    <row r="85" spans="1:11" x14ac:dyDescent="0.2">
      <c r="A85" t="s">
        <v>49</v>
      </c>
      <c r="B85" s="21">
        <v>36920.481620370374</v>
      </c>
      <c r="C85" s="24">
        <v>36923</v>
      </c>
      <c r="D85" t="s">
        <v>9</v>
      </c>
      <c r="E85" s="4">
        <v>10000</v>
      </c>
      <c r="F85" s="4">
        <v>280000</v>
      </c>
      <c r="G85" s="32">
        <v>6.66</v>
      </c>
      <c r="I85" s="4">
        <v>280000</v>
      </c>
      <c r="J85" s="26">
        <v>6.66</v>
      </c>
      <c r="K85" s="27">
        <v>1864800</v>
      </c>
    </row>
    <row r="86" spans="1:11" x14ac:dyDescent="0.2">
      <c r="A86" t="s">
        <v>16</v>
      </c>
      <c r="B86" s="21">
        <v>36920.494120370371</v>
      </c>
      <c r="C86" s="24">
        <v>36923</v>
      </c>
      <c r="D86" t="s">
        <v>9</v>
      </c>
      <c r="E86" s="4">
        <v>-5000</v>
      </c>
      <c r="F86" s="4">
        <v>-140000</v>
      </c>
      <c r="G86" s="32">
        <v>6.4850000000000003</v>
      </c>
      <c r="I86" s="4">
        <v>140000</v>
      </c>
      <c r="J86" s="26">
        <v>6.4850000000000003</v>
      </c>
      <c r="K86" s="27">
        <v>907900</v>
      </c>
    </row>
    <row r="87" spans="1:11" x14ac:dyDescent="0.2">
      <c r="A87" t="s">
        <v>49</v>
      </c>
      <c r="B87" s="21">
        <v>36920.503842592596</v>
      </c>
      <c r="C87" s="24">
        <v>36923</v>
      </c>
      <c r="D87" t="s">
        <v>9</v>
      </c>
      <c r="E87" s="4">
        <v>20000</v>
      </c>
      <c r="F87" s="4">
        <v>560000</v>
      </c>
      <c r="G87" s="32">
        <v>6.52</v>
      </c>
      <c r="I87" s="4">
        <v>560000</v>
      </c>
      <c r="J87" s="26">
        <v>6.52</v>
      </c>
      <c r="K87" s="27">
        <v>3651200</v>
      </c>
    </row>
    <row r="88" spans="1:11" x14ac:dyDescent="0.2">
      <c r="A88" s="12" t="s">
        <v>24</v>
      </c>
      <c r="B88" s="21">
        <v>36920.518275462964</v>
      </c>
      <c r="C88" s="24">
        <v>36923</v>
      </c>
      <c r="D88" t="s">
        <v>9</v>
      </c>
      <c r="E88" s="4">
        <v>5000</v>
      </c>
      <c r="F88" s="4">
        <v>140000</v>
      </c>
      <c r="G88" s="32">
        <v>6.34</v>
      </c>
      <c r="I88" s="4">
        <v>140000</v>
      </c>
      <c r="J88" s="26">
        <v>6.34</v>
      </c>
      <c r="K88" s="27">
        <v>887600</v>
      </c>
    </row>
    <row r="89" spans="1:11" x14ac:dyDescent="0.2">
      <c r="A89" s="12" t="s">
        <v>45</v>
      </c>
      <c r="B89" s="21">
        <v>36920.518703703703</v>
      </c>
      <c r="C89" s="24">
        <v>36923</v>
      </c>
      <c r="D89" t="s">
        <v>9</v>
      </c>
      <c r="E89" s="4">
        <v>-5000</v>
      </c>
      <c r="F89" s="4">
        <v>-140000</v>
      </c>
      <c r="G89" s="32">
        <v>6.35</v>
      </c>
      <c r="I89" s="4">
        <v>140000</v>
      </c>
      <c r="J89" s="26">
        <v>6.35</v>
      </c>
      <c r="K89" s="27">
        <v>889000</v>
      </c>
    </row>
    <row r="90" spans="1:11" x14ac:dyDescent="0.2">
      <c r="A90" t="s">
        <v>53</v>
      </c>
      <c r="B90" s="21">
        <v>36920.53162037037</v>
      </c>
      <c r="C90" s="24">
        <v>36923</v>
      </c>
      <c r="D90" t="s">
        <v>9</v>
      </c>
      <c r="E90" s="4">
        <v>7450</v>
      </c>
      <c r="F90" s="4">
        <v>208600</v>
      </c>
      <c r="G90" s="32">
        <v>5.96</v>
      </c>
      <c r="I90" s="4">
        <v>208600</v>
      </c>
      <c r="J90" s="26">
        <v>5.96</v>
      </c>
      <c r="K90" s="27">
        <v>1243256</v>
      </c>
    </row>
    <row r="91" spans="1:11" x14ac:dyDescent="0.2">
      <c r="A91" t="s">
        <v>54</v>
      </c>
      <c r="B91" s="21">
        <v>36920.538564814815</v>
      </c>
      <c r="C91" s="24">
        <v>36923</v>
      </c>
      <c r="D91" t="s">
        <v>9</v>
      </c>
      <c r="E91" s="4">
        <v>400</v>
      </c>
      <c r="F91" s="4">
        <v>11200</v>
      </c>
      <c r="G91" s="32">
        <v>6.51</v>
      </c>
      <c r="I91" s="4">
        <v>11200</v>
      </c>
      <c r="J91" s="26">
        <v>6.51</v>
      </c>
      <c r="K91" s="27">
        <v>72912</v>
      </c>
    </row>
    <row r="92" spans="1:11" x14ac:dyDescent="0.2">
      <c r="A92" t="s">
        <v>45</v>
      </c>
      <c r="B92" s="21">
        <v>36920.538564814815</v>
      </c>
      <c r="C92" s="24">
        <v>36923</v>
      </c>
      <c r="D92" t="s">
        <v>9</v>
      </c>
      <c r="E92" s="4">
        <v>-2400</v>
      </c>
      <c r="F92" s="4">
        <v>-67200</v>
      </c>
      <c r="G92" s="32">
        <v>6.55</v>
      </c>
      <c r="I92" s="4">
        <v>67200</v>
      </c>
      <c r="J92" s="26">
        <v>6.55</v>
      </c>
      <c r="K92" s="27">
        <v>440160</v>
      </c>
    </row>
    <row r="93" spans="1:11" x14ac:dyDescent="0.2">
      <c r="A93" t="s">
        <v>17</v>
      </c>
      <c r="B93" s="21">
        <v>36920.538564814815</v>
      </c>
      <c r="C93" s="24">
        <v>36923</v>
      </c>
      <c r="D93" t="s">
        <v>9</v>
      </c>
      <c r="E93" s="4">
        <v>-5000</v>
      </c>
      <c r="F93" s="4">
        <v>-140000</v>
      </c>
      <c r="G93" s="32">
        <v>5.85</v>
      </c>
      <c r="I93" s="4">
        <v>140000</v>
      </c>
      <c r="J93" s="26">
        <v>5.85</v>
      </c>
      <c r="K93" s="27">
        <v>819000</v>
      </c>
    </row>
    <row r="94" spans="1:11" x14ac:dyDescent="0.2">
      <c r="A94" t="s">
        <v>17</v>
      </c>
      <c r="B94" s="21">
        <v>36920.538564814815</v>
      </c>
      <c r="C94" s="24">
        <v>36923</v>
      </c>
      <c r="D94" t="s">
        <v>9</v>
      </c>
      <c r="E94" s="4">
        <v>-10000</v>
      </c>
      <c r="F94" s="4">
        <v>-280000</v>
      </c>
      <c r="G94" s="32">
        <v>5.85</v>
      </c>
      <c r="I94" s="4">
        <v>280000</v>
      </c>
      <c r="J94" s="26">
        <v>5.85</v>
      </c>
      <c r="K94" s="27">
        <v>1638000</v>
      </c>
    </row>
    <row r="95" spans="1:11" x14ac:dyDescent="0.2">
      <c r="A95" s="12" t="s">
        <v>16</v>
      </c>
      <c r="B95" s="21">
        <v>36920.549583333333</v>
      </c>
      <c r="C95" s="24">
        <v>36923</v>
      </c>
      <c r="D95" t="s">
        <v>9</v>
      </c>
      <c r="E95" s="4">
        <v>10000</v>
      </c>
      <c r="F95" s="4">
        <v>280000</v>
      </c>
      <c r="G95" s="32">
        <v>6.26</v>
      </c>
      <c r="I95" s="4">
        <v>280000</v>
      </c>
      <c r="J95" s="26">
        <v>6.26</v>
      </c>
      <c r="K95" s="27">
        <v>1752800</v>
      </c>
    </row>
    <row r="96" spans="1:11" x14ac:dyDescent="0.2">
      <c r="A96" s="12" t="s">
        <v>45</v>
      </c>
      <c r="B96" s="21">
        <v>36920.567546296297</v>
      </c>
      <c r="C96" s="24">
        <v>36923</v>
      </c>
      <c r="D96" t="s">
        <v>9</v>
      </c>
      <c r="E96" s="4">
        <v>-5000</v>
      </c>
      <c r="F96" s="4">
        <v>-140000</v>
      </c>
      <c r="G96" s="32">
        <v>6.29</v>
      </c>
      <c r="I96" s="4">
        <v>140000</v>
      </c>
      <c r="J96" s="26">
        <v>6.29</v>
      </c>
      <c r="K96" s="27">
        <v>880600</v>
      </c>
    </row>
    <row r="97" spans="1:11" x14ac:dyDescent="0.2">
      <c r="A97" s="12" t="s">
        <v>28</v>
      </c>
      <c r="B97" s="21">
        <v>36920.605937499997</v>
      </c>
      <c r="C97" s="24">
        <v>36923</v>
      </c>
      <c r="D97" t="s">
        <v>9</v>
      </c>
      <c r="E97" s="4">
        <v>-10000</v>
      </c>
      <c r="F97" s="4">
        <v>-280000</v>
      </c>
      <c r="G97" s="32">
        <v>5.84</v>
      </c>
      <c r="I97" s="4">
        <v>280000</v>
      </c>
      <c r="J97" s="26">
        <v>5.84</v>
      </c>
      <c r="K97" s="27">
        <v>1635200</v>
      </c>
    </row>
    <row r="98" spans="1:11" ht="13.5" thickBot="1" x14ac:dyDescent="0.25">
      <c r="A98" s="14" t="s">
        <v>18</v>
      </c>
      <c r="B98" s="28">
        <v>36920.636805555558</v>
      </c>
      <c r="C98" s="25">
        <v>36923</v>
      </c>
      <c r="D98" s="13" t="s">
        <v>9</v>
      </c>
      <c r="E98" s="16">
        <v>-5000</v>
      </c>
      <c r="F98" s="16">
        <v>-140000</v>
      </c>
      <c r="G98" s="33">
        <v>5.9</v>
      </c>
      <c r="H98" s="13"/>
      <c r="I98" s="16">
        <v>140000</v>
      </c>
      <c r="J98" s="15">
        <v>5.9</v>
      </c>
      <c r="K98" s="29">
        <v>826000</v>
      </c>
    </row>
    <row r="99" spans="1:11" x14ac:dyDescent="0.2">
      <c r="A99" s="17" t="s">
        <v>10</v>
      </c>
      <c r="B99" s="18">
        <v>6.6008683957732952</v>
      </c>
      <c r="C99" s="24"/>
      <c r="E99" s="4"/>
      <c r="F99" s="4">
        <v>-547400</v>
      </c>
      <c r="G99" s="32"/>
      <c r="I99" s="4">
        <v>7287000</v>
      </c>
      <c r="J99" s="26"/>
      <c r="K99" s="4">
        <v>48100528</v>
      </c>
    </row>
    <row r="100" spans="1:11" x14ac:dyDescent="0.2">
      <c r="A100" s="12"/>
      <c r="B100" s="21"/>
      <c r="C100" s="24"/>
      <c r="E100" s="4"/>
      <c r="F100" s="4"/>
      <c r="G100" s="32"/>
      <c r="I100" s="4"/>
      <c r="J100" s="26"/>
      <c r="K100" s="27"/>
    </row>
    <row r="101" spans="1:11" x14ac:dyDescent="0.2">
      <c r="A101" s="12" t="s">
        <v>23</v>
      </c>
      <c r="B101" s="19">
        <v>36916.41646990741</v>
      </c>
      <c r="C101" s="24">
        <v>36923</v>
      </c>
      <c r="D101" t="s">
        <v>22</v>
      </c>
      <c r="E101" s="4">
        <v>5000</v>
      </c>
      <c r="F101" s="4">
        <v>140000</v>
      </c>
      <c r="G101" s="30">
        <v>7.0324999999999998</v>
      </c>
      <c r="I101" s="4">
        <v>140000</v>
      </c>
      <c r="J101" s="26">
        <v>7.0324999999999998</v>
      </c>
      <c r="K101" s="27">
        <v>984550</v>
      </c>
    </row>
    <row r="102" spans="1:11" x14ac:dyDescent="0.2">
      <c r="A102" s="12" t="s">
        <v>23</v>
      </c>
      <c r="B102" s="19">
        <v>36916.442164351851</v>
      </c>
      <c r="C102" s="24">
        <v>36923</v>
      </c>
      <c r="D102" t="s">
        <v>22</v>
      </c>
      <c r="E102" s="4">
        <v>5000</v>
      </c>
      <c r="F102" s="4">
        <v>140000</v>
      </c>
      <c r="G102" s="30">
        <v>7.06</v>
      </c>
      <c r="I102" s="4">
        <v>140000</v>
      </c>
      <c r="J102" s="26">
        <v>7.06</v>
      </c>
      <c r="K102" s="27">
        <v>988400</v>
      </c>
    </row>
    <row r="103" spans="1:11" x14ac:dyDescent="0.2">
      <c r="A103" t="s">
        <v>43</v>
      </c>
      <c r="B103" s="21">
        <v>36917.523078703707</v>
      </c>
      <c r="C103" s="24">
        <v>36923</v>
      </c>
      <c r="D103" t="s">
        <v>22</v>
      </c>
      <c r="E103" s="4">
        <v>1500</v>
      </c>
      <c r="F103" s="4">
        <v>42000</v>
      </c>
      <c r="G103" s="32">
        <v>6.95</v>
      </c>
      <c r="I103" s="4">
        <v>42000</v>
      </c>
      <c r="J103" s="26">
        <v>6.95</v>
      </c>
      <c r="K103" s="27">
        <v>291900</v>
      </c>
    </row>
    <row r="104" spans="1:11" x14ac:dyDescent="0.2">
      <c r="A104" s="12" t="s">
        <v>23</v>
      </c>
      <c r="B104" s="21">
        <v>36920.448148148149</v>
      </c>
      <c r="C104" s="24">
        <v>36923</v>
      </c>
      <c r="D104" t="s">
        <v>22</v>
      </c>
      <c r="E104" s="4">
        <v>-5000</v>
      </c>
      <c r="F104" s="4">
        <v>-140000</v>
      </c>
      <c r="G104" s="32">
        <v>6.53</v>
      </c>
      <c r="I104" s="4">
        <v>140000</v>
      </c>
      <c r="J104" s="26">
        <v>6.53</v>
      </c>
      <c r="K104" s="27">
        <v>914200</v>
      </c>
    </row>
    <row r="105" spans="1:11" x14ac:dyDescent="0.2">
      <c r="A105" t="s">
        <v>16</v>
      </c>
      <c r="B105" s="21">
        <v>36920.480231481481</v>
      </c>
      <c r="C105" s="24">
        <v>36923</v>
      </c>
      <c r="D105" t="s">
        <v>22</v>
      </c>
      <c r="E105" s="4">
        <v>-5000</v>
      </c>
      <c r="F105" s="4">
        <v>-140000</v>
      </c>
      <c r="G105" s="32">
        <v>6.49</v>
      </c>
      <c r="I105" s="4">
        <v>140000</v>
      </c>
      <c r="J105" s="26">
        <v>6.49</v>
      </c>
      <c r="K105" s="27">
        <v>908600</v>
      </c>
    </row>
    <row r="106" spans="1:11" x14ac:dyDescent="0.2">
      <c r="A106" t="s">
        <v>17</v>
      </c>
      <c r="B106" s="21">
        <v>36920.517731481479</v>
      </c>
      <c r="C106" s="24">
        <v>36923</v>
      </c>
      <c r="D106" t="s">
        <v>22</v>
      </c>
      <c r="E106" s="4">
        <v>5000</v>
      </c>
      <c r="F106" s="4">
        <v>140000</v>
      </c>
      <c r="G106" s="32">
        <v>6.2</v>
      </c>
      <c r="I106" s="4">
        <v>140000</v>
      </c>
      <c r="J106" s="26">
        <v>6.2</v>
      </c>
      <c r="K106" s="27">
        <v>868000</v>
      </c>
    </row>
    <row r="107" spans="1:11" x14ac:dyDescent="0.2">
      <c r="A107" t="s">
        <v>28</v>
      </c>
      <c r="B107" s="21">
        <v>36920.517731481479</v>
      </c>
      <c r="C107" s="24">
        <v>36923</v>
      </c>
      <c r="D107" t="s">
        <v>22</v>
      </c>
      <c r="E107" s="4">
        <v>-5000</v>
      </c>
      <c r="F107" s="4">
        <v>-140000</v>
      </c>
      <c r="G107" s="32">
        <v>6.49</v>
      </c>
      <c r="I107" s="4">
        <v>140000</v>
      </c>
      <c r="J107" s="26">
        <v>6.49</v>
      </c>
      <c r="K107" s="27">
        <v>908600</v>
      </c>
    </row>
    <row r="108" spans="1:11" x14ac:dyDescent="0.2">
      <c r="A108" t="s">
        <v>52</v>
      </c>
      <c r="B108" s="21">
        <v>36920.53162037037</v>
      </c>
      <c r="C108" s="24">
        <v>36923</v>
      </c>
      <c r="D108" t="s">
        <v>22</v>
      </c>
      <c r="E108" s="4">
        <v>1500</v>
      </c>
      <c r="F108" s="4">
        <v>42000</v>
      </c>
      <c r="G108" s="32">
        <v>5.9</v>
      </c>
      <c r="I108" s="4">
        <v>42000</v>
      </c>
      <c r="J108" s="26">
        <v>5.9</v>
      </c>
      <c r="K108" s="27">
        <v>247800</v>
      </c>
    </row>
    <row r="109" spans="1:11" x14ac:dyDescent="0.2">
      <c r="A109" t="s">
        <v>28</v>
      </c>
      <c r="B109" s="21">
        <v>36920.538564814815</v>
      </c>
      <c r="C109" s="24">
        <v>36923</v>
      </c>
      <c r="D109" t="s">
        <v>22</v>
      </c>
      <c r="E109" s="4">
        <v>-4000</v>
      </c>
      <c r="F109" s="4">
        <v>-112000</v>
      </c>
      <c r="G109" s="32">
        <v>6.54</v>
      </c>
      <c r="I109" s="4">
        <v>112000</v>
      </c>
      <c r="J109" s="26">
        <v>6.54</v>
      </c>
      <c r="K109" s="27">
        <v>732480</v>
      </c>
    </row>
    <row r="110" spans="1:11" x14ac:dyDescent="0.2">
      <c r="A110" t="s">
        <v>28</v>
      </c>
      <c r="B110" s="21">
        <v>36920.538564814815</v>
      </c>
      <c r="C110" s="24">
        <v>36923</v>
      </c>
      <c r="D110" t="s">
        <v>22</v>
      </c>
      <c r="E110" s="4">
        <v>-10000</v>
      </c>
      <c r="F110" s="4">
        <v>-280000</v>
      </c>
      <c r="G110" s="32">
        <v>6.57</v>
      </c>
      <c r="I110" s="4">
        <v>280000</v>
      </c>
      <c r="J110" s="26">
        <v>6.57</v>
      </c>
      <c r="K110" s="27">
        <v>1839600</v>
      </c>
    </row>
    <row r="111" spans="1:11" x14ac:dyDescent="0.2">
      <c r="A111" t="s">
        <v>17</v>
      </c>
      <c r="B111" s="21">
        <v>36920.538564814815</v>
      </c>
      <c r="C111" s="24">
        <v>36923</v>
      </c>
      <c r="D111" t="s">
        <v>22</v>
      </c>
      <c r="E111" s="4">
        <v>5000</v>
      </c>
      <c r="F111" s="4">
        <v>140000</v>
      </c>
      <c r="G111" s="32">
        <v>6.2</v>
      </c>
      <c r="I111" s="4">
        <v>140000</v>
      </c>
      <c r="J111" s="26">
        <v>6.2</v>
      </c>
      <c r="K111" s="27">
        <v>868000</v>
      </c>
    </row>
    <row r="112" spans="1:11" x14ac:dyDescent="0.2">
      <c r="A112" s="12" t="s">
        <v>17</v>
      </c>
      <c r="B112" s="21">
        <v>36920.565752314818</v>
      </c>
      <c r="C112" s="24">
        <v>36923</v>
      </c>
      <c r="D112" t="s">
        <v>22</v>
      </c>
      <c r="E112" s="4">
        <v>5000</v>
      </c>
      <c r="F112" s="4">
        <v>140000</v>
      </c>
      <c r="G112" s="32">
        <v>6.2</v>
      </c>
      <c r="I112" s="4">
        <v>140000</v>
      </c>
      <c r="J112" s="26">
        <v>6.2</v>
      </c>
      <c r="K112" s="27">
        <v>868000</v>
      </c>
    </row>
    <row r="113" spans="1:11" x14ac:dyDescent="0.2">
      <c r="A113" t="s">
        <v>48</v>
      </c>
      <c r="B113" s="21">
        <v>36920.567037037035</v>
      </c>
      <c r="C113" s="24">
        <v>36923</v>
      </c>
      <c r="D113" t="s">
        <v>22</v>
      </c>
      <c r="E113" s="4">
        <v>-5000</v>
      </c>
      <c r="F113" s="4">
        <v>-140000</v>
      </c>
      <c r="G113" s="32">
        <v>6.54</v>
      </c>
      <c r="I113" s="4">
        <v>140000</v>
      </c>
      <c r="J113" s="26">
        <v>6.54</v>
      </c>
      <c r="K113" s="27">
        <v>915600</v>
      </c>
    </row>
    <row r="114" spans="1:11" x14ac:dyDescent="0.2">
      <c r="A114" s="12" t="s">
        <v>28</v>
      </c>
      <c r="B114" s="21">
        <v>36920.60019675926</v>
      </c>
      <c r="C114" s="24">
        <v>36923</v>
      </c>
      <c r="D114" t="s">
        <v>22</v>
      </c>
      <c r="E114" s="4">
        <v>-10000</v>
      </c>
      <c r="F114" s="4">
        <v>-280000</v>
      </c>
      <c r="G114" s="32">
        <v>5.85</v>
      </c>
      <c r="I114" s="4">
        <v>280000</v>
      </c>
      <c r="J114" s="26">
        <v>5.85</v>
      </c>
      <c r="K114" s="27">
        <v>1638000</v>
      </c>
    </row>
    <row r="115" spans="1:11" ht="13.5" thickBot="1" x14ac:dyDescent="0.25">
      <c r="A115" s="14" t="s">
        <v>28</v>
      </c>
      <c r="B115" s="28">
        <v>36920.60596064815</v>
      </c>
      <c r="C115" s="25">
        <v>36923</v>
      </c>
      <c r="D115" s="13" t="s">
        <v>22</v>
      </c>
      <c r="E115" s="16">
        <v>10000</v>
      </c>
      <c r="F115" s="16">
        <v>280000</v>
      </c>
      <c r="G115" s="33">
        <v>5.84</v>
      </c>
      <c r="H115" s="13"/>
      <c r="I115" s="16">
        <v>280000</v>
      </c>
      <c r="J115" s="15">
        <v>5.84</v>
      </c>
      <c r="K115" s="29">
        <v>1635200</v>
      </c>
    </row>
    <row r="116" spans="1:11" x14ac:dyDescent="0.2">
      <c r="A116" s="17" t="s">
        <v>10</v>
      </c>
      <c r="B116" s="18">
        <v>6.362774390243902</v>
      </c>
      <c r="C116" s="24"/>
      <c r="E116" s="4"/>
      <c r="F116" s="4">
        <v>-168000</v>
      </c>
      <c r="G116" s="32"/>
      <c r="I116" s="4">
        <v>2296000</v>
      </c>
      <c r="J116" s="26"/>
      <c r="K116" s="4">
        <v>14608930</v>
      </c>
    </row>
    <row r="117" spans="1:11" x14ac:dyDescent="0.2">
      <c r="A117" s="12"/>
      <c r="B117" s="21"/>
      <c r="C117" s="24"/>
      <c r="E117" s="4"/>
      <c r="F117" s="4"/>
      <c r="G117" s="32"/>
      <c r="I117" s="4"/>
      <c r="J117" s="26"/>
      <c r="K117" s="27"/>
    </row>
    <row r="118" spans="1:11" x14ac:dyDescent="0.2">
      <c r="A118" t="s">
        <v>27</v>
      </c>
      <c r="B118" s="21">
        <v>36915.40384259259</v>
      </c>
      <c r="C118" s="24">
        <v>36923</v>
      </c>
      <c r="D118" t="s">
        <v>6</v>
      </c>
      <c r="E118" s="4">
        <v>5000</v>
      </c>
      <c r="F118" s="4">
        <v>140000</v>
      </c>
      <c r="G118" s="32">
        <v>14.39</v>
      </c>
      <c r="I118" s="4">
        <v>140000</v>
      </c>
      <c r="J118" s="26">
        <v>14.39</v>
      </c>
      <c r="K118" s="27">
        <v>2014600</v>
      </c>
    </row>
    <row r="119" spans="1:11" x14ac:dyDescent="0.2">
      <c r="A119" t="s">
        <v>34</v>
      </c>
      <c r="B119" s="21">
        <v>36915.405231481483</v>
      </c>
      <c r="C119" s="24">
        <v>36923</v>
      </c>
      <c r="D119" t="s">
        <v>6</v>
      </c>
      <c r="E119" s="4">
        <v>5000</v>
      </c>
      <c r="F119" s="4">
        <v>140000</v>
      </c>
      <c r="G119" s="32">
        <v>14.1</v>
      </c>
      <c r="I119" s="4">
        <v>140000</v>
      </c>
      <c r="J119" s="26">
        <v>14.1</v>
      </c>
      <c r="K119" s="27">
        <v>1974000</v>
      </c>
    </row>
    <row r="120" spans="1:11" x14ac:dyDescent="0.2">
      <c r="A120" s="12" t="s">
        <v>17</v>
      </c>
      <c r="B120" s="19">
        <v>36916.403460648151</v>
      </c>
      <c r="C120" s="24">
        <v>36923</v>
      </c>
      <c r="D120" t="s">
        <v>6</v>
      </c>
      <c r="E120" s="4">
        <v>-5000</v>
      </c>
      <c r="F120" s="4">
        <v>-140000</v>
      </c>
      <c r="G120" s="30">
        <v>13.24</v>
      </c>
      <c r="I120" s="4">
        <v>140000</v>
      </c>
      <c r="J120" s="26">
        <v>13.24</v>
      </c>
      <c r="K120" s="27">
        <v>1853600</v>
      </c>
    </row>
    <row r="121" spans="1:11" x14ac:dyDescent="0.2">
      <c r="A121" s="12" t="s">
        <v>24</v>
      </c>
      <c r="B121" s="19">
        <v>36916.407534722224</v>
      </c>
      <c r="C121" s="24">
        <v>36923</v>
      </c>
      <c r="D121" t="s">
        <v>6</v>
      </c>
      <c r="E121" s="4">
        <v>-5000</v>
      </c>
      <c r="F121" s="4">
        <v>-140000</v>
      </c>
      <c r="G121" s="30">
        <v>13.5</v>
      </c>
      <c r="I121" s="4">
        <v>140000</v>
      </c>
      <c r="J121" s="26">
        <v>13.5</v>
      </c>
      <c r="K121" s="27">
        <v>1890000</v>
      </c>
    </row>
    <row r="122" spans="1:11" x14ac:dyDescent="0.2">
      <c r="A122" t="s">
        <v>30</v>
      </c>
      <c r="B122" s="21">
        <v>36916.486111111109</v>
      </c>
      <c r="C122" s="24">
        <v>36923</v>
      </c>
      <c r="D122" t="s">
        <v>6</v>
      </c>
      <c r="E122" s="4">
        <v>-10000</v>
      </c>
      <c r="F122" s="4">
        <v>-280000</v>
      </c>
      <c r="G122" s="32">
        <v>13</v>
      </c>
      <c r="I122" s="4">
        <v>280000</v>
      </c>
      <c r="J122" s="26">
        <v>13</v>
      </c>
      <c r="K122" s="27">
        <v>3640000</v>
      </c>
    </row>
    <row r="123" spans="1:11" x14ac:dyDescent="0.2">
      <c r="A123" t="s">
        <v>31</v>
      </c>
      <c r="B123" s="21">
        <v>36916.493055555555</v>
      </c>
      <c r="C123" s="24">
        <v>36923</v>
      </c>
      <c r="D123" t="s">
        <v>6</v>
      </c>
      <c r="E123" s="4">
        <v>-200</v>
      </c>
      <c r="F123" s="4">
        <v>-5600</v>
      </c>
      <c r="G123" s="32">
        <v>14</v>
      </c>
      <c r="I123" s="4">
        <v>5600</v>
      </c>
      <c r="J123" s="26">
        <v>14</v>
      </c>
      <c r="K123" s="27">
        <v>78400</v>
      </c>
    </row>
    <row r="124" spans="1:11" x14ac:dyDescent="0.2">
      <c r="A124" t="s">
        <v>28</v>
      </c>
      <c r="B124" s="21">
        <v>36916.5625</v>
      </c>
      <c r="C124" s="24">
        <v>36923</v>
      </c>
      <c r="D124" t="s">
        <v>6</v>
      </c>
      <c r="E124" s="4">
        <v>10000</v>
      </c>
      <c r="F124" s="4">
        <v>280000</v>
      </c>
      <c r="G124" s="32">
        <v>13.6</v>
      </c>
      <c r="I124" s="4">
        <v>280000</v>
      </c>
      <c r="J124" s="26">
        <v>13.6</v>
      </c>
      <c r="K124" s="27">
        <v>3808000</v>
      </c>
    </row>
    <row r="125" spans="1:11" x14ac:dyDescent="0.2">
      <c r="A125" s="12" t="s">
        <v>27</v>
      </c>
      <c r="B125" s="21">
        <v>36916.601273148146</v>
      </c>
      <c r="C125" s="24">
        <v>36923</v>
      </c>
      <c r="D125" t="s">
        <v>6</v>
      </c>
      <c r="E125" s="4">
        <v>5000</v>
      </c>
      <c r="F125" s="4">
        <v>140000</v>
      </c>
      <c r="G125" s="31">
        <v>13.5</v>
      </c>
      <c r="I125" s="4">
        <v>140000</v>
      </c>
      <c r="J125" s="26">
        <v>13.5</v>
      </c>
      <c r="K125" s="27">
        <v>1890000</v>
      </c>
    </row>
    <row r="126" spans="1:11" x14ac:dyDescent="0.2">
      <c r="A126" s="12" t="s">
        <v>36</v>
      </c>
      <c r="B126" s="19">
        <v>36917.393726851849</v>
      </c>
      <c r="C126" s="24">
        <v>36923</v>
      </c>
      <c r="D126" t="s">
        <v>6</v>
      </c>
      <c r="E126" s="4">
        <v>-2500</v>
      </c>
      <c r="F126" s="4">
        <v>-70000</v>
      </c>
      <c r="G126" s="20">
        <v>12.93</v>
      </c>
      <c r="I126" s="4">
        <v>70000</v>
      </c>
      <c r="J126" s="26">
        <v>12.93</v>
      </c>
      <c r="K126" s="27">
        <v>905100</v>
      </c>
    </row>
    <row r="127" spans="1:11" x14ac:dyDescent="0.2">
      <c r="A127" s="12" t="s">
        <v>36</v>
      </c>
      <c r="B127" s="19">
        <v>36917.394745370373</v>
      </c>
      <c r="C127" s="24">
        <v>36923</v>
      </c>
      <c r="D127" t="s">
        <v>6</v>
      </c>
      <c r="E127" s="4">
        <v>-2500</v>
      </c>
      <c r="F127" s="4">
        <v>-70000</v>
      </c>
      <c r="G127" s="20">
        <v>13.19</v>
      </c>
      <c r="I127" s="4">
        <v>70000</v>
      </c>
      <c r="J127" s="26">
        <v>13.19</v>
      </c>
      <c r="K127" s="27">
        <v>923300</v>
      </c>
    </row>
    <row r="128" spans="1:11" x14ac:dyDescent="0.2">
      <c r="A128" s="12" t="s">
        <v>38</v>
      </c>
      <c r="B128" s="19">
        <v>36917.41746527778</v>
      </c>
      <c r="C128" s="24">
        <v>36923</v>
      </c>
      <c r="D128" t="s">
        <v>6</v>
      </c>
      <c r="E128" s="4">
        <v>2500</v>
      </c>
      <c r="F128" s="4">
        <v>70000</v>
      </c>
      <c r="G128" s="20">
        <v>12.92</v>
      </c>
      <c r="I128" s="4">
        <v>70000</v>
      </c>
      <c r="J128" s="26">
        <v>12.92</v>
      </c>
      <c r="K128" s="27">
        <v>904400</v>
      </c>
    </row>
    <row r="129" spans="1:11" x14ac:dyDescent="0.2">
      <c r="A129" t="s">
        <v>30</v>
      </c>
      <c r="B129" s="21">
        <v>36917.523078703707</v>
      </c>
      <c r="C129" s="24">
        <v>36923</v>
      </c>
      <c r="D129" t="s">
        <v>6</v>
      </c>
      <c r="E129" s="4">
        <v>-2000</v>
      </c>
      <c r="F129" s="4">
        <v>-56000</v>
      </c>
      <c r="G129" s="32">
        <v>11.87</v>
      </c>
      <c r="I129" s="4">
        <v>56000</v>
      </c>
      <c r="J129" s="26">
        <v>11.87</v>
      </c>
      <c r="K129" s="27">
        <v>664720</v>
      </c>
    </row>
    <row r="130" spans="1:11" x14ac:dyDescent="0.2">
      <c r="A130" t="s">
        <v>42</v>
      </c>
      <c r="B130" s="21">
        <v>36917.523078703707</v>
      </c>
      <c r="C130" s="24">
        <v>36923</v>
      </c>
      <c r="D130" t="s">
        <v>6</v>
      </c>
      <c r="E130" s="4">
        <v>5500</v>
      </c>
      <c r="F130" s="4">
        <v>154000</v>
      </c>
      <c r="G130" s="32">
        <v>12.47</v>
      </c>
      <c r="I130" s="4">
        <v>154000</v>
      </c>
      <c r="J130" s="26">
        <v>12.47</v>
      </c>
      <c r="K130" s="27">
        <v>1920380</v>
      </c>
    </row>
    <row r="131" spans="1:11" x14ac:dyDescent="0.2">
      <c r="A131" s="12" t="s">
        <v>16</v>
      </c>
      <c r="B131" s="19">
        <v>36920.382986111108</v>
      </c>
      <c r="C131" s="24">
        <v>36923</v>
      </c>
      <c r="D131" t="s">
        <v>6</v>
      </c>
      <c r="E131" s="4">
        <v>10000</v>
      </c>
      <c r="F131" s="4">
        <v>280000</v>
      </c>
      <c r="G131" s="32">
        <v>12.6</v>
      </c>
      <c r="I131" s="4">
        <v>280000</v>
      </c>
      <c r="J131" s="26">
        <v>12.6</v>
      </c>
      <c r="K131" s="27">
        <v>3528000</v>
      </c>
    </row>
    <row r="132" spans="1:11" x14ac:dyDescent="0.2">
      <c r="A132" s="12" t="s">
        <v>24</v>
      </c>
      <c r="B132" s="19">
        <v>36920.392928240741</v>
      </c>
      <c r="C132" s="24">
        <v>36923</v>
      </c>
      <c r="D132" t="s">
        <v>6</v>
      </c>
      <c r="E132" s="4">
        <v>-5000</v>
      </c>
      <c r="F132" s="4">
        <v>-140000</v>
      </c>
      <c r="G132" s="32">
        <v>12.7</v>
      </c>
      <c r="I132" s="4">
        <v>140000</v>
      </c>
      <c r="J132" s="26">
        <v>12.7</v>
      </c>
      <c r="K132" s="27">
        <v>1778000</v>
      </c>
    </row>
    <row r="133" spans="1:11" x14ac:dyDescent="0.2">
      <c r="A133" s="12" t="s">
        <v>27</v>
      </c>
      <c r="B133" s="21">
        <v>36920.3984837963</v>
      </c>
      <c r="C133" s="24">
        <v>36923</v>
      </c>
      <c r="D133" t="s">
        <v>6</v>
      </c>
      <c r="E133" s="4">
        <v>5000</v>
      </c>
      <c r="F133" s="4">
        <v>140000</v>
      </c>
      <c r="G133" s="32">
        <v>12.715</v>
      </c>
      <c r="I133" s="4">
        <v>140000</v>
      </c>
      <c r="J133" s="26">
        <v>12.715</v>
      </c>
      <c r="K133" s="27">
        <v>1780100</v>
      </c>
    </row>
    <row r="134" spans="1:11" x14ac:dyDescent="0.2">
      <c r="A134" s="12" t="s">
        <v>27</v>
      </c>
      <c r="B134" s="21">
        <v>36920.411759259259</v>
      </c>
      <c r="C134" s="24">
        <v>36923</v>
      </c>
      <c r="D134" t="s">
        <v>6</v>
      </c>
      <c r="E134" s="4">
        <v>5000</v>
      </c>
      <c r="F134" s="4">
        <v>140000</v>
      </c>
      <c r="G134" s="32">
        <v>12.63</v>
      </c>
      <c r="I134" s="4">
        <v>140000</v>
      </c>
      <c r="J134" s="26">
        <v>12.63</v>
      </c>
      <c r="K134" s="27">
        <v>1768200</v>
      </c>
    </row>
    <row r="135" spans="1:11" x14ac:dyDescent="0.2">
      <c r="A135" s="12" t="s">
        <v>27</v>
      </c>
      <c r="B135" s="21">
        <v>36920.426446759258</v>
      </c>
      <c r="C135" s="24">
        <v>36923</v>
      </c>
      <c r="D135" t="s">
        <v>6</v>
      </c>
      <c r="E135" s="4">
        <v>2500</v>
      </c>
      <c r="F135" s="4">
        <v>70000</v>
      </c>
      <c r="G135" s="32">
        <v>12.515000000000001</v>
      </c>
      <c r="I135" s="4">
        <v>70000</v>
      </c>
      <c r="J135" s="26">
        <v>12.515000000000001</v>
      </c>
      <c r="K135" s="27">
        <v>876050</v>
      </c>
    </row>
    <row r="136" spans="1:11" x14ac:dyDescent="0.2">
      <c r="A136" s="12" t="s">
        <v>27</v>
      </c>
      <c r="B136" s="21">
        <v>36920.468935185185</v>
      </c>
      <c r="C136" s="24">
        <v>36923</v>
      </c>
      <c r="D136" t="s">
        <v>6</v>
      </c>
      <c r="E136" s="4">
        <v>2500</v>
      </c>
      <c r="F136" s="4">
        <v>70000</v>
      </c>
      <c r="G136" s="32">
        <v>12.13</v>
      </c>
      <c r="I136" s="4">
        <v>70000</v>
      </c>
      <c r="J136" s="26">
        <v>12.13</v>
      </c>
      <c r="K136" s="27">
        <v>849100</v>
      </c>
    </row>
    <row r="137" spans="1:11" ht="13.5" customHeight="1" x14ac:dyDescent="0.2">
      <c r="A137" t="s">
        <v>50</v>
      </c>
      <c r="B137" s="21">
        <v>36920.473287037035</v>
      </c>
      <c r="C137" s="24">
        <v>36923</v>
      </c>
      <c r="D137" t="s">
        <v>6</v>
      </c>
      <c r="E137" s="4">
        <v>-600</v>
      </c>
      <c r="F137" s="4">
        <v>-16800</v>
      </c>
      <c r="G137" s="32">
        <v>12.6</v>
      </c>
      <c r="I137" s="4">
        <v>16800</v>
      </c>
      <c r="J137" s="26">
        <v>12.6</v>
      </c>
      <c r="K137" s="27">
        <v>211680</v>
      </c>
    </row>
    <row r="138" spans="1:11" x14ac:dyDescent="0.2">
      <c r="A138" s="12" t="s">
        <v>47</v>
      </c>
      <c r="B138" s="21">
        <v>36920.479826388888</v>
      </c>
      <c r="C138" s="24">
        <v>36923</v>
      </c>
      <c r="D138" t="s">
        <v>6</v>
      </c>
      <c r="E138" s="4">
        <v>5000</v>
      </c>
      <c r="F138" s="4">
        <v>140000</v>
      </c>
      <c r="G138" s="32">
        <v>11.94</v>
      </c>
      <c r="I138" s="4">
        <v>140000</v>
      </c>
      <c r="J138" s="26">
        <v>11.94</v>
      </c>
      <c r="K138" s="27">
        <v>1671600</v>
      </c>
    </row>
    <row r="139" spans="1:11" x14ac:dyDescent="0.2">
      <c r="A139" s="12" t="s">
        <v>24</v>
      </c>
      <c r="B139" s="21">
        <v>36920.481157407405</v>
      </c>
      <c r="C139" s="24">
        <v>36923</v>
      </c>
      <c r="D139" t="s">
        <v>6</v>
      </c>
      <c r="E139" s="4">
        <v>-2500</v>
      </c>
      <c r="F139" s="4">
        <v>-70000</v>
      </c>
      <c r="G139" s="32">
        <v>11.96</v>
      </c>
      <c r="I139" s="4">
        <v>70000</v>
      </c>
      <c r="J139" s="26">
        <v>11.96</v>
      </c>
      <c r="K139" s="27">
        <v>837200</v>
      </c>
    </row>
    <row r="140" spans="1:11" x14ac:dyDescent="0.2">
      <c r="A140" s="12" t="s">
        <v>17</v>
      </c>
      <c r="B140" s="21">
        <v>36920.483032407406</v>
      </c>
      <c r="C140" s="24">
        <v>36923</v>
      </c>
      <c r="D140" t="s">
        <v>6</v>
      </c>
      <c r="E140" s="4">
        <v>-5000</v>
      </c>
      <c r="F140" s="4">
        <v>-140000</v>
      </c>
      <c r="G140" s="32">
        <v>12.095000000000001</v>
      </c>
      <c r="I140" s="4">
        <v>140000</v>
      </c>
      <c r="J140" s="26">
        <v>12.095000000000001</v>
      </c>
      <c r="K140" s="27">
        <v>1693300</v>
      </c>
    </row>
    <row r="141" spans="1:11" x14ac:dyDescent="0.2">
      <c r="A141" s="12" t="s">
        <v>47</v>
      </c>
      <c r="B141" s="21">
        <v>36920.483599537038</v>
      </c>
      <c r="C141" s="24">
        <v>36923</v>
      </c>
      <c r="D141" t="s">
        <v>6</v>
      </c>
      <c r="E141" s="4">
        <v>5000</v>
      </c>
      <c r="F141" s="4">
        <v>140000</v>
      </c>
      <c r="G141" s="32">
        <v>12</v>
      </c>
      <c r="I141" s="4">
        <v>140000</v>
      </c>
      <c r="J141" s="26">
        <v>12</v>
      </c>
      <c r="K141" s="27">
        <v>1680000</v>
      </c>
    </row>
    <row r="142" spans="1:11" x14ac:dyDescent="0.2">
      <c r="A142" t="s">
        <v>50</v>
      </c>
      <c r="B142" s="21">
        <v>36920.487175925926</v>
      </c>
      <c r="C142" s="24">
        <v>36923</v>
      </c>
      <c r="D142" t="s">
        <v>6</v>
      </c>
      <c r="E142" s="4">
        <v>-5000</v>
      </c>
      <c r="F142" s="4">
        <v>-140000</v>
      </c>
      <c r="G142" s="32">
        <v>12</v>
      </c>
      <c r="I142" s="4">
        <v>140000</v>
      </c>
      <c r="J142" s="26">
        <v>12</v>
      </c>
      <c r="K142" s="27">
        <v>1680000</v>
      </c>
    </row>
    <row r="143" spans="1:11" x14ac:dyDescent="0.2">
      <c r="A143" s="12" t="s">
        <v>16</v>
      </c>
      <c r="B143" s="21">
        <v>36920.49664351852</v>
      </c>
      <c r="C143" s="24">
        <v>36923</v>
      </c>
      <c r="D143" t="s">
        <v>6</v>
      </c>
      <c r="E143" s="4">
        <v>5000</v>
      </c>
      <c r="F143" s="4">
        <v>140000</v>
      </c>
      <c r="G143" s="32">
        <v>11.69</v>
      </c>
      <c r="I143" s="4">
        <v>140000</v>
      </c>
      <c r="J143" s="26">
        <v>11.69</v>
      </c>
      <c r="K143" s="27">
        <v>1636600</v>
      </c>
    </row>
    <row r="144" spans="1:11" x14ac:dyDescent="0.2">
      <c r="A144" s="12" t="s">
        <v>17</v>
      </c>
      <c r="B144" s="21">
        <v>36920.521377314813</v>
      </c>
      <c r="C144" s="24">
        <v>36923</v>
      </c>
      <c r="D144" t="s">
        <v>6</v>
      </c>
      <c r="E144" s="4">
        <v>-2500</v>
      </c>
      <c r="F144" s="4">
        <v>-70000</v>
      </c>
      <c r="G144" s="32">
        <v>11.85</v>
      </c>
      <c r="I144" s="4">
        <v>70000</v>
      </c>
      <c r="J144" s="26">
        <v>11.85</v>
      </c>
      <c r="K144" s="27">
        <v>829500</v>
      </c>
    </row>
    <row r="145" spans="1:11" x14ac:dyDescent="0.2">
      <c r="A145" s="12" t="s">
        <v>27</v>
      </c>
      <c r="B145" s="21">
        <v>36920.521747685183</v>
      </c>
      <c r="C145" s="24">
        <v>36923</v>
      </c>
      <c r="D145" t="s">
        <v>6</v>
      </c>
      <c r="E145" s="4">
        <v>2500</v>
      </c>
      <c r="F145" s="4">
        <v>70000</v>
      </c>
      <c r="G145" s="32">
        <v>11.78</v>
      </c>
      <c r="I145" s="4">
        <v>70000</v>
      </c>
      <c r="J145" s="26">
        <v>11.78</v>
      </c>
      <c r="K145" s="27">
        <v>824600</v>
      </c>
    </row>
    <row r="146" spans="1:11" x14ac:dyDescent="0.2">
      <c r="A146" s="12" t="s">
        <v>27</v>
      </c>
      <c r="B146" s="21">
        <v>36920.522199074076</v>
      </c>
      <c r="C146" s="24">
        <v>36923</v>
      </c>
      <c r="D146" t="s">
        <v>6</v>
      </c>
      <c r="E146" s="4">
        <v>5000</v>
      </c>
      <c r="F146" s="4">
        <v>140000</v>
      </c>
      <c r="G146" s="32">
        <v>11.74</v>
      </c>
      <c r="I146" s="4">
        <v>140000</v>
      </c>
      <c r="J146" s="26">
        <v>11.74</v>
      </c>
      <c r="K146" s="27">
        <v>1643600</v>
      </c>
    </row>
    <row r="147" spans="1:11" ht="13.5" thickBot="1" x14ac:dyDescent="0.25">
      <c r="A147" s="14" t="s">
        <v>17</v>
      </c>
      <c r="B147" s="28">
        <v>36920.524502314816</v>
      </c>
      <c r="C147" s="25">
        <v>36923</v>
      </c>
      <c r="D147" s="13" t="s">
        <v>6</v>
      </c>
      <c r="E147" s="16">
        <v>-2500</v>
      </c>
      <c r="F147" s="16">
        <v>-70000</v>
      </c>
      <c r="G147" s="33">
        <v>11.81</v>
      </c>
      <c r="H147" s="13"/>
      <c r="I147" s="16">
        <v>70000</v>
      </c>
      <c r="J147" s="15">
        <v>11.81</v>
      </c>
      <c r="K147" s="29">
        <v>826700</v>
      </c>
    </row>
    <row r="148" spans="1:11" x14ac:dyDescent="0.2">
      <c r="A148" s="17" t="s">
        <v>10</v>
      </c>
      <c r="B148" s="18">
        <v>12.718635321100917</v>
      </c>
      <c r="C148" s="24"/>
      <c r="E148" s="4"/>
      <c r="F148" s="4">
        <v>845600</v>
      </c>
      <c r="G148" s="32"/>
      <c r="I148" s="4">
        <v>3662400</v>
      </c>
      <c r="J148" s="26"/>
      <c r="K148" s="27">
        <v>46580730</v>
      </c>
    </row>
    <row r="149" spans="1:11" x14ac:dyDescent="0.2">
      <c r="A149" s="12"/>
      <c r="B149" s="21"/>
      <c r="C149" s="24"/>
      <c r="E149" s="4"/>
      <c r="F149" s="4"/>
      <c r="G149" s="32"/>
      <c r="I149" s="4"/>
      <c r="J149" s="26"/>
      <c r="K149" s="27"/>
    </row>
    <row r="150" spans="1:11" ht="13.5" thickBot="1" x14ac:dyDescent="0.25">
      <c r="A150" s="13" t="s">
        <v>40</v>
      </c>
      <c r="B150" s="28">
        <v>36917.523078703707</v>
      </c>
      <c r="C150" s="25">
        <v>36923</v>
      </c>
      <c r="D150" s="13" t="s">
        <v>41</v>
      </c>
      <c r="E150" s="16">
        <v>-100</v>
      </c>
      <c r="F150" s="16">
        <v>-2800</v>
      </c>
      <c r="G150" s="33">
        <v>7.15</v>
      </c>
      <c r="H150" s="13"/>
      <c r="I150" s="16">
        <v>2800</v>
      </c>
      <c r="J150" s="15">
        <v>7.15</v>
      </c>
      <c r="K150" s="29">
        <v>20020</v>
      </c>
    </row>
    <row r="151" spans="1:11" x14ac:dyDescent="0.2">
      <c r="A151" s="17" t="s">
        <v>10</v>
      </c>
      <c r="B151" s="18">
        <v>7.15</v>
      </c>
      <c r="F151" s="8">
        <v>-2800</v>
      </c>
      <c r="I151" s="8">
        <v>2800</v>
      </c>
      <c r="K151" s="8">
        <v>20020</v>
      </c>
    </row>
  </sheetData>
  <pageMargins left="0.39" right="0.4" top="1" bottom="1" header="0.5" footer="0.5"/>
  <pageSetup scale="6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251"/>
  <sheetViews>
    <sheetView tabSelected="1" workbookViewId="0">
      <selection activeCell="A17" sqref="A17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style="24" bestFit="1" customWidth="1"/>
    <col min="4" max="4" width="16.42578125" bestFit="1" customWidth="1"/>
    <col min="5" max="5" width="11" style="4" bestFit="1" customWidth="1"/>
    <col min="6" max="6" width="12.5703125" style="4" bestFit="1" customWidth="1"/>
    <col min="7" max="7" width="12.5703125" style="32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</row>
    <row r="2" spans="1:7" x14ac:dyDescent="0.2">
      <c r="A2" t="s">
        <v>27</v>
      </c>
      <c r="B2" s="34">
        <v>36915.40384259259</v>
      </c>
      <c r="C2" s="24">
        <v>36923</v>
      </c>
      <c r="D2" t="s">
        <v>6</v>
      </c>
      <c r="E2" s="4">
        <v>5000</v>
      </c>
      <c r="F2" s="4">
        <v>140000</v>
      </c>
      <c r="G2" s="32">
        <v>14.39</v>
      </c>
    </row>
    <row r="3" spans="1:7" x14ac:dyDescent="0.2">
      <c r="A3" t="s">
        <v>34</v>
      </c>
      <c r="B3" s="34">
        <v>36915.405231481483</v>
      </c>
      <c r="C3" s="24">
        <v>36923</v>
      </c>
      <c r="D3" t="s">
        <v>6</v>
      </c>
      <c r="E3" s="4">
        <v>5000</v>
      </c>
      <c r="F3" s="4">
        <v>140000</v>
      </c>
      <c r="G3" s="32">
        <v>14.1</v>
      </c>
    </row>
    <row r="4" spans="1:7" x14ac:dyDescent="0.2">
      <c r="A4" t="s">
        <v>26</v>
      </c>
      <c r="B4" s="34">
        <v>36916.37431712963</v>
      </c>
      <c r="C4" s="24">
        <v>36923</v>
      </c>
      <c r="D4" t="s">
        <v>15</v>
      </c>
      <c r="E4" s="4">
        <v>-5000</v>
      </c>
      <c r="F4" s="4">
        <v>-140000</v>
      </c>
      <c r="G4" s="32">
        <v>10.635</v>
      </c>
    </row>
    <row r="5" spans="1:7" x14ac:dyDescent="0.2">
      <c r="A5" t="s">
        <v>26</v>
      </c>
      <c r="B5" s="34">
        <v>36916.374351851853</v>
      </c>
      <c r="C5" s="24">
        <v>36923</v>
      </c>
      <c r="D5" t="s">
        <v>8</v>
      </c>
      <c r="E5" s="4">
        <v>5000</v>
      </c>
      <c r="F5" s="4">
        <v>140000</v>
      </c>
      <c r="G5" s="32">
        <v>12.52</v>
      </c>
    </row>
    <row r="6" spans="1:7" x14ac:dyDescent="0.2">
      <c r="A6" t="s">
        <v>19</v>
      </c>
      <c r="B6" s="34">
        <v>36916.383449074077</v>
      </c>
      <c r="C6" s="24">
        <v>36923</v>
      </c>
      <c r="D6" t="s">
        <v>9</v>
      </c>
      <c r="E6" s="4">
        <v>-5000</v>
      </c>
      <c r="F6" s="4">
        <v>-140000</v>
      </c>
      <c r="G6" s="32">
        <v>7.0949999999999998</v>
      </c>
    </row>
    <row r="7" spans="1:7" x14ac:dyDescent="0.2">
      <c r="A7" t="s">
        <v>16</v>
      </c>
      <c r="B7" s="34">
        <v>36916.385057870371</v>
      </c>
      <c r="C7" s="24">
        <v>36923</v>
      </c>
      <c r="D7" t="s">
        <v>9</v>
      </c>
      <c r="E7" s="4">
        <v>-5000</v>
      </c>
      <c r="F7" s="4">
        <v>-140000</v>
      </c>
      <c r="G7" s="32">
        <v>7.13</v>
      </c>
    </row>
    <row r="8" spans="1:7" x14ac:dyDescent="0.2">
      <c r="A8" t="s">
        <v>28</v>
      </c>
      <c r="B8" s="34">
        <v>36916.394444444442</v>
      </c>
      <c r="C8" s="24">
        <v>36923</v>
      </c>
      <c r="D8" t="s">
        <v>8</v>
      </c>
      <c r="E8" s="4">
        <v>-10000</v>
      </c>
      <c r="F8" s="4">
        <v>-280000</v>
      </c>
      <c r="G8" s="32">
        <v>12.7</v>
      </c>
    </row>
    <row r="9" spans="1:7" x14ac:dyDescent="0.2">
      <c r="A9" t="s">
        <v>17</v>
      </c>
      <c r="B9" s="34">
        <v>36916.403460648151</v>
      </c>
      <c r="C9" s="24">
        <v>36923</v>
      </c>
      <c r="D9" t="s">
        <v>6</v>
      </c>
      <c r="E9" s="4">
        <v>-5000</v>
      </c>
      <c r="F9" s="4">
        <v>-140000</v>
      </c>
      <c r="G9" s="32">
        <v>13.24</v>
      </c>
    </row>
    <row r="10" spans="1:7" x14ac:dyDescent="0.2">
      <c r="A10" t="s">
        <v>23</v>
      </c>
      <c r="B10" s="34">
        <v>36916.406168981484</v>
      </c>
      <c r="C10" s="24">
        <v>36923</v>
      </c>
      <c r="D10" t="s">
        <v>9</v>
      </c>
      <c r="E10" s="4">
        <v>-2500</v>
      </c>
      <c r="F10" s="4">
        <v>-70000</v>
      </c>
      <c r="G10" s="32">
        <v>7.03</v>
      </c>
    </row>
    <row r="11" spans="1:7" x14ac:dyDescent="0.2">
      <c r="A11" t="s">
        <v>24</v>
      </c>
      <c r="B11" s="34">
        <v>36916.407534722224</v>
      </c>
      <c r="C11" s="24">
        <v>36923</v>
      </c>
      <c r="D11" t="s">
        <v>6</v>
      </c>
      <c r="E11" s="4">
        <v>-5000</v>
      </c>
      <c r="F11" s="4">
        <v>-140000</v>
      </c>
      <c r="G11" s="32">
        <v>13.5</v>
      </c>
    </row>
    <row r="12" spans="1:7" x14ac:dyDescent="0.2">
      <c r="A12" t="s">
        <v>23</v>
      </c>
      <c r="B12" s="34">
        <v>36916.409710648149</v>
      </c>
      <c r="C12" s="24">
        <v>36923</v>
      </c>
      <c r="D12" t="s">
        <v>9</v>
      </c>
      <c r="E12" s="4">
        <v>2500</v>
      </c>
      <c r="F12" s="4">
        <v>70000</v>
      </c>
      <c r="G12" s="32">
        <v>7.04</v>
      </c>
    </row>
    <row r="13" spans="1:7" x14ac:dyDescent="0.2">
      <c r="A13" t="s">
        <v>23</v>
      </c>
      <c r="B13" s="34">
        <v>36916.41646990741</v>
      </c>
      <c r="C13" s="24">
        <v>36923</v>
      </c>
      <c r="D13" t="s">
        <v>22</v>
      </c>
      <c r="E13" s="4">
        <v>5000</v>
      </c>
      <c r="F13" s="4">
        <v>140000</v>
      </c>
      <c r="G13" s="32">
        <v>7.0324999999999998</v>
      </c>
    </row>
    <row r="14" spans="1:7" x14ac:dyDescent="0.2">
      <c r="A14" t="s">
        <v>25</v>
      </c>
      <c r="B14" s="34">
        <v>36916.426828703705</v>
      </c>
      <c r="C14" s="24">
        <v>36923</v>
      </c>
      <c r="D14" t="s">
        <v>14</v>
      </c>
      <c r="E14" s="4">
        <v>5000</v>
      </c>
      <c r="F14" s="4">
        <v>140000</v>
      </c>
      <c r="G14" s="32">
        <v>7.19</v>
      </c>
    </row>
    <row r="15" spans="1:7" x14ac:dyDescent="0.2">
      <c r="A15" t="s">
        <v>25</v>
      </c>
      <c r="B15" s="34">
        <v>36916.429247685184</v>
      </c>
      <c r="C15" s="24">
        <v>36923</v>
      </c>
      <c r="D15" t="s">
        <v>14</v>
      </c>
      <c r="E15" s="4">
        <v>5000</v>
      </c>
      <c r="F15" s="4">
        <v>140000</v>
      </c>
      <c r="G15" s="32">
        <v>7.17</v>
      </c>
    </row>
    <row r="16" spans="1:7" x14ac:dyDescent="0.2">
      <c r="A16" t="s">
        <v>16</v>
      </c>
      <c r="B16" s="34">
        <v>36916.432719907411</v>
      </c>
      <c r="C16" s="24">
        <v>36923</v>
      </c>
      <c r="D16" t="s">
        <v>9</v>
      </c>
      <c r="E16" s="4">
        <v>-5000</v>
      </c>
      <c r="F16" s="4">
        <v>-140000</v>
      </c>
      <c r="G16" s="32">
        <v>7.1</v>
      </c>
    </row>
    <row r="17" spans="1:7" x14ac:dyDescent="0.2">
      <c r="A17" t="s">
        <v>21</v>
      </c>
      <c r="B17" s="34">
        <v>36916.435856481483</v>
      </c>
      <c r="C17" s="24">
        <v>36923</v>
      </c>
      <c r="D17" t="s">
        <v>14</v>
      </c>
      <c r="E17" s="4">
        <v>5000</v>
      </c>
      <c r="F17" s="4">
        <v>140000</v>
      </c>
      <c r="G17" s="32">
        <v>7.19</v>
      </c>
    </row>
    <row r="18" spans="1:7" x14ac:dyDescent="0.2">
      <c r="A18" t="s">
        <v>23</v>
      </c>
      <c r="B18" s="34">
        <v>36916.442164351851</v>
      </c>
      <c r="C18" s="24">
        <v>36923</v>
      </c>
      <c r="D18" t="s">
        <v>22</v>
      </c>
      <c r="E18" s="4">
        <v>5000</v>
      </c>
      <c r="F18" s="4">
        <v>140000</v>
      </c>
      <c r="G18" s="32">
        <v>7.06</v>
      </c>
    </row>
    <row r="19" spans="1:7" x14ac:dyDescent="0.2">
      <c r="A19" t="s">
        <v>27</v>
      </c>
      <c r="B19" s="34">
        <v>36916.442361111112</v>
      </c>
      <c r="C19" s="24">
        <v>36923</v>
      </c>
      <c r="D19" t="s">
        <v>8</v>
      </c>
      <c r="E19" s="4">
        <v>-5000</v>
      </c>
      <c r="F19" s="4">
        <v>-140000</v>
      </c>
      <c r="G19" s="32">
        <v>12.8</v>
      </c>
    </row>
    <row r="20" spans="1:7" x14ac:dyDescent="0.2">
      <c r="A20" t="s">
        <v>21</v>
      </c>
      <c r="B20" s="34">
        <v>36916.444351851853</v>
      </c>
      <c r="C20" s="24">
        <v>36923</v>
      </c>
      <c r="D20" t="s">
        <v>9</v>
      </c>
      <c r="E20" s="4">
        <v>-5000</v>
      </c>
      <c r="F20" s="4">
        <v>-140000</v>
      </c>
      <c r="G20" s="32">
        <v>7.13</v>
      </c>
    </row>
    <row r="21" spans="1:7" x14ac:dyDescent="0.2">
      <c r="A21" t="s">
        <v>20</v>
      </c>
      <c r="B21" s="34">
        <v>36916.447592592594</v>
      </c>
      <c r="C21" s="24">
        <v>36923</v>
      </c>
      <c r="D21" t="s">
        <v>15</v>
      </c>
      <c r="E21" s="4">
        <v>-5000</v>
      </c>
      <c r="F21" s="4">
        <v>-140000</v>
      </c>
      <c r="G21" s="32">
        <v>10.38</v>
      </c>
    </row>
    <row r="22" spans="1:7" x14ac:dyDescent="0.2">
      <c r="A22" t="s">
        <v>19</v>
      </c>
      <c r="B22" s="34">
        <v>36916.470405092594</v>
      </c>
      <c r="C22" s="24">
        <v>36923</v>
      </c>
      <c r="D22" t="s">
        <v>9</v>
      </c>
      <c r="E22" s="4">
        <v>-5000</v>
      </c>
      <c r="F22" s="4">
        <v>-140000</v>
      </c>
      <c r="G22" s="32">
        <v>7.13</v>
      </c>
    </row>
    <row r="23" spans="1:7" x14ac:dyDescent="0.2">
      <c r="A23" t="s">
        <v>16</v>
      </c>
      <c r="B23" s="34">
        <v>36916.473877314813</v>
      </c>
      <c r="C23" s="24">
        <v>36923</v>
      </c>
      <c r="D23" t="s">
        <v>9</v>
      </c>
      <c r="E23" s="4">
        <v>-5000</v>
      </c>
      <c r="F23" s="4">
        <v>-140000</v>
      </c>
      <c r="G23" s="32">
        <v>7.15</v>
      </c>
    </row>
    <row r="24" spans="1:7" x14ac:dyDescent="0.2">
      <c r="A24" t="s">
        <v>32</v>
      </c>
      <c r="B24" s="34">
        <v>36916.479166666664</v>
      </c>
      <c r="C24" s="24">
        <v>36923</v>
      </c>
      <c r="D24" t="s">
        <v>14</v>
      </c>
      <c r="E24" s="4">
        <v>2000</v>
      </c>
      <c r="F24" s="4">
        <v>56000</v>
      </c>
      <c r="G24" s="32">
        <v>7.18</v>
      </c>
    </row>
    <row r="25" spans="1:7" x14ac:dyDescent="0.2">
      <c r="A25" t="s">
        <v>19</v>
      </c>
      <c r="B25" s="34">
        <v>36916.479166666664</v>
      </c>
      <c r="C25" s="24">
        <v>36923</v>
      </c>
      <c r="D25" t="s">
        <v>9</v>
      </c>
      <c r="E25" s="4">
        <v>-5000</v>
      </c>
      <c r="F25" s="4">
        <v>-140000</v>
      </c>
      <c r="G25" s="32">
        <v>7.18</v>
      </c>
    </row>
    <row r="26" spans="1:7" x14ac:dyDescent="0.2">
      <c r="A26" t="s">
        <v>17</v>
      </c>
      <c r="B26" s="34">
        <v>36916.482638888891</v>
      </c>
      <c r="C26" s="24">
        <v>36923</v>
      </c>
      <c r="D26" t="s">
        <v>9</v>
      </c>
      <c r="E26" s="4">
        <v>5000</v>
      </c>
      <c r="F26" s="4">
        <v>140000</v>
      </c>
      <c r="G26" s="32">
        <v>7.12</v>
      </c>
    </row>
    <row r="27" spans="1:7" x14ac:dyDescent="0.2">
      <c r="A27" t="s">
        <v>30</v>
      </c>
      <c r="B27" s="34">
        <v>36916.486111111109</v>
      </c>
      <c r="C27" s="24">
        <v>36923</v>
      </c>
      <c r="D27" t="s">
        <v>6</v>
      </c>
      <c r="E27" s="4">
        <v>-10000</v>
      </c>
      <c r="F27" s="4">
        <v>-280000</v>
      </c>
      <c r="G27" s="32">
        <v>13</v>
      </c>
    </row>
    <row r="28" spans="1:7" x14ac:dyDescent="0.2">
      <c r="A28" t="s">
        <v>31</v>
      </c>
      <c r="B28" s="34">
        <v>36916.493055555555</v>
      </c>
      <c r="C28" s="24">
        <v>36923</v>
      </c>
      <c r="D28" t="s">
        <v>6</v>
      </c>
      <c r="E28" s="4">
        <v>-200</v>
      </c>
      <c r="F28" s="4">
        <v>-5600</v>
      </c>
      <c r="G28" s="32">
        <v>14</v>
      </c>
    </row>
    <row r="29" spans="1:7" x14ac:dyDescent="0.2">
      <c r="A29" t="s">
        <v>33</v>
      </c>
      <c r="B29" s="34">
        <v>36916.496527777781</v>
      </c>
      <c r="C29" s="24">
        <v>36923</v>
      </c>
      <c r="D29" t="s">
        <v>15</v>
      </c>
      <c r="E29" s="4">
        <v>3430</v>
      </c>
      <c r="F29" s="4">
        <v>96040</v>
      </c>
      <c r="G29" s="32">
        <v>10.6</v>
      </c>
    </row>
    <row r="30" spans="1:7" x14ac:dyDescent="0.2">
      <c r="A30" t="s">
        <v>26</v>
      </c>
      <c r="B30" s="34">
        <v>36916.549259259256</v>
      </c>
      <c r="C30" s="24">
        <v>36923</v>
      </c>
      <c r="D30" t="s">
        <v>15</v>
      </c>
      <c r="E30" s="4">
        <v>-5000</v>
      </c>
      <c r="F30" s="4">
        <v>-140000</v>
      </c>
      <c r="G30" s="32">
        <v>10.77</v>
      </c>
    </row>
    <row r="31" spans="1:7" x14ac:dyDescent="0.2">
      <c r="A31" t="s">
        <v>19</v>
      </c>
      <c r="B31" s="34">
        <v>36916.552291666667</v>
      </c>
      <c r="C31" s="24">
        <v>36923</v>
      </c>
      <c r="D31" t="s">
        <v>9</v>
      </c>
      <c r="E31" s="4">
        <v>5000</v>
      </c>
      <c r="F31" s="4">
        <v>140000</v>
      </c>
      <c r="G31" s="32">
        <v>7.17</v>
      </c>
    </row>
    <row r="32" spans="1:7" x14ac:dyDescent="0.2">
      <c r="A32" t="s">
        <v>28</v>
      </c>
      <c r="B32" s="34">
        <v>36916.5625</v>
      </c>
      <c r="C32" s="24">
        <v>36923</v>
      </c>
      <c r="D32" t="s">
        <v>6</v>
      </c>
      <c r="E32" s="4">
        <v>10000</v>
      </c>
      <c r="F32" s="4">
        <v>280000</v>
      </c>
      <c r="G32" s="32">
        <v>13.6</v>
      </c>
    </row>
    <row r="33" spans="1:7" x14ac:dyDescent="0.2">
      <c r="A33" t="s">
        <v>29</v>
      </c>
      <c r="B33" s="34">
        <v>36916.600046296298</v>
      </c>
      <c r="C33" s="24">
        <v>36923</v>
      </c>
      <c r="D33" t="s">
        <v>15</v>
      </c>
      <c r="E33" s="4">
        <v>778</v>
      </c>
      <c r="F33" s="4">
        <v>21784</v>
      </c>
      <c r="G33" s="32">
        <v>10.25</v>
      </c>
    </row>
    <row r="34" spans="1:7" x14ac:dyDescent="0.2">
      <c r="A34" t="s">
        <v>26</v>
      </c>
      <c r="B34" s="34">
        <v>36916.600428240738</v>
      </c>
      <c r="C34" s="24">
        <v>36923</v>
      </c>
      <c r="D34" t="s">
        <v>8</v>
      </c>
      <c r="E34" s="4">
        <v>5000</v>
      </c>
      <c r="F34" s="4">
        <v>140000</v>
      </c>
      <c r="G34" s="32">
        <v>12.7</v>
      </c>
    </row>
    <row r="35" spans="1:7" x14ac:dyDescent="0.2">
      <c r="A35" t="s">
        <v>27</v>
      </c>
      <c r="B35" s="34">
        <v>36916.600914351853</v>
      </c>
      <c r="C35" s="24">
        <v>36923</v>
      </c>
      <c r="D35" t="s">
        <v>8</v>
      </c>
      <c r="E35" s="4">
        <v>-5000</v>
      </c>
      <c r="F35" s="4">
        <v>-140000</v>
      </c>
      <c r="G35" s="32">
        <v>12.8</v>
      </c>
    </row>
    <row r="36" spans="1:7" x14ac:dyDescent="0.2">
      <c r="A36" t="s">
        <v>27</v>
      </c>
      <c r="B36" s="34">
        <v>36916.601273148146</v>
      </c>
      <c r="C36" s="24">
        <v>36923</v>
      </c>
      <c r="D36" t="s">
        <v>6</v>
      </c>
      <c r="E36" s="4">
        <v>5000</v>
      </c>
      <c r="F36" s="4">
        <v>140000</v>
      </c>
      <c r="G36" s="32">
        <v>13.5</v>
      </c>
    </row>
    <row r="37" spans="1:7" x14ac:dyDescent="0.2">
      <c r="A37" t="s">
        <v>25</v>
      </c>
      <c r="B37" s="34">
        <v>36917.367013888892</v>
      </c>
      <c r="C37" s="24">
        <v>36923</v>
      </c>
      <c r="D37" t="s">
        <v>14</v>
      </c>
      <c r="E37" s="4">
        <v>5000</v>
      </c>
      <c r="F37" s="4">
        <v>140000</v>
      </c>
      <c r="G37" s="32">
        <v>7.02</v>
      </c>
    </row>
    <row r="38" spans="1:7" x14ac:dyDescent="0.2">
      <c r="A38" t="s">
        <v>26</v>
      </c>
      <c r="B38" s="34">
        <v>36917.369259259256</v>
      </c>
      <c r="C38" s="24">
        <v>36923</v>
      </c>
      <c r="D38" t="s">
        <v>15</v>
      </c>
      <c r="E38" s="4">
        <v>-5000</v>
      </c>
      <c r="F38" s="4">
        <v>-140000</v>
      </c>
      <c r="G38" s="32">
        <v>10.51</v>
      </c>
    </row>
    <row r="39" spans="1:7" x14ac:dyDescent="0.2">
      <c r="A39" t="s">
        <v>34</v>
      </c>
      <c r="B39" s="34">
        <v>36917.370497685188</v>
      </c>
      <c r="C39" s="24">
        <v>36923</v>
      </c>
      <c r="D39" t="s">
        <v>15</v>
      </c>
      <c r="E39" s="4">
        <v>5000</v>
      </c>
      <c r="F39" s="4">
        <v>140000</v>
      </c>
      <c r="G39" s="32">
        <v>10.365</v>
      </c>
    </row>
    <row r="40" spans="1:7" x14ac:dyDescent="0.2">
      <c r="A40" t="s">
        <v>34</v>
      </c>
      <c r="B40" s="34">
        <v>36917.372557870367</v>
      </c>
      <c r="C40" s="24">
        <v>36923</v>
      </c>
      <c r="D40" t="s">
        <v>9</v>
      </c>
      <c r="E40" s="4">
        <v>5000</v>
      </c>
      <c r="F40" s="4">
        <v>140000</v>
      </c>
      <c r="G40" s="32">
        <v>7</v>
      </c>
    </row>
    <row r="41" spans="1:7" x14ac:dyDescent="0.2">
      <c r="A41" t="s">
        <v>16</v>
      </c>
      <c r="B41" s="34">
        <v>36917.374074074076</v>
      </c>
      <c r="C41" s="24">
        <v>36923</v>
      </c>
      <c r="D41" t="s">
        <v>9</v>
      </c>
      <c r="E41" s="4">
        <v>-5000</v>
      </c>
      <c r="F41" s="4">
        <v>-140000</v>
      </c>
      <c r="G41" s="32">
        <v>6.99</v>
      </c>
    </row>
    <row r="42" spans="1:7" x14ac:dyDescent="0.2">
      <c r="A42" t="s">
        <v>35</v>
      </c>
      <c r="B42" s="34">
        <v>36917.374143518522</v>
      </c>
      <c r="C42" s="24">
        <v>36923</v>
      </c>
      <c r="D42" t="s">
        <v>9</v>
      </c>
      <c r="E42" s="4">
        <v>5000</v>
      </c>
      <c r="F42" s="4">
        <v>140000</v>
      </c>
      <c r="G42" s="32">
        <v>6.9249999999999998</v>
      </c>
    </row>
    <row r="43" spans="1:7" x14ac:dyDescent="0.2">
      <c r="A43" t="s">
        <v>36</v>
      </c>
      <c r="B43" s="34">
        <v>36917.38553240741</v>
      </c>
      <c r="C43" s="24">
        <v>36923</v>
      </c>
      <c r="D43" t="s">
        <v>14</v>
      </c>
      <c r="E43" s="4">
        <v>5000</v>
      </c>
      <c r="F43" s="4">
        <v>140000</v>
      </c>
      <c r="G43" s="32">
        <v>7</v>
      </c>
    </row>
    <row r="44" spans="1:7" x14ac:dyDescent="0.2">
      <c r="A44" t="s">
        <v>36</v>
      </c>
      <c r="B44" s="34">
        <v>36917.393726851849</v>
      </c>
      <c r="C44" s="24">
        <v>36923</v>
      </c>
      <c r="D44" t="s">
        <v>6</v>
      </c>
      <c r="E44" s="4">
        <v>-2500</v>
      </c>
      <c r="F44" s="4">
        <v>-70000</v>
      </c>
      <c r="G44" s="32">
        <v>12.93</v>
      </c>
    </row>
    <row r="45" spans="1:7" x14ac:dyDescent="0.2">
      <c r="A45" t="s">
        <v>36</v>
      </c>
      <c r="B45" s="34">
        <v>36917.394745370373</v>
      </c>
      <c r="C45" s="24">
        <v>36923</v>
      </c>
      <c r="D45" t="s">
        <v>6</v>
      </c>
      <c r="E45" s="4">
        <v>-2500</v>
      </c>
      <c r="F45" s="4">
        <v>-70000</v>
      </c>
      <c r="G45" s="32">
        <v>13.19</v>
      </c>
    </row>
    <row r="46" spans="1:7" x14ac:dyDescent="0.2">
      <c r="A46" t="s">
        <v>37</v>
      </c>
      <c r="B46" s="34">
        <v>36917.405972222223</v>
      </c>
      <c r="C46" s="24">
        <v>36923</v>
      </c>
      <c r="D46" t="s">
        <v>8</v>
      </c>
      <c r="E46" s="4">
        <v>2500</v>
      </c>
      <c r="F46" s="4">
        <v>70000</v>
      </c>
      <c r="G46" s="32">
        <v>12.21</v>
      </c>
    </row>
    <row r="47" spans="1:7" x14ac:dyDescent="0.2">
      <c r="A47" t="s">
        <v>37</v>
      </c>
      <c r="B47" s="34">
        <v>36917.406342592592</v>
      </c>
      <c r="C47" s="24">
        <v>36923</v>
      </c>
      <c r="D47" t="s">
        <v>8</v>
      </c>
      <c r="E47" s="4">
        <v>2500</v>
      </c>
      <c r="F47" s="4">
        <v>70000</v>
      </c>
      <c r="G47" s="32">
        <v>12</v>
      </c>
    </row>
    <row r="48" spans="1:7" x14ac:dyDescent="0.2">
      <c r="A48" t="s">
        <v>27</v>
      </c>
      <c r="B48" s="34">
        <v>36917.408159722225</v>
      </c>
      <c r="C48" s="24">
        <v>36923</v>
      </c>
      <c r="D48" t="s">
        <v>8</v>
      </c>
      <c r="E48" s="4">
        <v>-5000</v>
      </c>
      <c r="F48" s="4">
        <v>-140000</v>
      </c>
      <c r="G48" s="32">
        <v>12.23</v>
      </c>
    </row>
    <row r="49" spans="1:7" x14ac:dyDescent="0.2">
      <c r="A49" t="s">
        <v>34</v>
      </c>
      <c r="B49" s="34">
        <v>36917.412916666668</v>
      </c>
      <c r="C49" s="24">
        <v>36923</v>
      </c>
      <c r="D49" t="s">
        <v>9</v>
      </c>
      <c r="E49" s="4">
        <v>5000</v>
      </c>
      <c r="F49" s="4">
        <v>140000</v>
      </c>
      <c r="G49" s="32">
        <v>6.9</v>
      </c>
    </row>
    <row r="50" spans="1:7" x14ac:dyDescent="0.2">
      <c r="A50" t="s">
        <v>38</v>
      </c>
      <c r="B50" s="34">
        <v>36917.41746527778</v>
      </c>
      <c r="C50" s="24">
        <v>36923</v>
      </c>
      <c r="D50" t="s">
        <v>6</v>
      </c>
      <c r="E50" s="4">
        <v>2500</v>
      </c>
      <c r="F50" s="4">
        <v>70000</v>
      </c>
      <c r="G50" s="32">
        <v>12.92</v>
      </c>
    </row>
    <row r="51" spans="1:7" x14ac:dyDescent="0.2">
      <c r="A51" t="s">
        <v>37</v>
      </c>
      <c r="B51" s="34">
        <v>36917.418576388889</v>
      </c>
      <c r="C51" s="24">
        <v>36923</v>
      </c>
      <c r="D51" t="s">
        <v>8</v>
      </c>
      <c r="E51" s="4">
        <v>5000</v>
      </c>
      <c r="F51" s="4">
        <v>140000</v>
      </c>
      <c r="G51" s="32">
        <v>12.12</v>
      </c>
    </row>
    <row r="52" spans="1:7" x14ac:dyDescent="0.2">
      <c r="A52" t="s">
        <v>17</v>
      </c>
      <c r="B52" s="34">
        <v>36917.521921296298</v>
      </c>
      <c r="C52" s="24">
        <v>36923</v>
      </c>
      <c r="D52" t="s">
        <v>14</v>
      </c>
      <c r="E52" s="4">
        <v>5000</v>
      </c>
      <c r="F52" s="4">
        <v>140000</v>
      </c>
      <c r="G52" s="32">
        <v>7.08</v>
      </c>
    </row>
    <row r="53" spans="1:7" x14ac:dyDescent="0.2">
      <c r="A53" t="s">
        <v>39</v>
      </c>
      <c r="B53" s="34">
        <v>36917.522974537038</v>
      </c>
      <c r="C53" s="24">
        <v>36923</v>
      </c>
      <c r="D53" t="s">
        <v>8</v>
      </c>
      <c r="E53" s="4">
        <v>5000</v>
      </c>
      <c r="F53" s="4">
        <v>140000</v>
      </c>
      <c r="G53" s="32">
        <v>11.94</v>
      </c>
    </row>
    <row r="54" spans="1:7" x14ac:dyDescent="0.2">
      <c r="A54" t="s">
        <v>39</v>
      </c>
      <c r="B54" s="34">
        <v>36917.523078703707</v>
      </c>
      <c r="C54" s="24">
        <v>36923</v>
      </c>
      <c r="D54" t="s">
        <v>15</v>
      </c>
      <c r="E54" s="4">
        <v>-5000</v>
      </c>
      <c r="F54" s="4">
        <v>-140000</v>
      </c>
      <c r="G54" s="32">
        <v>10.67</v>
      </c>
    </row>
    <row r="55" spans="1:7" x14ac:dyDescent="0.2">
      <c r="A55" t="s">
        <v>44</v>
      </c>
      <c r="B55" s="34">
        <v>36917.523078703707</v>
      </c>
      <c r="C55" s="24">
        <v>36923</v>
      </c>
      <c r="D55" t="s">
        <v>14</v>
      </c>
      <c r="E55" s="4">
        <v>4000</v>
      </c>
      <c r="F55" s="4">
        <v>112000</v>
      </c>
      <c r="G55" s="32">
        <v>7.1</v>
      </c>
    </row>
    <row r="56" spans="1:7" x14ac:dyDescent="0.2">
      <c r="A56" t="s">
        <v>43</v>
      </c>
      <c r="B56" s="34">
        <v>36917.523078703707</v>
      </c>
      <c r="C56" s="24">
        <v>36923</v>
      </c>
      <c r="D56" t="s">
        <v>22</v>
      </c>
      <c r="E56" s="4">
        <v>1500</v>
      </c>
      <c r="F56" s="4">
        <v>42000</v>
      </c>
      <c r="G56" s="32">
        <v>6.95</v>
      </c>
    </row>
    <row r="57" spans="1:7" x14ac:dyDescent="0.2">
      <c r="A57" t="s">
        <v>30</v>
      </c>
      <c r="B57" s="34">
        <v>36917.523078703707</v>
      </c>
      <c r="C57" s="24">
        <v>36923</v>
      </c>
      <c r="D57" t="s">
        <v>6</v>
      </c>
      <c r="E57" s="4">
        <v>-2000</v>
      </c>
      <c r="F57" s="4">
        <v>-56000</v>
      </c>
      <c r="G57" s="32">
        <v>11.87</v>
      </c>
    </row>
    <row r="58" spans="1:7" x14ac:dyDescent="0.2">
      <c r="A58" t="s">
        <v>42</v>
      </c>
      <c r="B58" s="34">
        <v>36917.523078703707</v>
      </c>
      <c r="C58" s="24">
        <v>36923</v>
      </c>
      <c r="D58" t="s">
        <v>6</v>
      </c>
      <c r="E58" s="4">
        <v>5500</v>
      </c>
      <c r="F58" s="4">
        <v>154000</v>
      </c>
      <c r="G58" s="32">
        <v>12.47</v>
      </c>
    </row>
    <row r="59" spans="1:7" x14ac:dyDescent="0.2">
      <c r="A59" t="s">
        <v>40</v>
      </c>
      <c r="B59" s="34">
        <v>36917.523078703707</v>
      </c>
      <c r="C59" s="24">
        <v>36923</v>
      </c>
      <c r="D59" t="s">
        <v>41</v>
      </c>
      <c r="E59" s="4">
        <v>-100</v>
      </c>
      <c r="F59" s="4">
        <v>-2800</v>
      </c>
      <c r="G59" s="32">
        <v>7.15</v>
      </c>
    </row>
    <row r="60" spans="1:7" x14ac:dyDescent="0.2">
      <c r="A60" t="s">
        <v>25</v>
      </c>
      <c r="B60" s="34">
        <v>36920.339108796295</v>
      </c>
      <c r="C60" s="24">
        <v>36923</v>
      </c>
      <c r="D60" t="s">
        <v>14</v>
      </c>
      <c r="E60" s="4">
        <v>5000</v>
      </c>
      <c r="F60" s="4">
        <v>140000</v>
      </c>
      <c r="G60" s="32">
        <v>6.82</v>
      </c>
    </row>
    <row r="61" spans="1:7" x14ac:dyDescent="0.2">
      <c r="A61" t="s">
        <v>25</v>
      </c>
      <c r="B61" s="34">
        <v>36920.339479166665</v>
      </c>
      <c r="C61" s="24">
        <v>36923</v>
      </c>
      <c r="D61" t="s">
        <v>14</v>
      </c>
      <c r="E61" s="4">
        <v>5000</v>
      </c>
      <c r="F61" s="4">
        <v>140000</v>
      </c>
      <c r="G61" s="32">
        <v>6.83</v>
      </c>
    </row>
    <row r="62" spans="1:7" x14ac:dyDescent="0.2">
      <c r="A62" t="s">
        <v>16</v>
      </c>
      <c r="B62" s="34">
        <v>36920.353541666664</v>
      </c>
      <c r="C62" s="24">
        <v>36923</v>
      </c>
      <c r="D62" t="s">
        <v>9</v>
      </c>
      <c r="E62" s="4">
        <v>5000</v>
      </c>
      <c r="F62" s="4">
        <v>140000</v>
      </c>
      <c r="G62" s="32">
        <v>6.6749999999999998</v>
      </c>
    </row>
    <row r="63" spans="1:7" x14ac:dyDescent="0.2">
      <c r="A63" t="s">
        <v>28</v>
      </c>
      <c r="B63" s="34">
        <v>36920.356400462966</v>
      </c>
      <c r="C63" s="24">
        <v>36923</v>
      </c>
      <c r="D63" t="s">
        <v>14</v>
      </c>
      <c r="E63" s="4">
        <v>5000</v>
      </c>
      <c r="F63" s="4">
        <v>140000</v>
      </c>
      <c r="G63" s="32">
        <v>6.78</v>
      </c>
    </row>
    <row r="64" spans="1:7" x14ac:dyDescent="0.2">
      <c r="A64" t="s">
        <v>25</v>
      </c>
      <c r="B64" s="34">
        <v>36920.362187500003</v>
      </c>
      <c r="C64" s="24">
        <v>36923</v>
      </c>
      <c r="D64" t="s">
        <v>14</v>
      </c>
      <c r="E64" s="4">
        <v>5000</v>
      </c>
      <c r="F64" s="4">
        <v>140000</v>
      </c>
      <c r="G64" s="32">
        <v>6.7450000000000001</v>
      </c>
    </row>
    <row r="65" spans="1:7" x14ac:dyDescent="0.2">
      <c r="A65" t="s">
        <v>45</v>
      </c>
      <c r="B65" s="34">
        <v>36920.362719907411</v>
      </c>
      <c r="C65" s="24">
        <v>36923</v>
      </c>
      <c r="D65" t="s">
        <v>9</v>
      </c>
      <c r="E65" s="4">
        <v>-5000</v>
      </c>
      <c r="F65" s="4">
        <v>-140000</v>
      </c>
      <c r="G65" s="32">
        <v>6.65</v>
      </c>
    </row>
    <row r="66" spans="1:7" x14ac:dyDescent="0.2">
      <c r="A66" t="s">
        <v>28</v>
      </c>
      <c r="B66" s="34">
        <v>36920.363495370373</v>
      </c>
      <c r="C66" s="24">
        <v>36923</v>
      </c>
      <c r="D66" t="s">
        <v>14</v>
      </c>
      <c r="E66" s="4">
        <v>5000</v>
      </c>
      <c r="F66" s="4">
        <v>140000</v>
      </c>
      <c r="G66" s="32">
        <v>6.68</v>
      </c>
    </row>
    <row r="67" spans="1:7" x14ac:dyDescent="0.2">
      <c r="A67" t="s">
        <v>27</v>
      </c>
      <c r="B67" s="34">
        <v>36920.370185185187</v>
      </c>
      <c r="C67" s="24">
        <v>36923</v>
      </c>
      <c r="D67" t="s">
        <v>9</v>
      </c>
      <c r="E67" s="4">
        <v>-5000</v>
      </c>
      <c r="F67" s="4">
        <v>-140000</v>
      </c>
      <c r="G67" s="32">
        <v>6.62</v>
      </c>
    </row>
    <row r="68" spans="1:7" x14ac:dyDescent="0.2">
      <c r="A68" t="s">
        <v>16</v>
      </c>
      <c r="B68" s="34">
        <v>36920.371400462966</v>
      </c>
      <c r="C68" s="24">
        <v>36923</v>
      </c>
      <c r="D68" t="s">
        <v>9</v>
      </c>
      <c r="E68" s="4">
        <v>-5000</v>
      </c>
      <c r="F68" s="4">
        <v>-140000</v>
      </c>
      <c r="G68" s="32">
        <v>6.67</v>
      </c>
    </row>
    <row r="69" spans="1:7" x14ac:dyDescent="0.2">
      <c r="A69" t="s">
        <v>16</v>
      </c>
      <c r="B69" s="34">
        <v>36920.379606481481</v>
      </c>
      <c r="C69" s="24">
        <v>36923</v>
      </c>
      <c r="D69" t="s">
        <v>9</v>
      </c>
      <c r="E69" s="4">
        <v>-5000</v>
      </c>
      <c r="F69" s="4">
        <v>-140000</v>
      </c>
      <c r="G69" s="32">
        <v>6.68</v>
      </c>
    </row>
    <row r="70" spans="1:7" x14ac:dyDescent="0.2">
      <c r="A70" t="s">
        <v>16</v>
      </c>
      <c r="B70" s="34">
        <v>36920.382986111108</v>
      </c>
      <c r="C70" s="24">
        <v>36923</v>
      </c>
      <c r="D70" t="s">
        <v>6</v>
      </c>
      <c r="E70" s="4">
        <v>10000</v>
      </c>
      <c r="F70" s="4">
        <v>280000</v>
      </c>
      <c r="G70" s="32">
        <v>12.6</v>
      </c>
    </row>
    <row r="71" spans="1:7" x14ac:dyDescent="0.2">
      <c r="A71" t="s">
        <v>23</v>
      </c>
      <c r="B71" s="34">
        <v>36920.38521990741</v>
      </c>
      <c r="C71" s="24">
        <v>36923</v>
      </c>
      <c r="D71" t="s">
        <v>9</v>
      </c>
      <c r="E71" s="4">
        <v>-5000</v>
      </c>
      <c r="F71" s="4">
        <v>-140000</v>
      </c>
      <c r="G71" s="32">
        <v>6.65</v>
      </c>
    </row>
    <row r="72" spans="1:7" x14ac:dyDescent="0.2">
      <c r="A72" t="s">
        <v>28</v>
      </c>
      <c r="B72" s="34">
        <v>36920.390694444446</v>
      </c>
      <c r="C72" s="24">
        <v>36923</v>
      </c>
      <c r="D72" t="s">
        <v>9</v>
      </c>
      <c r="E72" s="4">
        <v>10000</v>
      </c>
      <c r="F72" s="4">
        <v>280000</v>
      </c>
      <c r="G72" s="32">
        <v>6.6349999999999998</v>
      </c>
    </row>
    <row r="73" spans="1:7" x14ac:dyDescent="0.2">
      <c r="A73" t="s">
        <v>24</v>
      </c>
      <c r="B73" s="34">
        <v>36920.392928240741</v>
      </c>
      <c r="C73" s="24">
        <v>36923</v>
      </c>
      <c r="D73" t="s">
        <v>6</v>
      </c>
      <c r="E73" s="4">
        <v>-5000</v>
      </c>
      <c r="F73" s="4">
        <v>-140000</v>
      </c>
      <c r="G73" s="32">
        <v>12.7</v>
      </c>
    </row>
    <row r="74" spans="1:7" x14ac:dyDescent="0.2">
      <c r="A74" t="s">
        <v>37</v>
      </c>
      <c r="B74" s="34">
        <v>36920.393645833334</v>
      </c>
      <c r="C74" s="24">
        <v>36923</v>
      </c>
      <c r="D74" t="s">
        <v>9</v>
      </c>
      <c r="E74" s="4">
        <v>-5000</v>
      </c>
      <c r="F74" s="4">
        <v>-140000</v>
      </c>
      <c r="G74" s="32">
        <v>6.6349999999999998</v>
      </c>
    </row>
    <row r="75" spans="1:7" x14ac:dyDescent="0.2">
      <c r="A75" t="s">
        <v>27</v>
      </c>
      <c r="B75" s="34">
        <v>36920.3984837963</v>
      </c>
      <c r="C75" s="24">
        <v>36923</v>
      </c>
      <c r="D75" t="s">
        <v>6</v>
      </c>
      <c r="E75" s="4">
        <v>5000</v>
      </c>
      <c r="F75" s="4">
        <v>140000</v>
      </c>
      <c r="G75" s="32">
        <v>12.715</v>
      </c>
    </row>
    <row r="76" spans="1:7" x14ac:dyDescent="0.2">
      <c r="A76" t="s">
        <v>37</v>
      </c>
      <c r="B76" s="34">
        <v>36920.408518518518</v>
      </c>
      <c r="C76" s="24">
        <v>36923</v>
      </c>
      <c r="D76" t="s">
        <v>9</v>
      </c>
      <c r="E76" s="4">
        <v>-10000</v>
      </c>
      <c r="F76" s="4">
        <v>-280000</v>
      </c>
      <c r="G76" s="32">
        <v>6.665</v>
      </c>
    </row>
    <row r="77" spans="1:7" x14ac:dyDescent="0.2">
      <c r="A77" t="s">
        <v>27</v>
      </c>
      <c r="B77" s="34">
        <v>36920.411759259259</v>
      </c>
      <c r="C77" s="24">
        <v>36923</v>
      </c>
      <c r="D77" t="s">
        <v>6</v>
      </c>
      <c r="E77" s="4">
        <v>5000</v>
      </c>
      <c r="F77" s="4">
        <v>140000</v>
      </c>
      <c r="G77" s="32">
        <v>12.63</v>
      </c>
    </row>
    <row r="78" spans="1:7" x14ac:dyDescent="0.2">
      <c r="A78" t="s">
        <v>45</v>
      </c>
      <c r="B78" s="34">
        <v>36920.42046296296</v>
      </c>
      <c r="C78" s="24">
        <v>36923</v>
      </c>
      <c r="D78" t="s">
        <v>9</v>
      </c>
      <c r="E78" s="4">
        <v>-10000</v>
      </c>
      <c r="F78" s="4">
        <v>-280000</v>
      </c>
      <c r="G78" s="32">
        <v>6.6449999999999996</v>
      </c>
    </row>
    <row r="79" spans="1:7" x14ac:dyDescent="0.2">
      <c r="A79" t="s">
        <v>26</v>
      </c>
      <c r="B79" s="34">
        <v>36920.425138888888</v>
      </c>
      <c r="C79" s="24">
        <v>36923</v>
      </c>
      <c r="D79" t="s">
        <v>15</v>
      </c>
      <c r="E79" s="4">
        <v>-5000</v>
      </c>
      <c r="F79" s="4">
        <v>-140000</v>
      </c>
      <c r="G79" s="32">
        <v>10.130000000000001</v>
      </c>
    </row>
    <row r="80" spans="1:7" x14ac:dyDescent="0.2">
      <c r="A80" t="s">
        <v>27</v>
      </c>
      <c r="B80" s="34">
        <v>36920.426446759258</v>
      </c>
      <c r="C80" s="24">
        <v>36923</v>
      </c>
      <c r="D80" t="s">
        <v>6</v>
      </c>
      <c r="E80" s="4">
        <v>2500</v>
      </c>
      <c r="F80" s="4">
        <v>70000</v>
      </c>
      <c r="G80" s="32">
        <v>12.515000000000001</v>
      </c>
    </row>
    <row r="81" spans="1:7" x14ac:dyDescent="0.2">
      <c r="A81" t="s">
        <v>23</v>
      </c>
      <c r="B81" s="34">
        <v>36920.448148148149</v>
      </c>
      <c r="C81" s="24">
        <v>36923</v>
      </c>
      <c r="D81" t="s">
        <v>22</v>
      </c>
      <c r="E81" s="4">
        <v>-5000</v>
      </c>
      <c r="F81" s="4">
        <v>-140000</v>
      </c>
      <c r="G81" s="32">
        <v>6.53</v>
      </c>
    </row>
    <row r="82" spans="1:7" x14ac:dyDescent="0.2">
      <c r="A82" t="s">
        <v>16</v>
      </c>
      <c r="B82" s="34">
        <v>36920.461157407408</v>
      </c>
      <c r="C82" s="24">
        <v>36923</v>
      </c>
      <c r="D82" t="s">
        <v>8</v>
      </c>
      <c r="E82" s="4">
        <v>-5000</v>
      </c>
      <c r="F82" s="4">
        <v>-140000</v>
      </c>
      <c r="G82" s="32">
        <v>12.04</v>
      </c>
    </row>
    <row r="83" spans="1:7" x14ac:dyDescent="0.2">
      <c r="A83" t="s">
        <v>27</v>
      </c>
      <c r="B83" s="34">
        <v>36920.468935185185</v>
      </c>
      <c r="C83" s="24">
        <v>36923</v>
      </c>
      <c r="D83" t="s">
        <v>6</v>
      </c>
      <c r="E83" s="4">
        <v>2500</v>
      </c>
      <c r="F83" s="4">
        <v>70000</v>
      </c>
      <c r="G83" s="32">
        <v>12.13</v>
      </c>
    </row>
    <row r="84" spans="1:7" x14ac:dyDescent="0.2">
      <c r="A84" t="s">
        <v>50</v>
      </c>
      <c r="B84" s="34">
        <v>36920.473287037035</v>
      </c>
      <c r="C84" s="24">
        <v>36923</v>
      </c>
      <c r="D84" t="s">
        <v>6</v>
      </c>
      <c r="E84" s="4">
        <v>-600</v>
      </c>
      <c r="F84" s="4">
        <v>-16800</v>
      </c>
      <c r="G84" s="32">
        <v>12.6</v>
      </c>
    </row>
    <row r="85" spans="1:7" x14ac:dyDescent="0.2">
      <c r="A85" t="s">
        <v>46</v>
      </c>
      <c r="B85" s="34">
        <v>36920.477731481478</v>
      </c>
      <c r="C85" s="24">
        <v>36923</v>
      </c>
      <c r="D85" t="s">
        <v>8</v>
      </c>
      <c r="E85" s="4">
        <v>-5000</v>
      </c>
      <c r="F85" s="4">
        <v>-140000</v>
      </c>
      <c r="G85" s="32">
        <v>12.19</v>
      </c>
    </row>
    <row r="86" spans="1:7" x14ac:dyDescent="0.2">
      <c r="A86" t="s">
        <v>28</v>
      </c>
      <c r="B86" s="34">
        <v>36920.479143518518</v>
      </c>
      <c r="C86" s="24">
        <v>36923</v>
      </c>
      <c r="D86" t="s">
        <v>9</v>
      </c>
      <c r="E86" s="4">
        <v>5000</v>
      </c>
      <c r="F86" s="4">
        <v>140000</v>
      </c>
      <c r="G86" s="32">
        <v>6.47</v>
      </c>
    </row>
    <row r="87" spans="1:7" x14ac:dyDescent="0.2">
      <c r="A87" t="s">
        <v>47</v>
      </c>
      <c r="B87" s="34">
        <v>36920.479826388888</v>
      </c>
      <c r="C87" s="24">
        <v>36923</v>
      </c>
      <c r="D87" t="s">
        <v>6</v>
      </c>
      <c r="E87" s="4">
        <v>5000</v>
      </c>
      <c r="F87" s="4">
        <v>140000</v>
      </c>
      <c r="G87" s="32">
        <v>11.94</v>
      </c>
    </row>
    <row r="88" spans="1:7" x14ac:dyDescent="0.2">
      <c r="A88" t="s">
        <v>16</v>
      </c>
      <c r="B88" s="34">
        <v>36920.480231481481</v>
      </c>
      <c r="C88" s="24">
        <v>36923</v>
      </c>
      <c r="D88" t="s">
        <v>22</v>
      </c>
      <c r="E88" s="4">
        <v>-5000</v>
      </c>
      <c r="F88" s="4">
        <v>-140000</v>
      </c>
      <c r="G88" s="32">
        <v>6.49</v>
      </c>
    </row>
    <row r="89" spans="1:7" x14ac:dyDescent="0.2">
      <c r="A89" t="s">
        <v>24</v>
      </c>
      <c r="B89" s="34">
        <v>36920.481157407405</v>
      </c>
      <c r="C89" s="24">
        <v>36923</v>
      </c>
      <c r="D89" t="s">
        <v>6</v>
      </c>
      <c r="E89" s="4">
        <v>-2500</v>
      </c>
      <c r="F89" s="4">
        <v>-70000</v>
      </c>
      <c r="G89" s="32">
        <v>11.96</v>
      </c>
    </row>
    <row r="90" spans="1:7" x14ac:dyDescent="0.2">
      <c r="A90" t="s">
        <v>49</v>
      </c>
      <c r="B90" s="34">
        <v>36920.481620370374</v>
      </c>
      <c r="C90" s="24">
        <v>36923</v>
      </c>
      <c r="D90" t="s">
        <v>9</v>
      </c>
      <c r="E90" s="4">
        <v>20000</v>
      </c>
      <c r="F90" s="4">
        <v>560000</v>
      </c>
      <c r="G90" s="32">
        <v>6.63</v>
      </c>
    </row>
    <row r="91" spans="1:7" x14ac:dyDescent="0.2">
      <c r="A91" t="s">
        <v>49</v>
      </c>
      <c r="B91" s="34">
        <v>36920.481620370374</v>
      </c>
      <c r="C91" s="24">
        <v>36923</v>
      </c>
      <c r="D91" t="s">
        <v>9</v>
      </c>
      <c r="E91" s="4">
        <v>10000</v>
      </c>
      <c r="F91" s="4">
        <v>280000</v>
      </c>
      <c r="G91" s="32">
        <v>6.66</v>
      </c>
    </row>
    <row r="92" spans="1:7" x14ac:dyDescent="0.2">
      <c r="A92" t="s">
        <v>17</v>
      </c>
      <c r="B92" s="34">
        <v>36920.482893518521</v>
      </c>
      <c r="C92" s="24">
        <v>36923</v>
      </c>
      <c r="D92" t="s">
        <v>8</v>
      </c>
      <c r="E92" s="4">
        <v>5000</v>
      </c>
      <c r="F92" s="4">
        <v>140000</v>
      </c>
      <c r="G92" s="32">
        <v>12.15</v>
      </c>
    </row>
    <row r="93" spans="1:7" x14ac:dyDescent="0.2">
      <c r="A93" t="s">
        <v>17</v>
      </c>
      <c r="B93" s="34">
        <v>36920.483032407406</v>
      </c>
      <c r="C93" s="24">
        <v>36923</v>
      </c>
      <c r="D93" t="s">
        <v>6</v>
      </c>
      <c r="E93" s="4">
        <v>-5000</v>
      </c>
      <c r="F93" s="4">
        <v>-140000</v>
      </c>
      <c r="G93" s="32">
        <v>12.095000000000001</v>
      </c>
    </row>
    <row r="94" spans="1:7" x14ac:dyDescent="0.2">
      <c r="A94" t="s">
        <v>47</v>
      </c>
      <c r="B94" s="34">
        <v>36920.483599537038</v>
      </c>
      <c r="C94" s="24">
        <v>36923</v>
      </c>
      <c r="D94" t="s">
        <v>6</v>
      </c>
      <c r="E94" s="4">
        <v>5000</v>
      </c>
      <c r="F94" s="4">
        <v>140000</v>
      </c>
      <c r="G94" s="32">
        <v>12</v>
      </c>
    </row>
    <row r="95" spans="1:7" x14ac:dyDescent="0.2">
      <c r="A95" t="s">
        <v>18</v>
      </c>
      <c r="B95" s="34">
        <v>36920.486562500002</v>
      </c>
      <c r="C95" s="24">
        <v>36923</v>
      </c>
      <c r="D95" t="s">
        <v>8</v>
      </c>
      <c r="E95" s="4">
        <v>5000</v>
      </c>
      <c r="F95" s="4">
        <v>140000</v>
      </c>
      <c r="G95" s="32">
        <v>12.02</v>
      </c>
    </row>
    <row r="96" spans="1:7" x14ac:dyDescent="0.2">
      <c r="A96" t="s">
        <v>50</v>
      </c>
      <c r="B96" s="34">
        <v>36920.487175925926</v>
      </c>
      <c r="C96" s="24">
        <v>36923</v>
      </c>
      <c r="D96" t="s">
        <v>6</v>
      </c>
      <c r="E96" s="4">
        <v>-5000</v>
      </c>
      <c r="F96" s="4">
        <v>-140000</v>
      </c>
      <c r="G96" s="32">
        <v>12</v>
      </c>
    </row>
    <row r="97" spans="1:7" x14ac:dyDescent="0.2">
      <c r="A97" t="s">
        <v>16</v>
      </c>
      <c r="B97" s="34">
        <v>36920.494120370371</v>
      </c>
      <c r="C97" s="24">
        <v>36923</v>
      </c>
      <c r="D97" t="s">
        <v>9</v>
      </c>
      <c r="E97" s="4">
        <v>-5000</v>
      </c>
      <c r="F97" s="4">
        <v>-140000</v>
      </c>
      <c r="G97" s="32">
        <v>6.4850000000000003</v>
      </c>
    </row>
    <row r="98" spans="1:7" x14ac:dyDescent="0.2">
      <c r="A98" t="s">
        <v>16</v>
      </c>
      <c r="B98" s="34">
        <v>36920.49664351852</v>
      </c>
      <c r="C98" s="24">
        <v>36923</v>
      </c>
      <c r="D98" t="s">
        <v>6</v>
      </c>
      <c r="E98" s="4">
        <v>5000</v>
      </c>
      <c r="F98" s="4">
        <v>140000</v>
      </c>
      <c r="G98" s="32">
        <v>11.69</v>
      </c>
    </row>
    <row r="99" spans="1:7" x14ac:dyDescent="0.2">
      <c r="A99" t="s">
        <v>16</v>
      </c>
      <c r="B99" s="34">
        <v>36920.496770833335</v>
      </c>
      <c r="C99" s="24">
        <v>36923</v>
      </c>
      <c r="D99" t="s">
        <v>15</v>
      </c>
      <c r="E99" s="4">
        <v>5000</v>
      </c>
      <c r="F99" s="4">
        <v>140000</v>
      </c>
      <c r="G99" s="32">
        <v>9.8149999999999995</v>
      </c>
    </row>
    <row r="100" spans="1:7" x14ac:dyDescent="0.2">
      <c r="A100" t="s">
        <v>46</v>
      </c>
      <c r="B100" s="34">
        <v>36920.498379629629</v>
      </c>
      <c r="C100" s="24">
        <v>36923</v>
      </c>
      <c r="D100" t="s">
        <v>8</v>
      </c>
      <c r="E100" s="4">
        <v>-5000</v>
      </c>
      <c r="F100" s="4">
        <v>-140000</v>
      </c>
      <c r="G100" s="32">
        <v>12.05</v>
      </c>
    </row>
    <row r="101" spans="1:7" x14ac:dyDescent="0.2">
      <c r="A101" t="s">
        <v>49</v>
      </c>
      <c r="B101" s="34">
        <v>36920.503842592596</v>
      </c>
      <c r="C101" s="24">
        <v>36923</v>
      </c>
      <c r="D101" t="s">
        <v>9</v>
      </c>
      <c r="E101" s="4">
        <v>20000</v>
      </c>
      <c r="F101" s="4">
        <v>560000</v>
      </c>
      <c r="G101" s="32">
        <v>6.52</v>
      </c>
    </row>
    <row r="102" spans="1:7" x14ac:dyDescent="0.2">
      <c r="A102" t="s">
        <v>34</v>
      </c>
      <c r="B102" s="34">
        <v>36920.509918981479</v>
      </c>
      <c r="C102" s="24">
        <v>36923</v>
      </c>
      <c r="D102" t="s">
        <v>8</v>
      </c>
      <c r="E102" s="4">
        <v>5000</v>
      </c>
      <c r="F102" s="4">
        <v>140000</v>
      </c>
      <c r="G102" s="32">
        <v>12.09</v>
      </c>
    </row>
    <row r="103" spans="1:7" x14ac:dyDescent="0.2">
      <c r="A103" t="s">
        <v>51</v>
      </c>
      <c r="B103" s="34">
        <v>36920.510787037034</v>
      </c>
      <c r="C103" s="24">
        <v>36923</v>
      </c>
      <c r="D103" t="s">
        <v>8</v>
      </c>
      <c r="E103" s="4">
        <v>6276</v>
      </c>
      <c r="F103" s="4">
        <v>175728</v>
      </c>
      <c r="G103" s="32">
        <v>11.6</v>
      </c>
    </row>
    <row r="104" spans="1:7" x14ac:dyDescent="0.2">
      <c r="A104" t="s">
        <v>17</v>
      </c>
      <c r="B104" s="34">
        <v>36920.517731481479</v>
      </c>
      <c r="C104" s="24">
        <v>36923</v>
      </c>
      <c r="D104" t="s">
        <v>22</v>
      </c>
      <c r="E104" s="4">
        <v>5000</v>
      </c>
      <c r="F104" s="4">
        <v>140000</v>
      </c>
      <c r="G104" s="32">
        <v>6.2</v>
      </c>
    </row>
    <row r="105" spans="1:7" x14ac:dyDescent="0.2">
      <c r="A105" t="s">
        <v>28</v>
      </c>
      <c r="B105" s="34">
        <v>36920.517731481479</v>
      </c>
      <c r="C105" s="24">
        <v>36923</v>
      </c>
      <c r="D105" t="s">
        <v>22</v>
      </c>
      <c r="E105" s="4">
        <v>-5000</v>
      </c>
      <c r="F105" s="4">
        <v>-140000</v>
      </c>
      <c r="G105" s="32">
        <v>6.49</v>
      </c>
    </row>
    <row r="106" spans="1:7" x14ac:dyDescent="0.2">
      <c r="A106" t="s">
        <v>24</v>
      </c>
      <c r="B106" s="34">
        <v>36920.518275462964</v>
      </c>
      <c r="C106" s="24">
        <v>36923</v>
      </c>
      <c r="D106" t="s">
        <v>9</v>
      </c>
      <c r="E106" s="4">
        <v>5000</v>
      </c>
      <c r="F106" s="4">
        <v>140000</v>
      </c>
      <c r="G106" s="32">
        <v>6.34</v>
      </c>
    </row>
    <row r="107" spans="1:7" x14ac:dyDescent="0.2">
      <c r="A107" t="s">
        <v>45</v>
      </c>
      <c r="B107" s="34">
        <v>36920.518703703703</v>
      </c>
      <c r="C107" s="24">
        <v>36923</v>
      </c>
      <c r="D107" t="s">
        <v>9</v>
      </c>
      <c r="E107" s="4">
        <v>-5000</v>
      </c>
      <c r="F107" s="4">
        <v>-140000</v>
      </c>
      <c r="G107" s="32">
        <v>6.35</v>
      </c>
    </row>
    <row r="108" spans="1:7" x14ac:dyDescent="0.2">
      <c r="A108" t="s">
        <v>17</v>
      </c>
      <c r="B108" s="34">
        <v>36920.521377314813</v>
      </c>
      <c r="C108" s="24">
        <v>36923</v>
      </c>
      <c r="D108" t="s">
        <v>6</v>
      </c>
      <c r="E108" s="4">
        <v>-2500</v>
      </c>
      <c r="F108" s="4">
        <v>-70000</v>
      </c>
      <c r="G108" s="32">
        <v>11.85</v>
      </c>
    </row>
    <row r="109" spans="1:7" x14ac:dyDescent="0.2">
      <c r="A109" t="s">
        <v>27</v>
      </c>
      <c r="B109" s="34">
        <v>36920.521747685183</v>
      </c>
      <c r="C109" s="24">
        <v>36923</v>
      </c>
      <c r="D109" t="s">
        <v>6</v>
      </c>
      <c r="E109" s="4">
        <v>2500</v>
      </c>
      <c r="F109" s="4">
        <v>70000</v>
      </c>
      <c r="G109" s="32">
        <v>11.78</v>
      </c>
    </row>
    <row r="110" spans="1:7" x14ac:dyDescent="0.2">
      <c r="A110" t="s">
        <v>27</v>
      </c>
      <c r="B110" s="34">
        <v>36920.522199074076</v>
      </c>
      <c r="C110" s="24">
        <v>36923</v>
      </c>
      <c r="D110" t="s">
        <v>6</v>
      </c>
      <c r="E110" s="4">
        <v>5000</v>
      </c>
      <c r="F110" s="4">
        <v>140000</v>
      </c>
      <c r="G110" s="32">
        <v>11.74</v>
      </c>
    </row>
    <row r="111" spans="1:7" x14ac:dyDescent="0.2">
      <c r="A111" t="s">
        <v>17</v>
      </c>
      <c r="B111" s="34">
        <v>36920.524502314816</v>
      </c>
      <c r="C111" s="24">
        <v>36923</v>
      </c>
      <c r="D111" t="s">
        <v>6</v>
      </c>
      <c r="E111" s="4">
        <v>-2500</v>
      </c>
      <c r="F111" s="4">
        <v>-70000</v>
      </c>
      <c r="G111" s="32">
        <v>11.81</v>
      </c>
    </row>
    <row r="112" spans="1:7" x14ac:dyDescent="0.2">
      <c r="A112" t="s">
        <v>17</v>
      </c>
      <c r="B112" s="34">
        <v>36920.524675925924</v>
      </c>
      <c r="C112" s="24">
        <v>36923</v>
      </c>
      <c r="D112" t="s">
        <v>14</v>
      </c>
      <c r="E112" s="4">
        <v>10000</v>
      </c>
      <c r="F112" s="4">
        <v>280000</v>
      </c>
      <c r="G112" s="32">
        <v>6.51</v>
      </c>
    </row>
    <row r="113" spans="1:7" x14ac:dyDescent="0.2">
      <c r="A113" t="s">
        <v>53</v>
      </c>
      <c r="B113" s="34">
        <v>36920.53162037037</v>
      </c>
      <c r="C113" s="24">
        <v>36923</v>
      </c>
      <c r="D113" t="s">
        <v>9</v>
      </c>
      <c r="E113" s="4">
        <v>7450</v>
      </c>
      <c r="F113" s="4">
        <v>208600</v>
      </c>
      <c r="G113" s="32">
        <v>5.96</v>
      </c>
    </row>
    <row r="114" spans="1:7" x14ac:dyDescent="0.2">
      <c r="A114" t="s">
        <v>52</v>
      </c>
      <c r="B114" s="34">
        <v>36920.53162037037</v>
      </c>
      <c r="C114" s="24">
        <v>36923</v>
      </c>
      <c r="D114" t="s">
        <v>22</v>
      </c>
      <c r="E114" s="4">
        <v>1500</v>
      </c>
      <c r="F114" s="4">
        <v>42000</v>
      </c>
      <c r="G114" s="32">
        <v>5.9</v>
      </c>
    </row>
    <row r="115" spans="1:7" x14ac:dyDescent="0.2">
      <c r="A115" t="s">
        <v>54</v>
      </c>
      <c r="B115" s="34">
        <v>36920.538564814815</v>
      </c>
      <c r="C115" s="24">
        <v>36923</v>
      </c>
      <c r="D115" t="s">
        <v>9</v>
      </c>
      <c r="E115" s="4">
        <v>400</v>
      </c>
      <c r="F115" s="4">
        <v>11200</v>
      </c>
      <c r="G115" s="32">
        <v>6.51</v>
      </c>
    </row>
    <row r="116" spans="1:7" x14ac:dyDescent="0.2">
      <c r="A116" t="s">
        <v>45</v>
      </c>
      <c r="B116" s="34">
        <v>36920.538564814815</v>
      </c>
      <c r="C116" s="24">
        <v>36923</v>
      </c>
      <c r="D116" t="s">
        <v>9</v>
      </c>
      <c r="E116" s="4">
        <v>-2400</v>
      </c>
      <c r="F116" s="4">
        <v>-67200</v>
      </c>
      <c r="G116" s="32">
        <v>6.55</v>
      </c>
    </row>
    <row r="117" spans="1:7" x14ac:dyDescent="0.2">
      <c r="A117" t="s">
        <v>17</v>
      </c>
      <c r="B117" s="34">
        <v>36920.538564814815</v>
      </c>
      <c r="C117" s="24">
        <v>36923</v>
      </c>
      <c r="D117" t="s">
        <v>9</v>
      </c>
      <c r="E117" s="4">
        <v>-5000</v>
      </c>
      <c r="F117" s="4">
        <v>-140000</v>
      </c>
      <c r="G117" s="32">
        <v>5.85</v>
      </c>
    </row>
    <row r="118" spans="1:7" x14ac:dyDescent="0.2">
      <c r="A118" t="s">
        <v>17</v>
      </c>
      <c r="B118" s="34">
        <v>36920.538564814815</v>
      </c>
      <c r="C118" s="24">
        <v>36923</v>
      </c>
      <c r="D118" t="s">
        <v>9</v>
      </c>
      <c r="E118" s="4">
        <v>-10000</v>
      </c>
      <c r="F118" s="4">
        <v>-280000</v>
      </c>
      <c r="G118" s="32">
        <v>5.85</v>
      </c>
    </row>
    <row r="119" spans="1:7" x14ac:dyDescent="0.2">
      <c r="A119" t="s">
        <v>28</v>
      </c>
      <c r="B119" s="34">
        <v>36920.538564814815</v>
      </c>
      <c r="C119" s="24">
        <v>36923</v>
      </c>
      <c r="D119" t="s">
        <v>22</v>
      </c>
      <c r="E119" s="4">
        <v>-4000</v>
      </c>
      <c r="F119" s="4">
        <v>-112000</v>
      </c>
      <c r="G119" s="32">
        <v>6.54</v>
      </c>
    </row>
    <row r="120" spans="1:7" x14ac:dyDescent="0.2">
      <c r="A120" t="s">
        <v>28</v>
      </c>
      <c r="B120" s="34">
        <v>36920.538564814815</v>
      </c>
      <c r="C120" s="24">
        <v>36923</v>
      </c>
      <c r="D120" t="s">
        <v>22</v>
      </c>
      <c r="E120" s="4">
        <v>-10000</v>
      </c>
      <c r="F120" s="4">
        <v>-280000</v>
      </c>
      <c r="G120" s="32">
        <v>6.57</v>
      </c>
    </row>
    <row r="121" spans="1:7" x14ac:dyDescent="0.2">
      <c r="A121" t="s">
        <v>17</v>
      </c>
      <c r="B121" s="34">
        <v>36920.538564814815</v>
      </c>
      <c r="C121" s="24">
        <v>36923</v>
      </c>
      <c r="D121" t="s">
        <v>22</v>
      </c>
      <c r="E121" s="4">
        <v>5000</v>
      </c>
      <c r="F121" s="4">
        <v>140000</v>
      </c>
      <c r="G121" s="32">
        <v>6.2</v>
      </c>
    </row>
    <row r="122" spans="1:7" x14ac:dyDescent="0.2">
      <c r="A122" t="s">
        <v>16</v>
      </c>
      <c r="B122" s="34">
        <v>36920.549583333333</v>
      </c>
      <c r="C122" s="24">
        <v>36923</v>
      </c>
      <c r="D122" t="s">
        <v>9</v>
      </c>
      <c r="E122" s="4">
        <v>10000</v>
      </c>
      <c r="F122" s="4">
        <v>280000</v>
      </c>
      <c r="G122" s="32">
        <v>6.26</v>
      </c>
    </row>
    <row r="123" spans="1:7" x14ac:dyDescent="0.2">
      <c r="A123" t="s">
        <v>17</v>
      </c>
      <c r="B123" s="34">
        <v>36920.553587962961</v>
      </c>
      <c r="C123" s="24">
        <v>36923</v>
      </c>
      <c r="D123" t="s">
        <v>14</v>
      </c>
      <c r="E123" s="4">
        <v>5000</v>
      </c>
      <c r="F123" s="4">
        <v>140000</v>
      </c>
      <c r="G123" s="32">
        <v>6.55</v>
      </c>
    </row>
    <row r="124" spans="1:7" x14ac:dyDescent="0.2">
      <c r="A124" t="s">
        <v>16</v>
      </c>
      <c r="B124" s="34">
        <v>36920.555277777778</v>
      </c>
      <c r="C124" s="24">
        <v>36923</v>
      </c>
      <c r="D124" t="s">
        <v>14</v>
      </c>
      <c r="E124" s="4">
        <v>5000</v>
      </c>
      <c r="F124" s="4">
        <v>140000</v>
      </c>
      <c r="G124" s="32">
        <v>6.54</v>
      </c>
    </row>
    <row r="125" spans="1:7" x14ac:dyDescent="0.2">
      <c r="A125" t="s">
        <v>25</v>
      </c>
      <c r="B125" s="34">
        <v>36920.555949074071</v>
      </c>
      <c r="C125" s="24">
        <v>36923</v>
      </c>
      <c r="D125" t="s">
        <v>14</v>
      </c>
      <c r="E125" s="4">
        <v>5000</v>
      </c>
      <c r="F125" s="4">
        <v>140000</v>
      </c>
      <c r="G125" s="32">
        <v>6.53</v>
      </c>
    </row>
    <row r="126" spans="1:7" x14ac:dyDescent="0.2">
      <c r="A126" t="s">
        <v>25</v>
      </c>
      <c r="B126" s="34">
        <v>36920.562685185185</v>
      </c>
      <c r="C126" s="24">
        <v>36923</v>
      </c>
      <c r="D126" t="s">
        <v>14</v>
      </c>
      <c r="E126" s="4">
        <v>5000</v>
      </c>
      <c r="F126" s="4">
        <v>140000</v>
      </c>
      <c r="G126" s="32">
        <v>6.46</v>
      </c>
    </row>
    <row r="127" spans="1:7" x14ac:dyDescent="0.2">
      <c r="A127" t="s">
        <v>17</v>
      </c>
      <c r="B127" s="34">
        <v>36920.562905092593</v>
      </c>
      <c r="C127" s="24">
        <v>36923</v>
      </c>
      <c r="D127" t="s">
        <v>14</v>
      </c>
      <c r="E127" s="4">
        <v>5000</v>
      </c>
      <c r="F127" s="4">
        <v>140000</v>
      </c>
      <c r="G127" s="32">
        <v>6.4850000000000003</v>
      </c>
    </row>
    <row r="128" spans="1:7" x14ac:dyDescent="0.2">
      <c r="A128" t="s">
        <v>25</v>
      </c>
      <c r="B128" s="34">
        <v>36920.563518518517</v>
      </c>
      <c r="C128" s="24">
        <v>36923</v>
      </c>
      <c r="D128" t="s">
        <v>14</v>
      </c>
      <c r="E128" s="4">
        <v>5000</v>
      </c>
      <c r="F128" s="4">
        <v>140000</v>
      </c>
      <c r="G128" s="32">
        <v>6.4850000000000003</v>
      </c>
    </row>
    <row r="129" spans="1:7" x14ac:dyDescent="0.2">
      <c r="A129" t="s">
        <v>27</v>
      </c>
      <c r="B129" s="34">
        <v>36920.56354166667</v>
      </c>
      <c r="C129" s="24">
        <v>36923</v>
      </c>
      <c r="D129" t="s">
        <v>8</v>
      </c>
      <c r="E129" s="4">
        <v>-2500</v>
      </c>
      <c r="F129" s="4">
        <v>-70000</v>
      </c>
      <c r="G129" s="32">
        <v>12.34</v>
      </c>
    </row>
    <row r="130" spans="1:7" x14ac:dyDescent="0.2">
      <c r="A130" t="s">
        <v>17</v>
      </c>
      <c r="B130" s="34">
        <v>36920.565752314818</v>
      </c>
      <c r="C130" s="24">
        <v>36923</v>
      </c>
      <c r="D130" t="s">
        <v>22</v>
      </c>
      <c r="E130" s="4">
        <v>5000</v>
      </c>
      <c r="F130" s="4">
        <v>140000</v>
      </c>
      <c r="G130" s="32">
        <v>6.2</v>
      </c>
    </row>
    <row r="131" spans="1:7" x14ac:dyDescent="0.2">
      <c r="A131" t="s">
        <v>47</v>
      </c>
      <c r="B131" s="34">
        <v>36920.567037037035</v>
      </c>
      <c r="C131" s="24">
        <v>36923</v>
      </c>
      <c r="D131" t="s">
        <v>15</v>
      </c>
      <c r="E131" s="4">
        <v>-5000</v>
      </c>
      <c r="F131" s="4">
        <v>-140000</v>
      </c>
      <c r="G131" s="32">
        <v>10.095000000000001</v>
      </c>
    </row>
    <row r="132" spans="1:7" x14ac:dyDescent="0.2">
      <c r="A132" t="s">
        <v>25</v>
      </c>
      <c r="B132" s="34">
        <v>36920.567037037035</v>
      </c>
      <c r="C132" s="24">
        <v>36923</v>
      </c>
      <c r="D132" t="s">
        <v>14</v>
      </c>
      <c r="E132" s="4">
        <v>5000</v>
      </c>
      <c r="F132" s="4">
        <v>140000</v>
      </c>
      <c r="G132" s="32">
        <v>6.81</v>
      </c>
    </row>
    <row r="133" spans="1:7" x14ac:dyDescent="0.2">
      <c r="A133" t="s">
        <v>48</v>
      </c>
      <c r="B133" s="34">
        <v>36920.567037037035</v>
      </c>
      <c r="C133" s="24">
        <v>36923</v>
      </c>
      <c r="D133" t="s">
        <v>22</v>
      </c>
      <c r="E133" s="4">
        <v>-5000</v>
      </c>
      <c r="F133" s="4">
        <v>-140000</v>
      </c>
      <c r="G133" s="32">
        <v>6.54</v>
      </c>
    </row>
    <row r="134" spans="1:7" x14ac:dyDescent="0.2">
      <c r="A134" t="s">
        <v>45</v>
      </c>
      <c r="B134" s="34">
        <v>36920.567546296297</v>
      </c>
      <c r="C134" s="24">
        <v>36923</v>
      </c>
      <c r="D134" t="s">
        <v>9</v>
      </c>
      <c r="E134" s="4">
        <v>-5000</v>
      </c>
      <c r="F134" s="4">
        <v>-140000</v>
      </c>
      <c r="G134" s="32">
        <v>6.29</v>
      </c>
    </row>
    <row r="135" spans="1:7" x14ac:dyDescent="0.2">
      <c r="A135" t="s">
        <v>28</v>
      </c>
      <c r="B135" s="34">
        <v>36920.60019675926</v>
      </c>
      <c r="C135" s="24">
        <v>36923</v>
      </c>
      <c r="D135" t="s">
        <v>22</v>
      </c>
      <c r="E135" s="4">
        <v>-10000</v>
      </c>
      <c r="F135" s="4">
        <v>-280000</v>
      </c>
      <c r="G135" s="32">
        <v>5.85</v>
      </c>
    </row>
    <row r="136" spans="1:7" x14ac:dyDescent="0.2">
      <c r="A136" t="s">
        <v>28</v>
      </c>
      <c r="B136" s="34">
        <v>36920.605937499997</v>
      </c>
      <c r="C136" s="24">
        <v>36923</v>
      </c>
      <c r="D136" t="s">
        <v>9</v>
      </c>
      <c r="E136" s="4">
        <v>-10000</v>
      </c>
      <c r="F136" s="4">
        <v>-280000</v>
      </c>
      <c r="G136" s="32">
        <v>5.84</v>
      </c>
    </row>
    <row r="137" spans="1:7" x14ac:dyDescent="0.2">
      <c r="A137" t="s">
        <v>28</v>
      </c>
      <c r="B137" s="34">
        <v>36920.60596064815</v>
      </c>
      <c r="C137" s="24">
        <v>36923</v>
      </c>
      <c r="D137" t="s">
        <v>22</v>
      </c>
      <c r="E137" s="4">
        <v>10000</v>
      </c>
      <c r="F137" s="4">
        <v>280000</v>
      </c>
      <c r="G137" s="32">
        <v>5.84</v>
      </c>
    </row>
    <row r="138" spans="1:7" x14ac:dyDescent="0.2">
      <c r="A138" t="s">
        <v>18</v>
      </c>
      <c r="B138" s="34">
        <v>36920.636805555558</v>
      </c>
      <c r="C138" s="24">
        <v>36923</v>
      </c>
      <c r="D138" t="s">
        <v>9</v>
      </c>
      <c r="E138" s="4">
        <v>-5000</v>
      </c>
      <c r="F138" s="4">
        <v>-140000</v>
      </c>
      <c r="G138" s="32">
        <v>5.9</v>
      </c>
    </row>
    <row r="139" spans="1:7" x14ac:dyDescent="0.2">
      <c r="B139" s="34"/>
    </row>
    <row r="140" spans="1:7" x14ac:dyDescent="0.2">
      <c r="B140" s="34"/>
    </row>
    <row r="141" spans="1:7" x14ac:dyDescent="0.2">
      <c r="B141" s="34"/>
    </row>
    <row r="142" spans="1:7" x14ac:dyDescent="0.2">
      <c r="B142" s="34"/>
    </row>
    <row r="143" spans="1:7" x14ac:dyDescent="0.2">
      <c r="B143" s="34"/>
    </row>
    <row r="144" spans="1:7" x14ac:dyDescent="0.2">
      <c r="B144" s="34"/>
    </row>
    <row r="145" spans="2:2" x14ac:dyDescent="0.2">
      <c r="B145" s="34"/>
    </row>
    <row r="146" spans="2:2" x14ac:dyDescent="0.2">
      <c r="B146" s="34"/>
    </row>
    <row r="147" spans="2:2" x14ac:dyDescent="0.2">
      <c r="B147" s="34"/>
    </row>
    <row r="148" spans="2:2" x14ac:dyDescent="0.2">
      <c r="B148" s="34"/>
    </row>
    <row r="149" spans="2:2" x14ac:dyDescent="0.2">
      <c r="B149" s="34"/>
    </row>
    <row r="150" spans="2:2" x14ac:dyDescent="0.2">
      <c r="B150" s="34"/>
    </row>
    <row r="151" spans="2:2" x14ac:dyDescent="0.2">
      <c r="B151" s="34"/>
    </row>
    <row r="152" spans="2:2" x14ac:dyDescent="0.2">
      <c r="B152" s="34"/>
    </row>
    <row r="153" spans="2:2" x14ac:dyDescent="0.2">
      <c r="B153" s="34"/>
    </row>
    <row r="154" spans="2:2" x14ac:dyDescent="0.2">
      <c r="B154" s="34"/>
    </row>
    <row r="155" spans="2:2" x14ac:dyDescent="0.2">
      <c r="B155" s="34"/>
    </row>
    <row r="156" spans="2:2" x14ac:dyDescent="0.2">
      <c r="B156" s="34"/>
    </row>
    <row r="157" spans="2:2" x14ac:dyDescent="0.2">
      <c r="B157" s="34"/>
    </row>
    <row r="158" spans="2:2" x14ac:dyDescent="0.2">
      <c r="B158" s="34"/>
    </row>
    <row r="159" spans="2:2" x14ac:dyDescent="0.2">
      <c r="B159" s="34"/>
    </row>
    <row r="160" spans="2:2" x14ac:dyDescent="0.2">
      <c r="B160" s="34"/>
    </row>
    <row r="161" spans="2:2" x14ac:dyDescent="0.2">
      <c r="B161" s="34"/>
    </row>
    <row r="162" spans="2:2" x14ac:dyDescent="0.2">
      <c r="B162" s="34"/>
    </row>
    <row r="163" spans="2:2" x14ac:dyDescent="0.2">
      <c r="B163" s="34"/>
    </row>
    <row r="164" spans="2:2" x14ac:dyDescent="0.2">
      <c r="B164" s="34"/>
    </row>
    <row r="165" spans="2:2" x14ac:dyDescent="0.2">
      <c r="B165" s="34"/>
    </row>
    <row r="166" spans="2:2" x14ac:dyDescent="0.2">
      <c r="B166" s="34"/>
    </row>
    <row r="167" spans="2:2" x14ac:dyDescent="0.2">
      <c r="B167" s="34"/>
    </row>
    <row r="168" spans="2:2" x14ac:dyDescent="0.2">
      <c r="B168" s="34"/>
    </row>
    <row r="169" spans="2:2" x14ac:dyDescent="0.2">
      <c r="B169" s="34"/>
    </row>
    <row r="170" spans="2:2" x14ac:dyDescent="0.2">
      <c r="B170" s="34"/>
    </row>
    <row r="171" spans="2:2" x14ac:dyDescent="0.2">
      <c r="B171" s="34"/>
    </row>
    <row r="172" spans="2:2" x14ac:dyDescent="0.2">
      <c r="B172" s="34"/>
    </row>
    <row r="173" spans="2:2" x14ac:dyDescent="0.2">
      <c r="B173" s="34"/>
    </row>
    <row r="174" spans="2:2" x14ac:dyDescent="0.2">
      <c r="B174" s="34"/>
    </row>
    <row r="175" spans="2:2" x14ac:dyDescent="0.2">
      <c r="B175" s="34"/>
    </row>
    <row r="176" spans="2:2" x14ac:dyDescent="0.2">
      <c r="B176" s="34"/>
    </row>
    <row r="177" spans="2:2" x14ac:dyDescent="0.2">
      <c r="B177" s="34"/>
    </row>
    <row r="178" spans="2:2" x14ac:dyDescent="0.2">
      <c r="B178" s="34"/>
    </row>
    <row r="179" spans="2:2" x14ac:dyDescent="0.2">
      <c r="B179" s="34"/>
    </row>
    <row r="180" spans="2:2" x14ac:dyDescent="0.2">
      <c r="B180" s="34"/>
    </row>
    <row r="181" spans="2:2" x14ac:dyDescent="0.2">
      <c r="B181" s="34"/>
    </row>
    <row r="182" spans="2:2" x14ac:dyDescent="0.2">
      <c r="B182" s="34"/>
    </row>
    <row r="183" spans="2:2" x14ac:dyDescent="0.2">
      <c r="B183" s="34"/>
    </row>
    <row r="184" spans="2:2" x14ac:dyDescent="0.2">
      <c r="B184" s="34"/>
    </row>
    <row r="185" spans="2:2" x14ac:dyDescent="0.2">
      <c r="B185" s="34"/>
    </row>
    <row r="186" spans="2:2" x14ac:dyDescent="0.2">
      <c r="B186" s="34"/>
    </row>
    <row r="187" spans="2:2" x14ac:dyDescent="0.2">
      <c r="B187" s="34"/>
    </row>
    <row r="188" spans="2:2" x14ac:dyDescent="0.2">
      <c r="B188" s="34"/>
    </row>
    <row r="189" spans="2:2" x14ac:dyDescent="0.2">
      <c r="B189" s="34"/>
    </row>
    <row r="190" spans="2:2" x14ac:dyDescent="0.2">
      <c r="B190" s="34"/>
    </row>
    <row r="191" spans="2:2" x14ac:dyDescent="0.2">
      <c r="B191" s="34"/>
    </row>
    <row r="192" spans="2:2" x14ac:dyDescent="0.2">
      <c r="B192" s="34"/>
    </row>
    <row r="193" spans="2:2" x14ac:dyDescent="0.2">
      <c r="B193" s="34"/>
    </row>
    <row r="194" spans="2:2" x14ac:dyDescent="0.2">
      <c r="B194" s="34"/>
    </row>
    <row r="195" spans="2:2" x14ac:dyDescent="0.2">
      <c r="B195" s="34"/>
    </row>
    <row r="196" spans="2:2" x14ac:dyDescent="0.2">
      <c r="B196" s="34"/>
    </row>
    <row r="197" spans="2:2" x14ac:dyDescent="0.2">
      <c r="B197" s="34"/>
    </row>
    <row r="198" spans="2:2" x14ac:dyDescent="0.2">
      <c r="B198" s="34"/>
    </row>
    <row r="199" spans="2:2" x14ac:dyDescent="0.2">
      <c r="B199" s="34"/>
    </row>
    <row r="200" spans="2:2" x14ac:dyDescent="0.2">
      <c r="B200" s="34"/>
    </row>
    <row r="201" spans="2:2" x14ac:dyDescent="0.2">
      <c r="B201" s="34"/>
    </row>
    <row r="202" spans="2:2" x14ac:dyDescent="0.2">
      <c r="B202" s="34"/>
    </row>
    <row r="203" spans="2:2" x14ac:dyDescent="0.2">
      <c r="B203" s="34"/>
    </row>
    <row r="204" spans="2:2" x14ac:dyDescent="0.2">
      <c r="B204" s="34"/>
    </row>
    <row r="205" spans="2:2" x14ac:dyDescent="0.2">
      <c r="B205" s="34"/>
    </row>
    <row r="206" spans="2:2" x14ac:dyDescent="0.2">
      <c r="B206" s="34"/>
    </row>
    <row r="207" spans="2:2" x14ac:dyDescent="0.2">
      <c r="B207" s="34"/>
    </row>
    <row r="208" spans="2:2" x14ac:dyDescent="0.2">
      <c r="B208" s="34"/>
    </row>
    <row r="209" spans="2:2" x14ac:dyDescent="0.2">
      <c r="B209" s="34"/>
    </row>
    <row r="210" spans="2:2" x14ac:dyDescent="0.2">
      <c r="B210" s="34"/>
    </row>
    <row r="211" spans="2:2" x14ac:dyDescent="0.2">
      <c r="B211" s="34"/>
    </row>
    <row r="212" spans="2:2" x14ac:dyDescent="0.2">
      <c r="B212" s="34"/>
    </row>
    <row r="213" spans="2:2" x14ac:dyDescent="0.2">
      <c r="B213" s="34"/>
    </row>
    <row r="214" spans="2:2" x14ac:dyDescent="0.2">
      <c r="B214" s="34"/>
    </row>
    <row r="215" spans="2:2" x14ac:dyDescent="0.2">
      <c r="B215" s="34"/>
    </row>
    <row r="216" spans="2:2" x14ac:dyDescent="0.2">
      <c r="B216" s="34"/>
    </row>
    <row r="217" spans="2:2" x14ac:dyDescent="0.2">
      <c r="B217" s="34"/>
    </row>
    <row r="218" spans="2:2" x14ac:dyDescent="0.2">
      <c r="B218" s="34"/>
    </row>
    <row r="219" spans="2:2" x14ac:dyDescent="0.2">
      <c r="B219" s="34"/>
    </row>
    <row r="220" spans="2:2" x14ac:dyDescent="0.2">
      <c r="B220" s="34"/>
    </row>
    <row r="221" spans="2:2" x14ac:dyDescent="0.2">
      <c r="B221" s="34"/>
    </row>
    <row r="222" spans="2:2" x14ac:dyDescent="0.2">
      <c r="B222" s="34"/>
    </row>
    <row r="223" spans="2:2" x14ac:dyDescent="0.2">
      <c r="B223" s="34"/>
    </row>
    <row r="224" spans="2:2" x14ac:dyDescent="0.2">
      <c r="B224" s="34"/>
    </row>
    <row r="225" spans="2:2" x14ac:dyDescent="0.2">
      <c r="B225" s="34"/>
    </row>
    <row r="226" spans="2:2" x14ac:dyDescent="0.2">
      <c r="B226" s="34"/>
    </row>
    <row r="227" spans="2:2" x14ac:dyDescent="0.2">
      <c r="B227" s="34"/>
    </row>
    <row r="228" spans="2:2" x14ac:dyDescent="0.2">
      <c r="B228" s="34"/>
    </row>
    <row r="229" spans="2:2" x14ac:dyDescent="0.2">
      <c r="B229" s="34"/>
    </row>
    <row r="230" spans="2:2" x14ac:dyDescent="0.2">
      <c r="B230" s="34"/>
    </row>
    <row r="231" spans="2:2" x14ac:dyDescent="0.2">
      <c r="B231" s="34"/>
    </row>
    <row r="232" spans="2:2" x14ac:dyDescent="0.2">
      <c r="B232" s="34"/>
    </row>
    <row r="233" spans="2:2" x14ac:dyDescent="0.2">
      <c r="B233" s="34"/>
    </row>
    <row r="234" spans="2:2" x14ac:dyDescent="0.2">
      <c r="B234" s="34"/>
    </row>
    <row r="235" spans="2:2" x14ac:dyDescent="0.2">
      <c r="B235" s="34"/>
    </row>
    <row r="236" spans="2:2" x14ac:dyDescent="0.2">
      <c r="B236" s="34"/>
    </row>
    <row r="237" spans="2:2" x14ac:dyDescent="0.2">
      <c r="B237" s="34"/>
    </row>
    <row r="238" spans="2:2" x14ac:dyDescent="0.2">
      <c r="B238" s="34"/>
    </row>
    <row r="239" spans="2:2" x14ac:dyDescent="0.2">
      <c r="B239" s="34"/>
    </row>
    <row r="240" spans="2:2" x14ac:dyDescent="0.2">
      <c r="B240" s="34"/>
    </row>
    <row r="241" spans="2:2" x14ac:dyDescent="0.2">
      <c r="B241" s="34"/>
    </row>
    <row r="242" spans="2:2" x14ac:dyDescent="0.2">
      <c r="B242" s="34"/>
    </row>
    <row r="243" spans="2:2" x14ac:dyDescent="0.2">
      <c r="B243" s="34"/>
    </row>
    <row r="244" spans="2:2" x14ac:dyDescent="0.2">
      <c r="B244" s="34"/>
    </row>
    <row r="245" spans="2:2" x14ac:dyDescent="0.2">
      <c r="B245" s="34"/>
    </row>
    <row r="246" spans="2:2" x14ac:dyDescent="0.2">
      <c r="B246" s="34"/>
    </row>
    <row r="247" spans="2:2" x14ac:dyDescent="0.2">
      <c r="B247" s="34"/>
    </row>
    <row r="248" spans="2:2" x14ac:dyDescent="0.2">
      <c r="B248" s="34"/>
    </row>
    <row r="249" spans="2:2" x14ac:dyDescent="0.2">
      <c r="B249" s="34"/>
    </row>
    <row r="250" spans="2:2" x14ac:dyDescent="0.2">
      <c r="B250" s="34"/>
    </row>
    <row r="251" spans="2:2" x14ac:dyDescent="0.2">
      <c r="B251" s="34"/>
    </row>
  </sheetData>
  <pageMargins left="0.39" right="0.4" top="1" bottom="1" header="0.5" footer="0.5"/>
  <pageSetup scale="81" fitToHeight="0" orientation="portrait" r:id="rId1"/>
  <headerFooter alignWithMargins="0">
    <oddHeader>&amp;CPHYSICAL FIXED PRICE
By Date&amp;R&amp;8&amp;D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50"/>
  <sheetViews>
    <sheetView topLeftCell="A108" workbookViewId="0">
      <selection activeCell="A2" sqref="A2:G138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customWidth="1"/>
    <col min="4" max="4" width="16.42578125" bestFit="1" customWidth="1"/>
    <col min="5" max="5" width="11" style="4" bestFit="1" customWidth="1"/>
    <col min="6" max="6" width="12.5703125" style="4" bestFit="1" customWidth="1"/>
    <col min="7" max="7" width="12.42578125" style="32" bestFit="1" customWidth="1"/>
    <col min="8" max="8" width="48.140625" bestFit="1" customWidth="1"/>
  </cols>
  <sheetData>
    <row r="1" spans="1:8" x14ac:dyDescent="0.2">
      <c r="A1" s="1" t="s">
        <v>0</v>
      </c>
      <c r="B1" s="23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9"/>
    </row>
    <row r="2" spans="1:8" x14ac:dyDescent="0.2">
      <c r="A2" t="s">
        <v>27</v>
      </c>
      <c r="B2" s="21">
        <v>36915.40384259259</v>
      </c>
      <c r="C2" s="24">
        <v>36923</v>
      </c>
      <c r="D2" t="s">
        <v>6</v>
      </c>
      <c r="E2" s="4">
        <v>5000</v>
      </c>
      <c r="F2" s="4">
        <f t="shared" ref="F2:F93" si="0">E2*28</f>
        <v>140000</v>
      </c>
      <c r="G2" s="32">
        <v>14.39</v>
      </c>
    </row>
    <row r="3" spans="1:8" x14ac:dyDescent="0.2">
      <c r="A3" t="s">
        <v>34</v>
      </c>
      <c r="B3" s="21">
        <v>36915.405231481483</v>
      </c>
      <c r="C3" s="24">
        <v>36923</v>
      </c>
      <c r="D3" t="s">
        <v>6</v>
      </c>
      <c r="E3" s="4">
        <v>5000</v>
      </c>
      <c r="F3" s="4">
        <f t="shared" si="0"/>
        <v>140000</v>
      </c>
      <c r="G3" s="32">
        <v>14.1</v>
      </c>
    </row>
    <row r="4" spans="1:8" x14ac:dyDescent="0.2">
      <c r="A4" s="12" t="s">
        <v>26</v>
      </c>
      <c r="B4" s="19">
        <v>36916.37431712963</v>
      </c>
      <c r="C4" s="24">
        <v>36923</v>
      </c>
      <c r="D4" t="s">
        <v>15</v>
      </c>
      <c r="E4" s="4">
        <v>-5000</v>
      </c>
      <c r="F4" s="4">
        <f t="shared" si="0"/>
        <v>-140000</v>
      </c>
      <c r="G4" s="30">
        <v>10.635</v>
      </c>
    </row>
    <row r="5" spans="1:8" x14ac:dyDescent="0.2">
      <c r="A5" s="12" t="s">
        <v>26</v>
      </c>
      <c r="B5" s="19">
        <v>36916.374351851853</v>
      </c>
      <c r="C5" s="24">
        <v>36923</v>
      </c>
      <c r="D5" t="s">
        <v>8</v>
      </c>
      <c r="E5" s="4">
        <v>5000</v>
      </c>
      <c r="F5" s="4">
        <f t="shared" si="0"/>
        <v>140000</v>
      </c>
      <c r="G5" s="30">
        <v>12.52</v>
      </c>
    </row>
    <row r="6" spans="1:8" x14ac:dyDescent="0.2">
      <c r="A6" s="12" t="s">
        <v>19</v>
      </c>
      <c r="B6" s="19">
        <v>36916.383449074077</v>
      </c>
      <c r="C6" s="24">
        <v>36923</v>
      </c>
      <c r="D6" t="s">
        <v>9</v>
      </c>
      <c r="E6" s="4">
        <v>-5000</v>
      </c>
      <c r="F6" s="4">
        <f t="shared" si="0"/>
        <v>-140000</v>
      </c>
      <c r="G6" s="30">
        <v>7.0949999999999998</v>
      </c>
    </row>
    <row r="7" spans="1:8" x14ac:dyDescent="0.2">
      <c r="A7" s="12" t="s">
        <v>16</v>
      </c>
      <c r="B7" s="19">
        <v>36916.385057870371</v>
      </c>
      <c r="C7" s="24">
        <v>36923</v>
      </c>
      <c r="D7" t="s">
        <v>9</v>
      </c>
      <c r="E7" s="4">
        <v>-5000</v>
      </c>
      <c r="F7" s="4">
        <f t="shared" si="0"/>
        <v>-140000</v>
      </c>
      <c r="G7" s="30">
        <v>7.13</v>
      </c>
    </row>
    <row r="8" spans="1:8" x14ac:dyDescent="0.2">
      <c r="A8" t="s">
        <v>28</v>
      </c>
      <c r="B8" s="21">
        <v>36916.394444444442</v>
      </c>
      <c r="C8" s="24">
        <v>36923</v>
      </c>
      <c r="D8" t="s">
        <v>8</v>
      </c>
      <c r="E8" s="4">
        <v>-10000</v>
      </c>
      <c r="F8" s="4">
        <f t="shared" si="0"/>
        <v>-280000</v>
      </c>
      <c r="G8" s="32">
        <v>12.7</v>
      </c>
    </row>
    <row r="9" spans="1:8" x14ac:dyDescent="0.2">
      <c r="A9" s="12" t="s">
        <v>17</v>
      </c>
      <c r="B9" s="19">
        <v>36916.403460648151</v>
      </c>
      <c r="C9" s="24">
        <v>36923</v>
      </c>
      <c r="D9" t="s">
        <v>6</v>
      </c>
      <c r="E9" s="4">
        <v>-5000</v>
      </c>
      <c r="F9" s="4">
        <f t="shared" si="0"/>
        <v>-140000</v>
      </c>
      <c r="G9" s="30">
        <v>13.24</v>
      </c>
    </row>
    <row r="10" spans="1:8" x14ac:dyDescent="0.2">
      <c r="A10" s="12" t="s">
        <v>23</v>
      </c>
      <c r="B10" s="19">
        <v>36916.406168981484</v>
      </c>
      <c r="C10" s="24">
        <v>36923</v>
      </c>
      <c r="D10" t="s">
        <v>9</v>
      </c>
      <c r="E10" s="4">
        <v>-2500</v>
      </c>
      <c r="F10" s="4">
        <f t="shared" ref="F10:F129" si="1">E10*28</f>
        <v>-70000</v>
      </c>
      <c r="G10" s="30">
        <v>7.03</v>
      </c>
    </row>
    <row r="11" spans="1:8" x14ac:dyDescent="0.2">
      <c r="A11" s="12" t="s">
        <v>24</v>
      </c>
      <c r="B11" s="19">
        <v>36916.407534722224</v>
      </c>
      <c r="C11" s="24">
        <v>36923</v>
      </c>
      <c r="D11" t="s">
        <v>6</v>
      </c>
      <c r="E11" s="4">
        <v>-5000</v>
      </c>
      <c r="F11" s="4">
        <f t="shared" si="0"/>
        <v>-140000</v>
      </c>
      <c r="G11" s="30">
        <v>13.5</v>
      </c>
    </row>
    <row r="12" spans="1:8" x14ac:dyDescent="0.2">
      <c r="A12" s="12" t="s">
        <v>23</v>
      </c>
      <c r="B12" s="19">
        <v>36916.409710648149</v>
      </c>
      <c r="C12" s="24">
        <v>36923</v>
      </c>
      <c r="D12" t="s">
        <v>9</v>
      </c>
      <c r="E12" s="4">
        <v>2500</v>
      </c>
      <c r="F12" s="4">
        <f t="shared" si="0"/>
        <v>70000</v>
      </c>
      <c r="G12" s="30">
        <v>7.04</v>
      </c>
    </row>
    <row r="13" spans="1:8" x14ac:dyDescent="0.2">
      <c r="A13" s="12" t="s">
        <v>23</v>
      </c>
      <c r="B13" s="19">
        <v>36916.41646990741</v>
      </c>
      <c r="C13" s="24">
        <v>36923</v>
      </c>
      <c r="D13" t="s">
        <v>22</v>
      </c>
      <c r="E13" s="4">
        <v>5000</v>
      </c>
      <c r="F13" s="4">
        <f>E13*28</f>
        <v>140000</v>
      </c>
      <c r="G13" s="30">
        <v>7.0324999999999998</v>
      </c>
    </row>
    <row r="14" spans="1:8" x14ac:dyDescent="0.2">
      <c r="A14" s="12" t="s">
        <v>25</v>
      </c>
      <c r="B14" s="19">
        <v>36916.426828703705</v>
      </c>
      <c r="C14" s="24">
        <v>36923</v>
      </c>
      <c r="D14" t="s">
        <v>14</v>
      </c>
      <c r="E14" s="4">
        <v>5000</v>
      </c>
      <c r="F14" s="4">
        <f t="shared" si="0"/>
        <v>140000</v>
      </c>
      <c r="G14" s="30">
        <v>7.19</v>
      </c>
    </row>
    <row r="15" spans="1:8" x14ac:dyDescent="0.2">
      <c r="A15" s="12" t="s">
        <v>25</v>
      </c>
      <c r="B15" s="19">
        <v>36916.429247685184</v>
      </c>
      <c r="C15" s="24">
        <v>36923</v>
      </c>
      <c r="D15" t="s">
        <v>14</v>
      </c>
      <c r="E15" s="4">
        <v>5000</v>
      </c>
      <c r="F15" s="4">
        <f t="shared" si="0"/>
        <v>140000</v>
      </c>
      <c r="G15" s="30">
        <v>7.17</v>
      </c>
    </row>
    <row r="16" spans="1:8" x14ac:dyDescent="0.2">
      <c r="A16" s="12" t="s">
        <v>16</v>
      </c>
      <c r="B16" s="19">
        <v>36916.432719907411</v>
      </c>
      <c r="C16" s="24">
        <v>36923</v>
      </c>
      <c r="D16" t="s">
        <v>9</v>
      </c>
      <c r="E16" s="4">
        <v>-5000</v>
      </c>
      <c r="F16" s="4">
        <f t="shared" si="0"/>
        <v>-140000</v>
      </c>
      <c r="G16" s="30">
        <v>7.1</v>
      </c>
    </row>
    <row r="17" spans="1:7" x14ac:dyDescent="0.2">
      <c r="A17" s="12" t="s">
        <v>21</v>
      </c>
      <c r="B17" s="19">
        <v>36916.435856481483</v>
      </c>
      <c r="C17" s="24">
        <v>36923</v>
      </c>
      <c r="D17" t="s">
        <v>14</v>
      </c>
      <c r="E17" s="4">
        <v>5000</v>
      </c>
      <c r="F17" s="4">
        <f t="shared" si="0"/>
        <v>140000</v>
      </c>
      <c r="G17" s="30">
        <v>7.19</v>
      </c>
    </row>
    <row r="18" spans="1:7" x14ac:dyDescent="0.2">
      <c r="A18" s="12" t="s">
        <v>23</v>
      </c>
      <c r="B18" s="19">
        <v>36916.442164351851</v>
      </c>
      <c r="C18" s="24">
        <v>36923</v>
      </c>
      <c r="D18" t="s">
        <v>22</v>
      </c>
      <c r="E18" s="4">
        <v>5000</v>
      </c>
      <c r="F18" s="4">
        <f t="shared" si="0"/>
        <v>140000</v>
      </c>
      <c r="G18" s="30">
        <v>7.06</v>
      </c>
    </row>
    <row r="19" spans="1:7" x14ac:dyDescent="0.2">
      <c r="A19" t="s">
        <v>27</v>
      </c>
      <c r="B19" s="21">
        <v>36916.442361111112</v>
      </c>
      <c r="C19" s="24">
        <v>36923</v>
      </c>
      <c r="D19" t="s">
        <v>8</v>
      </c>
      <c r="E19" s="4">
        <v>-5000</v>
      </c>
      <c r="F19" s="4">
        <f t="shared" si="0"/>
        <v>-140000</v>
      </c>
      <c r="G19" s="32">
        <v>12.8</v>
      </c>
    </row>
    <row r="20" spans="1:7" x14ac:dyDescent="0.2">
      <c r="A20" s="12" t="s">
        <v>21</v>
      </c>
      <c r="B20" s="19">
        <v>36916.444351851853</v>
      </c>
      <c r="C20" s="24">
        <v>36923</v>
      </c>
      <c r="D20" t="s">
        <v>9</v>
      </c>
      <c r="E20" s="4">
        <v>-5000</v>
      </c>
      <c r="F20" s="4">
        <f t="shared" si="0"/>
        <v>-140000</v>
      </c>
      <c r="G20" s="30">
        <v>7.13</v>
      </c>
    </row>
    <row r="21" spans="1:7" x14ac:dyDescent="0.2">
      <c r="A21" s="12" t="s">
        <v>20</v>
      </c>
      <c r="B21" s="19">
        <v>36916.447592592594</v>
      </c>
      <c r="C21" s="24">
        <v>36923</v>
      </c>
      <c r="D21" t="s">
        <v>15</v>
      </c>
      <c r="E21" s="4">
        <v>-5000</v>
      </c>
      <c r="F21" s="4">
        <f t="shared" si="0"/>
        <v>-140000</v>
      </c>
      <c r="G21" s="30">
        <v>10.38</v>
      </c>
    </row>
    <row r="22" spans="1:7" x14ac:dyDescent="0.2">
      <c r="A22" s="12" t="s">
        <v>19</v>
      </c>
      <c r="B22" s="21">
        <v>36916.470405092594</v>
      </c>
      <c r="C22" s="24">
        <v>36923</v>
      </c>
      <c r="D22" t="s">
        <v>9</v>
      </c>
      <c r="E22" s="4">
        <v>-5000</v>
      </c>
      <c r="F22" s="4">
        <f t="shared" si="0"/>
        <v>-140000</v>
      </c>
      <c r="G22" s="31">
        <v>7.13</v>
      </c>
    </row>
    <row r="23" spans="1:7" x14ac:dyDescent="0.2">
      <c r="A23" s="12" t="s">
        <v>16</v>
      </c>
      <c r="B23" s="21">
        <v>36916.473877314813</v>
      </c>
      <c r="C23" s="24">
        <v>36923</v>
      </c>
      <c r="D23" t="s">
        <v>9</v>
      </c>
      <c r="E23" s="4">
        <v>-5000</v>
      </c>
      <c r="F23" s="4">
        <f t="shared" si="0"/>
        <v>-140000</v>
      </c>
      <c r="G23" s="31">
        <v>7.15</v>
      </c>
    </row>
    <row r="24" spans="1:7" x14ac:dyDescent="0.2">
      <c r="A24" t="s">
        <v>32</v>
      </c>
      <c r="B24" s="21">
        <v>36916.479166666664</v>
      </c>
      <c r="C24" s="24">
        <v>36923</v>
      </c>
      <c r="D24" t="s">
        <v>14</v>
      </c>
      <c r="E24" s="4">
        <v>2000</v>
      </c>
      <c r="F24" s="4">
        <f t="shared" si="0"/>
        <v>56000</v>
      </c>
      <c r="G24" s="32">
        <v>7.18</v>
      </c>
    </row>
    <row r="25" spans="1:7" x14ac:dyDescent="0.2">
      <c r="A25" s="12" t="s">
        <v>19</v>
      </c>
      <c r="B25" s="21">
        <v>36916.479166666664</v>
      </c>
      <c r="C25" s="24">
        <v>36923</v>
      </c>
      <c r="D25" t="s">
        <v>9</v>
      </c>
      <c r="E25" s="4">
        <v>-5000</v>
      </c>
      <c r="F25" s="4">
        <f t="shared" si="0"/>
        <v>-140000</v>
      </c>
      <c r="G25" s="31">
        <v>7.18</v>
      </c>
    </row>
    <row r="26" spans="1:7" x14ac:dyDescent="0.2">
      <c r="A26" t="s">
        <v>17</v>
      </c>
      <c r="B26" s="21">
        <v>36916.482638888891</v>
      </c>
      <c r="C26" s="24">
        <v>36923</v>
      </c>
      <c r="D26" t="s">
        <v>9</v>
      </c>
      <c r="E26" s="4">
        <v>5000</v>
      </c>
      <c r="F26" s="4">
        <f t="shared" si="0"/>
        <v>140000</v>
      </c>
      <c r="G26" s="32">
        <v>7.12</v>
      </c>
    </row>
    <row r="27" spans="1:7" x14ac:dyDescent="0.2">
      <c r="A27" t="s">
        <v>30</v>
      </c>
      <c r="B27" s="21">
        <v>36916.486111111109</v>
      </c>
      <c r="C27" s="24">
        <v>36923</v>
      </c>
      <c r="D27" t="s">
        <v>6</v>
      </c>
      <c r="E27" s="4">
        <v>-10000</v>
      </c>
      <c r="F27" s="4">
        <f t="shared" si="0"/>
        <v>-280000</v>
      </c>
      <c r="G27" s="32">
        <v>13</v>
      </c>
    </row>
    <row r="28" spans="1:7" x14ac:dyDescent="0.2">
      <c r="A28" t="s">
        <v>31</v>
      </c>
      <c r="B28" s="21">
        <v>36916.493055555555</v>
      </c>
      <c r="C28" s="24">
        <v>36923</v>
      </c>
      <c r="D28" t="s">
        <v>6</v>
      </c>
      <c r="E28" s="4">
        <v>-200</v>
      </c>
      <c r="F28" s="4">
        <f t="shared" si="0"/>
        <v>-5600</v>
      </c>
      <c r="G28" s="32">
        <v>14</v>
      </c>
    </row>
    <row r="29" spans="1:7" x14ac:dyDescent="0.2">
      <c r="A29" t="s">
        <v>33</v>
      </c>
      <c r="B29" s="21">
        <v>36916.496527777781</v>
      </c>
      <c r="C29" s="24">
        <v>36923</v>
      </c>
      <c r="D29" t="s">
        <v>15</v>
      </c>
      <c r="E29" s="4">
        <v>3430</v>
      </c>
      <c r="F29" s="4">
        <f t="shared" si="0"/>
        <v>96040</v>
      </c>
      <c r="G29" s="32">
        <v>10.6</v>
      </c>
    </row>
    <row r="30" spans="1:7" x14ac:dyDescent="0.2">
      <c r="A30" s="12" t="s">
        <v>26</v>
      </c>
      <c r="B30" s="21">
        <v>36916.549259259256</v>
      </c>
      <c r="C30" s="24">
        <v>36923</v>
      </c>
      <c r="D30" t="s">
        <v>15</v>
      </c>
      <c r="E30" s="4">
        <v>-5000</v>
      </c>
      <c r="F30" s="4">
        <f t="shared" si="0"/>
        <v>-140000</v>
      </c>
      <c r="G30" s="31">
        <v>10.77</v>
      </c>
    </row>
    <row r="31" spans="1:7" x14ac:dyDescent="0.2">
      <c r="A31" s="12" t="s">
        <v>19</v>
      </c>
      <c r="B31" s="21">
        <v>36916.552291666667</v>
      </c>
      <c r="C31" s="24">
        <v>36923</v>
      </c>
      <c r="D31" t="s">
        <v>9</v>
      </c>
      <c r="E31" s="4">
        <v>5000</v>
      </c>
      <c r="F31" s="4">
        <f t="shared" si="0"/>
        <v>140000</v>
      </c>
      <c r="G31" s="31">
        <v>7.17</v>
      </c>
    </row>
    <row r="32" spans="1:7" x14ac:dyDescent="0.2">
      <c r="A32" t="s">
        <v>28</v>
      </c>
      <c r="B32" s="21">
        <v>36916.5625</v>
      </c>
      <c r="C32" s="24">
        <v>36923</v>
      </c>
      <c r="D32" t="s">
        <v>6</v>
      </c>
      <c r="E32" s="4">
        <v>10000</v>
      </c>
      <c r="F32" s="4">
        <f t="shared" si="0"/>
        <v>280000</v>
      </c>
      <c r="G32" s="32">
        <v>13.6</v>
      </c>
    </row>
    <row r="33" spans="1:7" x14ac:dyDescent="0.2">
      <c r="A33" s="12" t="s">
        <v>29</v>
      </c>
      <c r="B33" s="21">
        <v>36916.600046296298</v>
      </c>
      <c r="C33" s="24">
        <v>36923</v>
      </c>
      <c r="D33" t="s">
        <v>15</v>
      </c>
      <c r="E33" s="4">
        <v>778</v>
      </c>
      <c r="F33" s="4">
        <f t="shared" si="0"/>
        <v>21784</v>
      </c>
      <c r="G33" s="31">
        <v>10.25</v>
      </c>
    </row>
    <row r="34" spans="1:7" x14ac:dyDescent="0.2">
      <c r="A34" s="12" t="s">
        <v>26</v>
      </c>
      <c r="B34" s="21">
        <v>36916.600428240738</v>
      </c>
      <c r="C34" s="24">
        <v>36923</v>
      </c>
      <c r="D34" t="s">
        <v>8</v>
      </c>
      <c r="E34" s="4">
        <v>5000</v>
      </c>
      <c r="F34" s="4">
        <f t="shared" si="0"/>
        <v>140000</v>
      </c>
      <c r="G34" s="31">
        <v>12.7</v>
      </c>
    </row>
    <row r="35" spans="1:7" x14ac:dyDescent="0.2">
      <c r="A35" s="12" t="s">
        <v>27</v>
      </c>
      <c r="B35" s="21">
        <v>36916.600914351853</v>
      </c>
      <c r="C35" s="24">
        <v>36923</v>
      </c>
      <c r="D35" t="s">
        <v>8</v>
      </c>
      <c r="E35" s="4">
        <v>-5000</v>
      </c>
      <c r="F35" s="4">
        <f t="shared" si="0"/>
        <v>-140000</v>
      </c>
      <c r="G35" s="31">
        <v>12.8</v>
      </c>
    </row>
    <row r="36" spans="1:7" x14ac:dyDescent="0.2">
      <c r="A36" s="12" t="s">
        <v>27</v>
      </c>
      <c r="B36" s="21">
        <v>36916.601273148146</v>
      </c>
      <c r="C36" s="24">
        <v>36923</v>
      </c>
      <c r="D36" t="s">
        <v>6</v>
      </c>
      <c r="E36" s="4">
        <v>5000</v>
      </c>
      <c r="F36" s="4">
        <f t="shared" si="0"/>
        <v>140000</v>
      </c>
      <c r="G36" s="31">
        <v>13.5</v>
      </c>
    </row>
    <row r="37" spans="1:7" x14ac:dyDescent="0.2">
      <c r="A37" s="12" t="s">
        <v>25</v>
      </c>
      <c r="B37" s="19">
        <v>36917.367013888892</v>
      </c>
      <c r="C37" s="24">
        <v>36923</v>
      </c>
      <c r="D37" t="s">
        <v>14</v>
      </c>
      <c r="E37" s="4">
        <v>5000</v>
      </c>
      <c r="F37" s="4">
        <f t="shared" si="0"/>
        <v>140000</v>
      </c>
      <c r="G37" s="20">
        <v>7.02</v>
      </c>
    </row>
    <row r="38" spans="1:7" x14ac:dyDescent="0.2">
      <c r="A38" s="12" t="s">
        <v>26</v>
      </c>
      <c r="B38" s="19">
        <v>36917.369259259256</v>
      </c>
      <c r="C38" s="24">
        <v>36923</v>
      </c>
      <c r="D38" t="s">
        <v>15</v>
      </c>
      <c r="E38" s="4">
        <v>-5000</v>
      </c>
      <c r="F38" s="4">
        <f t="shared" si="0"/>
        <v>-140000</v>
      </c>
      <c r="G38" s="20">
        <v>10.51</v>
      </c>
    </row>
    <row r="39" spans="1:7" x14ac:dyDescent="0.2">
      <c r="A39" s="12" t="s">
        <v>34</v>
      </c>
      <c r="B39" s="19">
        <v>36917.370497685188</v>
      </c>
      <c r="C39" s="24">
        <v>36923</v>
      </c>
      <c r="D39" t="s">
        <v>15</v>
      </c>
      <c r="E39" s="4">
        <v>5000</v>
      </c>
      <c r="F39" s="4">
        <f t="shared" si="0"/>
        <v>140000</v>
      </c>
      <c r="G39" s="20">
        <v>10.365</v>
      </c>
    </row>
    <row r="40" spans="1:7" x14ac:dyDescent="0.2">
      <c r="A40" s="12" t="s">
        <v>34</v>
      </c>
      <c r="B40" s="19">
        <v>36917.372557870367</v>
      </c>
      <c r="C40" s="24">
        <v>36923</v>
      </c>
      <c r="D40" t="s">
        <v>9</v>
      </c>
      <c r="E40" s="4">
        <v>5000</v>
      </c>
      <c r="F40" s="4">
        <f t="shared" si="0"/>
        <v>140000</v>
      </c>
      <c r="G40" s="20">
        <v>7</v>
      </c>
    </row>
    <row r="41" spans="1:7" x14ac:dyDescent="0.2">
      <c r="A41" s="12" t="s">
        <v>16</v>
      </c>
      <c r="B41" s="19">
        <v>36917.374074074076</v>
      </c>
      <c r="C41" s="24">
        <v>36923</v>
      </c>
      <c r="D41" t="s">
        <v>9</v>
      </c>
      <c r="E41" s="4">
        <v>-5000</v>
      </c>
      <c r="F41" s="4">
        <f t="shared" si="0"/>
        <v>-140000</v>
      </c>
      <c r="G41" s="20">
        <v>6.99</v>
      </c>
    </row>
    <row r="42" spans="1:7" x14ac:dyDescent="0.2">
      <c r="A42" s="12" t="s">
        <v>35</v>
      </c>
      <c r="B42" s="19">
        <v>36917.374143518522</v>
      </c>
      <c r="C42" s="24">
        <v>36923</v>
      </c>
      <c r="D42" t="s">
        <v>9</v>
      </c>
      <c r="E42" s="4">
        <v>5000</v>
      </c>
      <c r="F42" s="4">
        <f t="shared" si="0"/>
        <v>140000</v>
      </c>
      <c r="G42" s="20">
        <v>6.9249999999999998</v>
      </c>
    </row>
    <row r="43" spans="1:7" x14ac:dyDescent="0.2">
      <c r="A43" s="12" t="s">
        <v>36</v>
      </c>
      <c r="B43" s="19">
        <v>36917.38553240741</v>
      </c>
      <c r="C43" s="24">
        <v>36923</v>
      </c>
      <c r="D43" t="s">
        <v>14</v>
      </c>
      <c r="E43" s="4">
        <v>5000</v>
      </c>
      <c r="F43" s="4">
        <f t="shared" si="0"/>
        <v>140000</v>
      </c>
      <c r="G43" s="20">
        <v>7</v>
      </c>
    </row>
    <row r="44" spans="1:7" x14ac:dyDescent="0.2">
      <c r="A44" s="12" t="s">
        <v>36</v>
      </c>
      <c r="B44" s="19">
        <v>36917.393726851849</v>
      </c>
      <c r="C44" s="24">
        <v>36923</v>
      </c>
      <c r="D44" t="s">
        <v>6</v>
      </c>
      <c r="E44" s="4">
        <v>-2500</v>
      </c>
      <c r="F44" s="4">
        <f t="shared" si="0"/>
        <v>-70000</v>
      </c>
      <c r="G44" s="20">
        <v>12.93</v>
      </c>
    </row>
    <row r="45" spans="1:7" x14ac:dyDescent="0.2">
      <c r="A45" s="12" t="s">
        <v>36</v>
      </c>
      <c r="B45" s="19">
        <v>36917.394745370373</v>
      </c>
      <c r="C45" s="24">
        <v>36923</v>
      </c>
      <c r="D45" t="s">
        <v>6</v>
      </c>
      <c r="E45" s="4">
        <v>-2500</v>
      </c>
      <c r="F45" s="4">
        <f t="shared" si="0"/>
        <v>-70000</v>
      </c>
      <c r="G45" s="20">
        <v>13.19</v>
      </c>
    </row>
    <row r="46" spans="1:7" x14ac:dyDescent="0.2">
      <c r="A46" s="12" t="s">
        <v>37</v>
      </c>
      <c r="B46" s="19">
        <v>36917.405972222223</v>
      </c>
      <c r="C46" s="24">
        <v>36923</v>
      </c>
      <c r="D46" t="s">
        <v>8</v>
      </c>
      <c r="E46" s="4">
        <v>2500</v>
      </c>
      <c r="F46" s="4">
        <f t="shared" si="0"/>
        <v>70000</v>
      </c>
      <c r="G46" s="20">
        <v>12.21</v>
      </c>
    </row>
    <row r="47" spans="1:7" x14ac:dyDescent="0.2">
      <c r="A47" s="12" t="s">
        <v>37</v>
      </c>
      <c r="B47" s="19">
        <v>36917.406342592592</v>
      </c>
      <c r="C47" s="24">
        <v>36923</v>
      </c>
      <c r="D47" t="s">
        <v>8</v>
      </c>
      <c r="E47" s="4">
        <v>2500</v>
      </c>
      <c r="F47" s="4">
        <f t="shared" si="0"/>
        <v>70000</v>
      </c>
      <c r="G47" s="20">
        <v>12</v>
      </c>
    </row>
    <row r="48" spans="1:7" x14ac:dyDescent="0.2">
      <c r="A48" s="12" t="s">
        <v>27</v>
      </c>
      <c r="B48" s="19">
        <v>36917.408159722225</v>
      </c>
      <c r="C48" s="24">
        <v>36923</v>
      </c>
      <c r="D48" t="s">
        <v>8</v>
      </c>
      <c r="E48" s="4">
        <v>-5000</v>
      </c>
      <c r="F48" s="4">
        <f t="shared" si="0"/>
        <v>-140000</v>
      </c>
      <c r="G48" s="20">
        <v>12.23</v>
      </c>
    </row>
    <row r="49" spans="1:7" x14ac:dyDescent="0.2">
      <c r="A49" s="12" t="s">
        <v>34</v>
      </c>
      <c r="B49" s="19">
        <v>36917.412916666668</v>
      </c>
      <c r="C49" s="24">
        <v>36923</v>
      </c>
      <c r="D49" t="s">
        <v>9</v>
      </c>
      <c r="E49" s="4">
        <v>5000</v>
      </c>
      <c r="F49" s="4">
        <f t="shared" si="0"/>
        <v>140000</v>
      </c>
      <c r="G49" s="20">
        <v>6.9</v>
      </c>
    </row>
    <row r="50" spans="1:7" x14ac:dyDescent="0.2">
      <c r="A50" s="12" t="s">
        <v>38</v>
      </c>
      <c r="B50" s="19">
        <v>36917.41746527778</v>
      </c>
      <c r="C50" s="24">
        <v>36923</v>
      </c>
      <c r="D50" t="s">
        <v>6</v>
      </c>
      <c r="E50" s="4">
        <v>2500</v>
      </c>
      <c r="F50" s="4">
        <f t="shared" si="0"/>
        <v>70000</v>
      </c>
      <c r="G50" s="20">
        <v>12.92</v>
      </c>
    </row>
    <row r="51" spans="1:7" x14ac:dyDescent="0.2">
      <c r="A51" s="12" t="s">
        <v>37</v>
      </c>
      <c r="B51" s="19">
        <v>36917.418576388889</v>
      </c>
      <c r="C51" s="24">
        <v>36923</v>
      </c>
      <c r="D51" t="s">
        <v>8</v>
      </c>
      <c r="E51" s="4">
        <v>5000</v>
      </c>
      <c r="F51" s="4">
        <f t="shared" si="0"/>
        <v>140000</v>
      </c>
      <c r="G51" s="20">
        <v>12.12</v>
      </c>
    </row>
    <row r="52" spans="1:7" x14ac:dyDescent="0.2">
      <c r="A52" s="12" t="s">
        <v>17</v>
      </c>
      <c r="B52" s="19">
        <v>36917.521921296298</v>
      </c>
      <c r="C52" s="24">
        <v>36923</v>
      </c>
      <c r="D52" t="s">
        <v>14</v>
      </c>
      <c r="E52" s="4">
        <v>5000</v>
      </c>
      <c r="F52" s="4">
        <f t="shared" si="0"/>
        <v>140000</v>
      </c>
      <c r="G52" s="22">
        <v>7.08</v>
      </c>
    </row>
    <row r="53" spans="1:7" x14ac:dyDescent="0.2">
      <c r="A53" s="12" t="s">
        <v>39</v>
      </c>
      <c r="B53" s="21">
        <v>36917.522974537038</v>
      </c>
      <c r="C53" s="24">
        <v>36923</v>
      </c>
      <c r="D53" t="s">
        <v>8</v>
      </c>
      <c r="E53" s="4">
        <v>5000</v>
      </c>
      <c r="F53" s="4">
        <f t="shared" si="0"/>
        <v>140000</v>
      </c>
      <c r="G53" s="22">
        <v>11.94</v>
      </c>
    </row>
    <row r="54" spans="1:7" x14ac:dyDescent="0.2">
      <c r="A54" s="12" t="s">
        <v>39</v>
      </c>
      <c r="B54" s="21">
        <v>36917.523078703707</v>
      </c>
      <c r="C54" s="24">
        <v>36923</v>
      </c>
      <c r="D54" t="s">
        <v>15</v>
      </c>
      <c r="E54" s="4">
        <v>-5000</v>
      </c>
      <c r="F54" s="4">
        <f t="shared" si="0"/>
        <v>-140000</v>
      </c>
      <c r="G54" s="22">
        <v>10.67</v>
      </c>
    </row>
    <row r="55" spans="1:7" x14ac:dyDescent="0.2">
      <c r="A55" t="s">
        <v>44</v>
      </c>
      <c r="B55" s="21">
        <v>36917.523078703707</v>
      </c>
      <c r="C55" s="24">
        <v>36923</v>
      </c>
      <c r="D55" t="s">
        <v>14</v>
      </c>
      <c r="E55" s="4">
        <v>4000</v>
      </c>
      <c r="F55" s="4">
        <f t="shared" si="0"/>
        <v>112000</v>
      </c>
      <c r="G55" s="32">
        <v>7.1</v>
      </c>
    </row>
    <row r="56" spans="1:7" x14ac:dyDescent="0.2">
      <c r="A56" t="s">
        <v>43</v>
      </c>
      <c r="B56" s="21">
        <v>36917.523078703707</v>
      </c>
      <c r="C56" s="24">
        <v>36923</v>
      </c>
      <c r="D56" t="s">
        <v>22</v>
      </c>
      <c r="E56" s="4">
        <v>1500</v>
      </c>
      <c r="F56" s="4">
        <f t="shared" si="0"/>
        <v>42000</v>
      </c>
      <c r="G56" s="32">
        <v>6.95</v>
      </c>
    </row>
    <row r="57" spans="1:7" x14ac:dyDescent="0.2">
      <c r="A57" t="s">
        <v>30</v>
      </c>
      <c r="B57" s="21">
        <v>36917.523078703707</v>
      </c>
      <c r="C57" s="24">
        <v>36923</v>
      </c>
      <c r="D57" t="s">
        <v>6</v>
      </c>
      <c r="E57" s="4">
        <v>-2000</v>
      </c>
      <c r="F57" s="4">
        <f t="shared" si="0"/>
        <v>-56000</v>
      </c>
      <c r="G57" s="32">
        <v>11.87</v>
      </c>
    </row>
    <row r="58" spans="1:7" x14ac:dyDescent="0.2">
      <c r="A58" t="s">
        <v>42</v>
      </c>
      <c r="B58" s="21">
        <v>36917.523078703707</v>
      </c>
      <c r="C58" s="24">
        <v>36923</v>
      </c>
      <c r="D58" t="s">
        <v>6</v>
      </c>
      <c r="E58" s="4">
        <v>5500</v>
      </c>
      <c r="F58" s="4">
        <f t="shared" si="0"/>
        <v>154000</v>
      </c>
      <c r="G58" s="32">
        <v>12.47</v>
      </c>
    </row>
    <row r="59" spans="1:7" x14ac:dyDescent="0.2">
      <c r="A59" t="s">
        <v>40</v>
      </c>
      <c r="B59" s="21">
        <v>36917.523078703707</v>
      </c>
      <c r="C59" s="24">
        <v>36923</v>
      </c>
      <c r="D59" t="s">
        <v>41</v>
      </c>
      <c r="E59" s="4">
        <v>-100</v>
      </c>
      <c r="F59" s="4">
        <f t="shared" si="0"/>
        <v>-2800</v>
      </c>
      <c r="G59" s="32">
        <v>7.15</v>
      </c>
    </row>
    <row r="60" spans="1:7" x14ac:dyDescent="0.2">
      <c r="A60" s="12" t="s">
        <v>25</v>
      </c>
      <c r="B60" s="19">
        <v>36920.339108796295</v>
      </c>
      <c r="C60" s="24">
        <v>36923</v>
      </c>
      <c r="D60" t="s">
        <v>14</v>
      </c>
      <c r="E60" s="4">
        <v>5000</v>
      </c>
      <c r="F60" s="4">
        <f t="shared" si="0"/>
        <v>140000</v>
      </c>
      <c r="G60" s="32">
        <v>6.82</v>
      </c>
    </row>
    <row r="61" spans="1:7" x14ac:dyDescent="0.2">
      <c r="A61" s="12" t="s">
        <v>25</v>
      </c>
      <c r="B61" s="19">
        <v>36920.339479166665</v>
      </c>
      <c r="C61" s="24">
        <v>36923</v>
      </c>
      <c r="D61" t="s">
        <v>14</v>
      </c>
      <c r="E61" s="4">
        <v>5000</v>
      </c>
      <c r="F61" s="4">
        <f t="shared" si="0"/>
        <v>140000</v>
      </c>
      <c r="G61" s="32">
        <v>6.83</v>
      </c>
    </row>
    <row r="62" spans="1:7" x14ac:dyDescent="0.2">
      <c r="A62" s="12" t="s">
        <v>16</v>
      </c>
      <c r="B62" s="19">
        <v>36920.353541666664</v>
      </c>
      <c r="C62" s="24">
        <v>36923</v>
      </c>
      <c r="D62" t="s">
        <v>9</v>
      </c>
      <c r="E62" s="4">
        <v>5000</v>
      </c>
      <c r="F62" s="4">
        <f t="shared" si="0"/>
        <v>140000</v>
      </c>
      <c r="G62" s="32">
        <v>6.6749999999999998</v>
      </c>
    </row>
    <row r="63" spans="1:7" x14ac:dyDescent="0.2">
      <c r="A63" s="12" t="s">
        <v>28</v>
      </c>
      <c r="B63" s="19">
        <v>36920.356400462966</v>
      </c>
      <c r="C63" s="24">
        <v>36923</v>
      </c>
      <c r="D63" t="s">
        <v>14</v>
      </c>
      <c r="E63" s="4">
        <v>5000</v>
      </c>
      <c r="F63" s="4">
        <f t="shared" si="0"/>
        <v>140000</v>
      </c>
      <c r="G63" s="32">
        <v>6.78</v>
      </c>
    </row>
    <row r="64" spans="1:7" x14ac:dyDescent="0.2">
      <c r="A64" s="12" t="s">
        <v>25</v>
      </c>
      <c r="B64" s="19">
        <v>36920.362187500003</v>
      </c>
      <c r="C64" s="24">
        <v>36923</v>
      </c>
      <c r="D64" t="s">
        <v>14</v>
      </c>
      <c r="E64" s="4">
        <v>5000</v>
      </c>
      <c r="F64" s="4">
        <f t="shared" si="0"/>
        <v>140000</v>
      </c>
      <c r="G64" s="32">
        <v>6.7450000000000001</v>
      </c>
    </row>
    <row r="65" spans="1:7" x14ac:dyDescent="0.2">
      <c r="A65" s="12" t="s">
        <v>45</v>
      </c>
      <c r="B65" s="19">
        <v>36920.362719907411</v>
      </c>
      <c r="C65" s="24">
        <v>36923</v>
      </c>
      <c r="D65" t="s">
        <v>9</v>
      </c>
      <c r="E65" s="4">
        <v>-5000</v>
      </c>
      <c r="F65" s="4">
        <f t="shared" si="0"/>
        <v>-140000</v>
      </c>
      <c r="G65" s="32">
        <v>6.65</v>
      </c>
    </row>
    <row r="66" spans="1:7" x14ac:dyDescent="0.2">
      <c r="A66" s="12" t="s">
        <v>28</v>
      </c>
      <c r="B66" s="19">
        <v>36920.363495370373</v>
      </c>
      <c r="C66" s="24">
        <v>36923</v>
      </c>
      <c r="D66" t="s">
        <v>14</v>
      </c>
      <c r="E66" s="4">
        <v>5000</v>
      </c>
      <c r="F66" s="4">
        <f t="shared" si="1"/>
        <v>140000</v>
      </c>
      <c r="G66" s="32">
        <v>6.68</v>
      </c>
    </row>
    <row r="67" spans="1:7" x14ac:dyDescent="0.2">
      <c r="A67" s="12" t="s">
        <v>27</v>
      </c>
      <c r="B67" s="19">
        <v>36920.370185185187</v>
      </c>
      <c r="C67" s="24">
        <v>36923</v>
      </c>
      <c r="D67" t="s">
        <v>9</v>
      </c>
      <c r="E67" s="4">
        <v>-5000</v>
      </c>
      <c r="F67" s="4">
        <f t="shared" si="1"/>
        <v>-140000</v>
      </c>
      <c r="G67" s="32">
        <v>6.62</v>
      </c>
    </row>
    <row r="68" spans="1:7" x14ac:dyDescent="0.2">
      <c r="A68" s="12" t="s">
        <v>16</v>
      </c>
      <c r="B68" s="19">
        <v>36920.371400462966</v>
      </c>
      <c r="C68" s="24">
        <v>36923</v>
      </c>
      <c r="D68" t="s">
        <v>9</v>
      </c>
      <c r="E68" s="4">
        <v>-5000</v>
      </c>
      <c r="F68" s="4">
        <f t="shared" si="1"/>
        <v>-140000</v>
      </c>
      <c r="G68" s="32">
        <v>6.67</v>
      </c>
    </row>
    <row r="69" spans="1:7" x14ac:dyDescent="0.2">
      <c r="A69" s="12" t="s">
        <v>16</v>
      </c>
      <c r="B69" s="19">
        <v>36920.379606481481</v>
      </c>
      <c r="C69" s="24">
        <v>36923</v>
      </c>
      <c r="D69" t="s">
        <v>9</v>
      </c>
      <c r="E69" s="4">
        <v>-5000</v>
      </c>
      <c r="F69" s="4">
        <f t="shared" si="1"/>
        <v>-140000</v>
      </c>
      <c r="G69" s="32">
        <v>6.68</v>
      </c>
    </row>
    <row r="70" spans="1:7" x14ac:dyDescent="0.2">
      <c r="A70" s="12" t="s">
        <v>16</v>
      </c>
      <c r="B70" s="19">
        <v>36920.382986111108</v>
      </c>
      <c r="C70" s="24">
        <v>36923</v>
      </c>
      <c r="D70" t="s">
        <v>6</v>
      </c>
      <c r="E70" s="4">
        <v>10000</v>
      </c>
      <c r="F70" s="4">
        <f t="shared" si="1"/>
        <v>280000</v>
      </c>
      <c r="G70" s="32">
        <v>12.6</v>
      </c>
    </row>
    <row r="71" spans="1:7" x14ac:dyDescent="0.2">
      <c r="A71" s="12" t="s">
        <v>23</v>
      </c>
      <c r="B71" s="19">
        <v>36920.38521990741</v>
      </c>
      <c r="C71" s="24">
        <v>36923</v>
      </c>
      <c r="D71" t="s">
        <v>9</v>
      </c>
      <c r="E71" s="4">
        <v>-5000</v>
      </c>
      <c r="F71" s="4">
        <f t="shared" si="1"/>
        <v>-140000</v>
      </c>
      <c r="G71" s="32">
        <v>6.65</v>
      </c>
    </row>
    <row r="72" spans="1:7" x14ac:dyDescent="0.2">
      <c r="A72" s="12" t="s">
        <v>28</v>
      </c>
      <c r="B72" s="19">
        <v>36920.390694444446</v>
      </c>
      <c r="C72" s="24">
        <v>36923</v>
      </c>
      <c r="D72" t="s">
        <v>9</v>
      </c>
      <c r="E72" s="4">
        <v>10000</v>
      </c>
      <c r="F72" s="4">
        <f t="shared" si="1"/>
        <v>280000</v>
      </c>
      <c r="G72" s="32">
        <v>6.6349999999999998</v>
      </c>
    </row>
    <row r="73" spans="1:7" x14ac:dyDescent="0.2">
      <c r="A73" s="12" t="s">
        <v>24</v>
      </c>
      <c r="B73" s="19">
        <v>36920.392928240741</v>
      </c>
      <c r="C73" s="24">
        <v>36923</v>
      </c>
      <c r="D73" t="s">
        <v>6</v>
      </c>
      <c r="E73" s="4">
        <v>-5000</v>
      </c>
      <c r="F73" s="4">
        <f t="shared" si="1"/>
        <v>-140000</v>
      </c>
      <c r="G73" s="32">
        <v>12.7</v>
      </c>
    </row>
    <row r="74" spans="1:7" x14ac:dyDescent="0.2">
      <c r="A74" s="12" t="s">
        <v>37</v>
      </c>
      <c r="B74" s="19">
        <v>36920.393645833334</v>
      </c>
      <c r="C74" s="24">
        <v>36923</v>
      </c>
      <c r="D74" t="s">
        <v>9</v>
      </c>
      <c r="E74" s="4">
        <v>-5000</v>
      </c>
      <c r="F74" s="4">
        <f t="shared" si="1"/>
        <v>-140000</v>
      </c>
      <c r="G74" s="32">
        <v>6.6349999999999998</v>
      </c>
    </row>
    <row r="75" spans="1:7" x14ac:dyDescent="0.2">
      <c r="A75" s="12" t="s">
        <v>27</v>
      </c>
      <c r="B75" s="21">
        <v>36920.3984837963</v>
      </c>
      <c r="C75" s="24">
        <v>36923</v>
      </c>
      <c r="D75" t="s">
        <v>6</v>
      </c>
      <c r="E75" s="4">
        <v>5000</v>
      </c>
      <c r="F75" s="4">
        <f t="shared" si="1"/>
        <v>140000</v>
      </c>
      <c r="G75" s="32">
        <v>12.715</v>
      </c>
    </row>
    <row r="76" spans="1:7" x14ac:dyDescent="0.2">
      <c r="A76" s="12" t="s">
        <v>37</v>
      </c>
      <c r="B76" s="21">
        <v>36920.408518518518</v>
      </c>
      <c r="C76" s="24">
        <v>36923</v>
      </c>
      <c r="D76" t="s">
        <v>9</v>
      </c>
      <c r="E76" s="4">
        <v>-10000</v>
      </c>
      <c r="F76" s="4">
        <f t="shared" si="1"/>
        <v>-280000</v>
      </c>
      <c r="G76" s="32">
        <v>6.665</v>
      </c>
    </row>
    <row r="77" spans="1:7" x14ac:dyDescent="0.2">
      <c r="A77" s="12" t="s">
        <v>27</v>
      </c>
      <c r="B77" s="21">
        <v>36920.411759259259</v>
      </c>
      <c r="C77" s="24">
        <v>36923</v>
      </c>
      <c r="D77" t="s">
        <v>6</v>
      </c>
      <c r="E77" s="4">
        <v>5000</v>
      </c>
      <c r="F77" s="4">
        <f t="shared" si="1"/>
        <v>140000</v>
      </c>
      <c r="G77" s="32">
        <v>12.63</v>
      </c>
    </row>
    <row r="78" spans="1:7" x14ac:dyDescent="0.2">
      <c r="A78" s="12" t="s">
        <v>45</v>
      </c>
      <c r="B78" s="21">
        <v>36920.42046296296</v>
      </c>
      <c r="C78" s="24">
        <v>36923</v>
      </c>
      <c r="D78" t="s">
        <v>9</v>
      </c>
      <c r="E78" s="4">
        <v>-10000</v>
      </c>
      <c r="F78" s="4">
        <f t="shared" si="1"/>
        <v>-280000</v>
      </c>
      <c r="G78" s="32">
        <v>6.6449999999999996</v>
      </c>
    </row>
    <row r="79" spans="1:7" x14ac:dyDescent="0.2">
      <c r="A79" s="12" t="s">
        <v>26</v>
      </c>
      <c r="B79" s="21">
        <v>36920.425138888888</v>
      </c>
      <c r="C79" s="24">
        <v>36923</v>
      </c>
      <c r="D79" t="s">
        <v>15</v>
      </c>
      <c r="E79" s="4">
        <v>-5000</v>
      </c>
      <c r="F79" s="4">
        <f t="shared" si="1"/>
        <v>-140000</v>
      </c>
      <c r="G79" s="32">
        <v>10.130000000000001</v>
      </c>
    </row>
    <row r="80" spans="1:7" x14ac:dyDescent="0.2">
      <c r="A80" s="12" t="s">
        <v>27</v>
      </c>
      <c r="B80" s="21">
        <v>36920.426446759258</v>
      </c>
      <c r="C80" s="24">
        <v>36923</v>
      </c>
      <c r="D80" t="s">
        <v>6</v>
      </c>
      <c r="E80" s="4">
        <v>2500</v>
      </c>
      <c r="F80" s="4">
        <f t="shared" si="1"/>
        <v>70000</v>
      </c>
      <c r="G80" s="32">
        <v>12.515000000000001</v>
      </c>
    </row>
    <row r="81" spans="1:7" x14ac:dyDescent="0.2">
      <c r="A81" s="12" t="s">
        <v>23</v>
      </c>
      <c r="B81" s="21">
        <v>36920.448148148149</v>
      </c>
      <c r="C81" s="24">
        <v>36923</v>
      </c>
      <c r="D81" t="s">
        <v>22</v>
      </c>
      <c r="E81" s="4">
        <v>-5000</v>
      </c>
      <c r="F81" s="4">
        <f t="shared" si="1"/>
        <v>-140000</v>
      </c>
      <c r="G81" s="32">
        <v>6.53</v>
      </c>
    </row>
    <row r="82" spans="1:7" x14ac:dyDescent="0.2">
      <c r="A82" s="12" t="s">
        <v>16</v>
      </c>
      <c r="B82" s="21">
        <v>36920.461157407408</v>
      </c>
      <c r="C82" s="24">
        <v>36923</v>
      </c>
      <c r="D82" t="s">
        <v>8</v>
      </c>
      <c r="E82" s="4">
        <v>-5000</v>
      </c>
      <c r="F82" s="4">
        <f t="shared" si="1"/>
        <v>-140000</v>
      </c>
      <c r="G82" s="32">
        <v>12.04</v>
      </c>
    </row>
    <row r="83" spans="1:7" x14ac:dyDescent="0.2">
      <c r="A83" s="12" t="s">
        <v>27</v>
      </c>
      <c r="B83" s="21">
        <v>36920.468935185185</v>
      </c>
      <c r="C83" s="24">
        <v>36923</v>
      </c>
      <c r="D83" t="s">
        <v>6</v>
      </c>
      <c r="E83" s="4">
        <v>2500</v>
      </c>
      <c r="F83" s="4">
        <f t="shared" si="1"/>
        <v>70000</v>
      </c>
      <c r="G83" s="32">
        <v>12.13</v>
      </c>
    </row>
    <row r="84" spans="1:7" x14ac:dyDescent="0.2">
      <c r="A84" t="s">
        <v>50</v>
      </c>
      <c r="B84" s="21">
        <v>36920.473287037035</v>
      </c>
      <c r="C84" s="24">
        <v>36923</v>
      </c>
      <c r="D84" t="s">
        <v>6</v>
      </c>
      <c r="E84" s="4">
        <v>-600</v>
      </c>
      <c r="F84" s="4">
        <f t="shared" si="1"/>
        <v>-16800</v>
      </c>
      <c r="G84" s="32">
        <v>12.6</v>
      </c>
    </row>
    <row r="85" spans="1:7" x14ac:dyDescent="0.2">
      <c r="A85" s="12" t="s">
        <v>46</v>
      </c>
      <c r="B85" s="21">
        <v>36920.477731481478</v>
      </c>
      <c r="C85" s="24">
        <v>36923</v>
      </c>
      <c r="D85" t="s">
        <v>8</v>
      </c>
      <c r="E85" s="4">
        <v>-5000</v>
      </c>
      <c r="F85" s="4">
        <f t="shared" si="1"/>
        <v>-140000</v>
      </c>
      <c r="G85" s="32">
        <v>12.19</v>
      </c>
    </row>
    <row r="86" spans="1:7" x14ac:dyDescent="0.2">
      <c r="A86" s="12" t="s">
        <v>28</v>
      </c>
      <c r="B86" s="21">
        <v>36920.479143518518</v>
      </c>
      <c r="C86" s="24">
        <v>36923</v>
      </c>
      <c r="D86" t="s">
        <v>9</v>
      </c>
      <c r="E86" s="4">
        <v>5000</v>
      </c>
      <c r="F86" s="4">
        <f t="shared" si="1"/>
        <v>140000</v>
      </c>
      <c r="G86" s="32">
        <v>6.47</v>
      </c>
    </row>
    <row r="87" spans="1:7" x14ac:dyDescent="0.2">
      <c r="A87" s="12" t="s">
        <v>47</v>
      </c>
      <c r="B87" s="21">
        <v>36920.479826388888</v>
      </c>
      <c r="C87" s="24">
        <v>36923</v>
      </c>
      <c r="D87" t="s">
        <v>6</v>
      </c>
      <c r="E87" s="4">
        <v>5000</v>
      </c>
      <c r="F87" s="4">
        <f t="shared" si="1"/>
        <v>140000</v>
      </c>
      <c r="G87" s="32">
        <v>11.94</v>
      </c>
    </row>
    <row r="88" spans="1:7" x14ac:dyDescent="0.2">
      <c r="A88" t="s">
        <v>16</v>
      </c>
      <c r="B88" s="21">
        <v>36920.480231481481</v>
      </c>
      <c r="C88" s="24">
        <v>36923</v>
      </c>
      <c r="D88" t="s">
        <v>22</v>
      </c>
      <c r="E88" s="4">
        <v>-5000</v>
      </c>
      <c r="F88" s="4">
        <f t="shared" si="1"/>
        <v>-140000</v>
      </c>
      <c r="G88" s="32">
        <v>6.49</v>
      </c>
    </row>
    <row r="89" spans="1:7" x14ac:dyDescent="0.2">
      <c r="A89" s="12" t="s">
        <v>24</v>
      </c>
      <c r="B89" s="21">
        <v>36920.481157407405</v>
      </c>
      <c r="C89" s="24">
        <v>36923</v>
      </c>
      <c r="D89" t="s">
        <v>6</v>
      </c>
      <c r="E89" s="4">
        <v>-2500</v>
      </c>
      <c r="F89" s="4">
        <f t="shared" si="1"/>
        <v>-70000</v>
      </c>
      <c r="G89" s="32">
        <v>11.96</v>
      </c>
    </row>
    <row r="90" spans="1:7" x14ac:dyDescent="0.2">
      <c r="A90" t="s">
        <v>49</v>
      </c>
      <c r="B90" s="21">
        <v>36920.481620370374</v>
      </c>
      <c r="C90" s="24">
        <v>36923</v>
      </c>
      <c r="D90" t="s">
        <v>9</v>
      </c>
      <c r="E90" s="4">
        <v>20000</v>
      </c>
      <c r="F90" s="4">
        <f t="shared" si="1"/>
        <v>560000</v>
      </c>
      <c r="G90" s="32">
        <v>6.63</v>
      </c>
    </row>
    <row r="91" spans="1:7" x14ac:dyDescent="0.2">
      <c r="A91" t="s">
        <v>49</v>
      </c>
      <c r="B91" s="21">
        <v>36920.481620370374</v>
      </c>
      <c r="C91" s="24">
        <v>36923</v>
      </c>
      <c r="D91" t="s">
        <v>9</v>
      </c>
      <c r="E91" s="4">
        <v>10000</v>
      </c>
      <c r="F91" s="4">
        <f t="shared" si="1"/>
        <v>280000</v>
      </c>
      <c r="G91" s="32">
        <v>6.66</v>
      </c>
    </row>
    <row r="92" spans="1:7" x14ac:dyDescent="0.2">
      <c r="A92" s="12" t="s">
        <v>17</v>
      </c>
      <c r="B92" s="21">
        <v>36920.482893518521</v>
      </c>
      <c r="C92" s="24">
        <v>36923</v>
      </c>
      <c r="D92" t="s">
        <v>8</v>
      </c>
      <c r="E92" s="4">
        <v>5000</v>
      </c>
      <c r="F92" s="4">
        <f t="shared" si="1"/>
        <v>140000</v>
      </c>
      <c r="G92" s="32">
        <v>12.15</v>
      </c>
    </row>
    <row r="93" spans="1:7" x14ac:dyDescent="0.2">
      <c r="A93" s="12" t="s">
        <v>17</v>
      </c>
      <c r="B93" s="21">
        <v>36920.483032407406</v>
      </c>
      <c r="C93" s="24">
        <v>36923</v>
      </c>
      <c r="D93" t="s">
        <v>6</v>
      </c>
      <c r="E93" s="4">
        <v>-5000</v>
      </c>
      <c r="F93" s="4">
        <f t="shared" si="0"/>
        <v>-140000</v>
      </c>
      <c r="G93" s="32">
        <v>12.095000000000001</v>
      </c>
    </row>
    <row r="94" spans="1:7" x14ac:dyDescent="0.2">
      <c r="A94" s="12" t="s">
        <v>47</v>
      </c>
      <c r="B94" s="21">
        <v>36920.483599537038</v>
      </c>
      <c r="C94" s="24">
        <v>36923</v>
      </c>
      <c r="D94" t="s">
        <v>6</v>
      </c>
      <c r="E94" s="4">
        <v>5000</v>
      </c>
      <c r="F94" s="4">
        <f t="shared" si="1"/>
        <v>140000</v>
      </c>
      <c r="G94" s="32">
        <v>12</v>
      </c>
    </row>
    <row r="95" spans="1:7" x14ac:dyDescent="0.2">
      <c r="A95" s="12" t="s">
        <v>18</v>
      </c>
      <c r="B95" s="21">
        <v>36920.486562500002</v>
      </c>
      <c r="C95" s="24">
        <v>36923</v>
      </c>
      <c r="D95" t="s">
        <v>8</v>
      </c>
      <c r="E95" s="4">
        <v>5000</v>
      </c>
      <c r="F95" s="4">
        <f t="shared" si="1"/>
        <v>140000</v>
      </c>
      <c r="G95" s="32">
        <v>12.02</v>
      </c>
    </row>
    <row r="96" spans="1:7" x14ac:dyDescent="0.2">
      <c r="A96" t="s">
        <v>50</v>
      </c>
      <c r="B96" s="21">
        <v>36920.487175925926</v>
      </c>
      <c r="C96" s="24">
        <v>36923</v>
      </c>
      <c r="D96" t="s">
        <v>6</v>
      </c>
      <c r="E96" s="4">
        <v>-5000</v>
      </c>
      <c r="F96" s="4">
        <f t="shared" si="1"/>
        <v>-140000</v>
      </c>
      <c r="G96" s="32">
        <v>12</v>
      </c>
    </row>
    <row r="97" spans="1:7" x14ac:dyDescent="0.2">
      <c r="A97" t="s">
        <v>16</v>
      </c>
      <c r="B97" s="21">
        <v>36920.494120370371</v>
      </c>
      <c r="C97" s="24">
        <v>36923</v>
      </c>
      <c r="D97" t="s">
        <v>9</v>
      </c>
      <c r="E97" s="4">
        <v>-5000</v>
      </c>
      <c r="F97" s="4">
        <f t="shared" si="1"/>
        <v>-140000</v>
      </c>
      <c r="G97" s="32">
        <v>6.4850000000000003</v>
      </c>
    </row>
    <row r="98" spans="1:7" x14ac:dyDescent="0.2">
      <c r="A98" s="12" t="s">
        <v>16</v>
      </c>
      <c r="B98" s="21">
        <v>36920.49664351852</v>
      </c>
      <c r="C98" s="24">
        <v>36923</v>
      </c>
      <c r="D98" t="s">
        <v>6</v>
      </c>
      <c r="E98" s="4">
        <v>5000</v>
      </c>
      <c r="F98" s="4">
        <f t="shared" si="1"/>
        <v>140000</v>
      </c>
      <c r="G98" s="32">
        <v>11.69</v>
      </c>
    </row>
    <row r="99" spans="1:7" x14ac:dyDescent="0.2">
      <c r="A99" s="12" t="s">
        <v>16</v>
      </c>
      <c r="B99" s="21">
        <v>36920.496770833335</v>
      </c>
      <c r="C99" s="24">
        <v>36923</v>
      </c>
      <c r="D99" t="s">
        <v>15</v>
      </c>
      <c r="E99" s="4">
        <v>5000</v>
      </c>
      <c r="F99" s="4">
        <f t="shared" si="1"/>
        <v>140000</v>
      </c>
      <c r="G99" s="32">
        <v>9.8149999999999995</v>
      </c>
    </row>
    <row r="100" spans="1:7" x14ac:dyDescent="0.2">
      <c r="A100" s="12" t="s">
        <v>46</v>
      </c>
      <c r="B100" s="21">
        <v>36920.498379629629</v>
      </c>
      <c r="C100" s="24">
        <v>36923</v>
      </c>
      <c r="D100" t="s">
        <v>8</v>
      </c>
      <c r="E100" s="4">
        <v>-5000</v>
      </c>
      <c r="F100" s="4">
        <f t="shared" si="1"/>
        <v>-140000</v>
      </c>
      <c r="G100" s="32">
        <v>12.05</v>
      </c>
    </row>
    <row r="101" spans="1:7" x14ac:dyDescent="0.2">
      <c r="A101" t="s">
        <v>49</v>
      </c>
      <c r="B101" s="21">
        <v>36920.503842592596</v>
      </c>
      <c r="C101" s="24">
        <v>36923</v>
      </c>
      <c r="D101" t="s">
        <v>9</v>
      </c>
      <c r="E101" s="4">
        <v>20000</v>
      </c>
      <c r="F101" s="4">
        <f t="shared" si="1"/>
        <v>560000</v>
      </c>
      <c r="G101" s="32">
        <v>6.52</v>
      </c>
    </row>
    <row r="102" spans="1:7" x14ac:dyDescent="0.2">
      <c r="A102" s="12" t="s">
        <v>34</v>
      </c>
      <c r="B102" s="21">
        <v>36920.509918981479</v>
      </c>
      <c r="C102" s="24">
        <v>36923</v>
      </c>
      <c r="D102" t="s">
        <v>8</v>
      </c>
      <c r="E102" s="4">
        <v>5000</v>
      </c>
      <c r="F102" s="4">
        <f t="shared" si="1"/>
        <v>140000</v>
      </c>
      <c r="G102" s="32">
        <v>12.09</v>
      </c>
    </row>
    <row r="103" spans="1:7" x14ac:dyDescent="0.2">
      <c r="A103" t="s">
        <v>51</v>
      </c>
      <c r="B103" s="21">
        <v>36920.510787037034</v>
      </c>
      <c r="C103" s="24">
        <v>36923</v>
      </c>
      <c r="D103" t="s">
        <v>8</v>
      </c>
      <c r="E103" s="4">
        <v>6276</v>
      </c>
      <c r="F103" s="4">
        <f t="shared" si="1"/>
        <v>175728</v>
      </c>
      <c r="G103" s="32">
        <v>11.6</v>
      </c>
    </row>
    <row r="104" spans="1:7" x14ac:dyDescent="0.2">
      <c r="A104" t="s">
        <v>17</v>
      </c>
      <c r="B104" s="21">
        <v>36920.517731481479</v>
      </c>
      <c r="C104" s="24">
        <v>36923</v>
      </c>
      <c r="D104" t="s">
        <v>22</v>
      </c>
      <c r="E104" s="4">
        <v>5000</v>
      </c>
      <c r="F104" s="4">
        <f t="shared" si="1"/>
        <v>140000</v>
      </c>
      <c r="G104" s="32">
        <v>6.2</v>
      </c>
    </row>
    <row r="105" spans="1:7" x14ac:dyDescent="0.2">
      <c r="A105" t="s">
        <v>28</v>
      </c>
      <c r="B105" s="21">
        <v>36920.517731481479</v>
      </c>
      <c r="C105" s="24">
        <v>36923</v>
      </c>
      <c r="D105" t="s">
        <v>22</v>
      </c>
      <c r="E105" s="4">
        <v>-5000</v>
      </c>
      <c r="F105" s="4">
        <f t="shared" si="1"/>
        <v>-140000</v>
      </c>
      <c r="G105" s="32">
        <v>6.49</v>
      </c>
    </row>
    <row r="106" spans="1:7" x14ac:dyDescent="0.2">
      <c r="A106" s="12" t="s">
        <v>24</v>
      </c>
      <c r="B106" s="21">
        <v>36920.518275462964</v>
      </c>
      <c r="C106" s="24">
        <v>36923</v>
      </c>
      <c r="D106" t="s">
        <v>9</v>
      </c>
      <c r="E106" s="4">
        <v>5000</v>
      </c>
      <c r="F106" s="4">
        <f t="shared" si="1"/>
        <v>140000</v>
      </c>
      <c r="G106" s="32">
        <v>6.34</v>
      </c>
    </row>
    <row r="107" spans="1:7" x14ac:dyDescent="0.2">
      <c r="A107" s="12" t="s">
        <v>45</v>
      </c>
      <c r="B107" s="21">
        <v>36920.518703703703</v>
      </c>
      <c r="C107" s="24">
        <v>36923</v>
      </c>
      <c r="D107" t="s">
        <v>9</v>
      </c>
      <c r="E107" s="4">
        <v>-5000</v>
      </c>
      <c r="F107" s="4">
        <f t="shared" si="1"/>
        <v>-140000</v>
      </c>
      <c r="G107" s="32">
        <v>6.35</v>
      </c>
    </row>
    <row r="108" spans="1:7" x14ac:dyDescent="0.2">
      <c r="A108" s="12" t="s">
        <v>17</v>
      </c>
      <c r="B108" s="21">
        <v>36920.521377314813</v>
      </c>
      <c r="C108" s="24">
        <v>36923</v>
      </c>
      <c r="D108" t="s">
        <v>6</v>
      </c>
      <c r="E108" s="4">
        <v>-2500</v>
      </c>
      <c r="F108" s="4">
        <f t="shared" si="1"/>
        <v>-70000</v>
      </c>
      <c r="G108" s="32">
        <v>11.85</v>
      </c>
    </row>
    <row r="109" spans="1:7" x14ac:dyDescent="0.2">
      <c r="A109" s="12" t="s">
        <v>27</v>
      </c>
      <c r="B109" s="21">
        <v>36920.521747685183</v>
      </c>
      <c r="C109" s="24">
        <v>36923</v>
      </c>
      <c r="D109" t="s">
        <v>6</v>
      </c>
      <c r="E109" s="4">
        <v>2500</v>
      </c>
      <c r="F109" s="4">
        <f t="shared" si="1"/>
        <v>70000</v>
      </c>
      <c r="G109" s="32">
        <v>11.78</v>
      </c>
    </row>
    <row r="110" spans="1:7" x14ac:dyDescent="0.2">
      <c r="A110" s="12" t="s">
        <v>27</v>
      </c>
      <c r="B110" s="21">
        <v>36920.522199074076</v>
      </c>
      <c r="C110" s="24">
        <v>36923</v>
      </c>
      <c r="D110" t="s">
        <v>6</v>
      </c>
      <c r="E110" s="4">
        <v>5000</v>
      </c>
      <c r="F110" s="4">
        <f t="shared" si="1"/>
        <v>140000</v>
      </c>
      <c r="G110" s="32">
        <v>11.74</v>
      </c>
    </row>
    <row r="111" spans="1:7" x14ac:dyDescent="0.2">
      <c r="A111" s="12" t="s">
        <v>17</v>
      </c>
      <c r="B111" s="21">
        <v>36920.524502314816</v>
      </c>
      <c r="C111" s="24">
        <v>36923</v>
      </c>
      <c r="D111" t="s">
        <v>6</v>
      </c>
      <c r="E111" s="4">
        <v>-2500</v>
      </c>
      <c r="F111" s="4">
        <f t="shared" si="1"/>
        <v>-70000</v>
      </c>
      <c r="G111" s="32">
        <v>11.81</v>
      </c>
    </row>
    <row r="112" spans="1:7" x14ac:dyDescent="0.2">
      <c r="A112" t="s">
        <v>17</v>
      </c>
      <c r="B112" s="21">
        <v>36920.524675925924</v>
      </c>
      <c r="C112" s="24">
        <v>36923</v>
      </c>
      <c r="D112" t="s">
        <v>14</v>
      </c>
      <c r="E112" s="4">
        <v>10000</v>
      </c>
      <c r="F112" s="4">
        <f t="shared" si="1"/>
        <v>280000</v>
      </c>
      <c r="G112" s="32">
        <v>6.51</v>
      </c>
    </row>
    <row r="113" spans="1:7" x14ac:dyDescent="0.2">
      <c r="A113" t="s">
        <v>53</v>
      </c>
      <c r="B113" s="21">
        <v>36920.53162037037</v>
      </c>
      <c r="C113" s="24">
        <v>36923</v>
      </c>
      <c r="D113" t="s">
        <v>9</v>
      </c>
      <c r="E113" s="4">
        <v>7450</v>
      </c>
      <c r="F113" s="4">
        <f t="shared" si="1"/>
        <v>208600</v>
      </c>
      <c r="G113" s="32">
        <v>5.96</v>
      </c>
    </row>
    <row r="114" spans="1:7" x14ac:dyDescent="0.2">
      <c r="A114" t="s">
        <v>52</v>
      </c>
      <c r="B114" s="21">
        <v>36920.53162037037</v>
      </c>
      <c r="C114" s="24">
        <v>36923</v>
      </c>
      <c r="D114" t="s">
        <v>22</v>
      </c>
      <c r="E114" s="4">
        <v>1500</v>
      </c>
      <c r="F114" s="4">
        <f t="shared" si="1"/>
        <v>42000</v>
      </c>
      <c r="G114" s="32">
        <v>5.9</v>
      </c>
    </row>
    <row r="115" spans="1:7" x14ac:dyDescent="0.2">
      <c r="A115" t="s">
        <v>54</v>
      </c>
      <c r="B115" s="21">
        <v>36920.538564814815</v>
      </c>
      <c r="C115" s="24">
        <v>36923</v>
      </c>
      <c r="D115" t="s">
        <v>9</v>
      </c>
      <c r="E115" s="4">
        <v>400</v>
      </c>
      <c r="F115" s="4">
        <f t="shared" si="1"/>
        <v>11200</v>
      </c>
      <c r="G115" s="32">
        <v>6.51</v>
      </c>
    </row>
    <row r="116" spans="1:7" x14ac:dyDescent="0.2">
      <c r="A116" t="s">
        <v>45</v>
      </c>
      <c r="B116" s="21">
        <v>36920.538564814815</v>
      </c>
      <c r="C116" s="24">
        <v>36923</v>
      </c>
      <c r="D116" t="s">
        <v>9</v>
      </c>
      <c r="E116" s="4">
        <v>-2400</v>
      </c>
      <c r="F116" s="4">
        <f t="shared" si="1"/>
        <v>-67200</v>
      </c>
      <c r="G116" s="32">
        <v>6.55</v>
      </c>
    </row>
    <row r="117" spans="1:7" x14ac:dyDescent="0.2">
      <c r="A117" t="s">
        <v>17</v>
      </c>
      <c r="B117" s="21">
        <v>36920.538564814815</v>
      </c>
      <c r="C117" s="24">
        <v>36923</v>
      </c>
      <c r="D117" t="s">
        <v>9</v>
      </c>
      <c r="E117" s="4">
        <v>-5000</v>
      </c>
      <c r="F117" s="4">
        <f t="shared" si="1"/>
        <v>-140000</v>
      </c>
      <c r="G117" s="32">
        <v>5.85</v>
      </c>
    </row>
    <row r="118" spans="1:7" x14ac:dyDescent="0.2">
      <c r="A118" t="s">
        <v>17</v>
      </c>
      <c r="B118" s="21">
        <v>36920.538564814815</v>
      </c>
      <c r="C118" s="24">
        <v>36923</v>
      </c>
      <c r="D118" t="s">
        <v>9</v>
      </c>
      <c r="E118" s="4">
        <v>-10000</v>
      </c>
      <c r="F118" s="4">
        <f t="shared" si="1"/>
        <v>-280000</v>
      </c>
      <c r="G118" s="32">
        <v>5.85</v>
      </c>
    </row>
    <row r="119" spans="1:7" x14ac:dyDescent="0.2">
      <c r="A119" t="s">
        <v>28</v>
      </c>
      <c r="B119" s="21">
        <v>36920.538564814815</v>
      </c>
      <c r="C119" s="24">
        <v>36923</v>
      </c>
      <c r="D119" t="s">
        <v>22</v>
      </c>
      <c r="E119" s="4">
        <v>-4000</v>
      </c>
      <c r="F119" s="4">
        <f t="shared" si="1"/>
        <v>-112000</v>
      </c>
      <c r="G119" s="32">
        <v>6.54</v>
      </c>
    </row>
    <row r="120" spans="1:7" x14ac:dyDescent="0.2">
      <c r="A120" t="s">
        <v>28</v>
      </c>
      <c r="B120" s="21">
        <v>36920.538564814815</v>
      </c>
      <c r="C120" s="24">
        <v>36923</v>
      </c>
      <c r="D120" t="s">
        <v>22</v>
      </c>
      <c r="E120" s="4">
        <v>-10000</v>
      </c>
      <c r="F120" s="4">
        <f t="shared" si="1"/>
        <v>-280000</v>
      </c>
      <c r="G120" s="32">
        <v>6.57</v>
      </c>
    </row>
    <row r="121" spans="1:7" x14ac:dyDescent="0.2">
      <c r="A121" t="s">
        <v>17</v>
      </c>
      <c r="B121" s="21">
        <v>36920.538564814815</v>
      </c>
      <c r="C121" s="24">
        <v>36923</v>
      </c>
      <c r="D121" t="s">
        <v>22</v>
      </c>
      <c r="E121" s="4">
        <v>5000</v>
      </c>
      <c r="F121" s="4">
        <f t="shared" si="1"/>
        <v>140000</v>
      </c>
      <c r="G121" s="32">
        <v>6.2</v>
      </c>
    </row>
    <row r="122" spans="1:7" x14ac:dyDescent="0.2">
      <c r="A122" s="12" t="s">
        <v>16</v>
      </c>
      <c r="B122" s="21">
        <v>36920.549583333333</v>
      </c>
      <c r="C122" s="24">
        <v>36923</v>
      </c>
      <c r="D122" t="s">
        <v>9</v>
      </c>
      <c r="E122" s="4">
        <v>10000</v>
      </c>
      <c r="F122" s="4">
        <f t="shared" si="1"/>
        <v>280000</v>
      </c>
      <c r="G122" s="32">
        <v>6.26</v>
      </c>
    </row>
    <row r="123" spans="1:7" x14ac:dyDescent="0.2">
      <c r="A123" s="12" t="s">
        <v>17</v>
      </c>
      <c r="B123" s="21">
        <v>36920.553587962961</v>
      </c>
      <c r="C123" s="24">
        <v>36923</v>
      </c>
      <c r="D123" t="s">
        <v>14</v>
      </c>
      <c r="E123" s="4">
        <v>5000</v>
      </c>
      <c r="F123" s="4">
        <f t="shared" si="1"/>
        <v>140000</v>
      </c>
      <c r="G123" s="32">
        <v>6.55</v>
      </c>
    </row>
    <row r="124" spans="1:7" x14ac:dyDescent="0.2">
      <c r="A124" s="12" t="s">
        <v>16</v>
      </c>
      <c r="B124" s="21">
        <v>36920.555277777778</v>
      </c>
      <c r="C124" s="24">
        <v>36923</v>
      </c>
      <c r="D124" t="s">
        <v>14</v>
      </c>
      <c r="E124" s="4">
        <v>5000</v>
      </c>
      <c r="F124" s="4">
        <f t="shared" si="1"/>
        <v>140000</v>
      </c>
      <c r="G124" s="32">
        <v>6.54</v>
      </c>
    </row>
    <row r="125" spans="1:7" x14ac:dyDescent="0.2">
      <c r="A125" s="12" t="s">
        <v>25</v>
      </c>
      <c r="B125" s="21">
        <v>36920.555949074071</v>
      </c>
      <c r="C125" s="24">
        <v>36923</v>
      </c>
      <c r="D125" t="s">
        <v>14</v>
      </c>
      <c r="E125" s="4">
        <v>5000</v>
      </c>
      <c r="F125" s="4">
        <f t="shared" si="1"/>
        <v>140000</v>
      </c>
      <c r="G125" s="32">
        <v>6.53</v>
      </c>
    </row>
    <row r="126" spans="1:7" x14ac:dyDescent="0.2">
      <c r="A126" s="12" t="s">
        <v>25</v>
      </c>
      <c r="B126" s="21">
        <v>36920.562685185185</v>
      </c>
      <c r="C126" s="24">
        <v>36923</v>
      </c>
      <c r="D126" t="s">
        <v>14</v>
      </c>
      <c r="E126" s="4">
        <v>5000</v>
      </c>
      <c r="F126" s="4">
        <f t="shared" si="1"/>
        <v>140000</v>
      </c>
      <c r="G126" s="32">
        <v>6.46</v>
      </c>
    </row>
    <row r="127" spans="1:7" x14ac:dyDescent="0.2">
      <c r="A127" s="12" t="s">
        <v>17</v>
      </c>
      <c r="B127" s="21">
        <v>36920.562905092593</v>
      </c>
      <c r="C127" s="24">
        <v>36923</v>
      </c>
      <c r="D127" t="s">
        <v>14</v>
      </c>
      <c r="E127" s="4">
        <v>5000</v>
      </c>
      <c r="F127" s="4">
        <f t="shared" si="1"/>
        <v>140000</v>
      </c>
      <c r="G127" s="32">
        <v>6.4850000000000003</v>
      </c>
    </row>
    <row r="128" spans="1:7" x14ac:dyDescent="0.2">
      <c r="A128" s="12" t="s">
        <v>25</v>
      </c>
      <c r="B128" s="21">
        <v>36920.563518518517</v>
      </c>
      <c r="C128" s="24">
        <v>36923</v>
      </c>
      <c r="D128" t="s">
        <v>14</v>
      </c>
      <c r="E128" s="4">
        <v>5000</v>
      </c>
      <c r="F128" s="4">
        <f t="shared" si="1"/>
        <v>140000</v>
      </c>
      <c r="G128" s="32">
        <v>6.4850000000000003</v>
      </c>
    </row>
    <row r="129" spans="1:7" x14ac:dyDescent="0.2">
      <c r="A129" s="12" t="s">
        <v>27</v>
      </c>
      <c r="B129" s="21">
        <v>36920.56354166667</v>
      </c>
      <c r="C129" s="24">
        <v>36923</v>
      </c>
      <c r="D129" t="s">
        <v>8</v>
      </c>
      <c r="E129" s="4">
        <v>-2500</v>
      </c>
      <c r="F129" s="4">
        <f t="shared" si="1"/>
        <v>-70000</v>
      </c>
      <c r="G129" s="32">
        <v>12.34</v>
      </c>
    </row>
    <row r="130" spans="1:7" x14ac:dyDescent="0.2">
      <c r="A130" s="12" t="s">
        <v>17</v>
      </c>
      <c r="B130" s="21">
        <v>36920.565752314818</v>
      </c>
      <c r="C130" s="24">
        <v>36923</v>
      </c>
      <c r="D130" t="s">
        <v>22</v>
      </c>
      <c r="E130" s="4">
        <v>5000</v>
      </c>
      <c r="F130" s="4">
        <f t="shared" ref="F130:F138" si="2">E130*28</f>
        <v>140000</v>
      </c>
      <c r="G130" s="32">
        <v>6.2</v>
      </c>
    </row>
    <row r="131" spans="1:7" x14ac:dyDescent="0.2">
      <c r="A131" s="12" t="s">
        <v>47</v>
      </c>
      <c r="B131" s="21">
        <v>36920.567037037035</v>
      </c>
      <c r="C131" s="24">
        <v>36923</v>
      </c>
      <c r="D131" t="s">
        <v>15</v>
      </c>
      <c r="E131" s="4">
        <v>-5000</v>
      </c>
      <c r="F131" s="4">
        <f t="shared" si="2"/>
        <v>-140000</v>
      </c>
      <c r="G131" s="32">
        <v>10.095000000000001</v>
      </c>
    </row>
    <row r="132" spans="1:7" x14ac:dyDescent="0.2">
      <c r="A132" t="s">
        <v>25</v>
      </c>
      <c r="B132" s="21">
        <v>36920.567037037035</v>
      </c>
      <c r="C132" s="24">
        <v>36923</v>
      </c>
      <c r="D132" t="s">
        <v>14</v>
      </c>
      <c r="E132" s="4">
        <v>5000</v>
      </c>
      <c r="F132" s="4">
        <f t="shared" si="2"/>
        <v>140000</v>
      </c>
      <c r="G132" s="32">
        <v>6.81</v>
      </c>
    </row>
    <row r="133" spans="1:7" x14ac:dyDescent="0.2">
      <c r="A133" t="s">
        <v>48</v>
      </c>
      <c r="B133" s="21">
        <v>36920.567037037035</v>
      </c>
      <c r="C133" s="24">
        <v>36923</v>
      </c>
      <c r="D133" t="s">
        <v>22</v>
      </c>
      <c r="E133" s="4">
        <v>-5000</v>
      </c>
      <c r="F133" s="4">
        <f t="shared" si="2"/>
        <v>-140000</v>
      </c>
      <c r="G133" s="32">
        <v>6.54</v>
      </c>
    </row>
    <row r="134" spans="1:7" x14ac:dyDescent="0.2">
      <c r="A134" s="12" t="s">
        <v>45</v>
      </c>
      <c r="B134" s="21">
        <v>36920.567546296297</v>
      </c>
      <c r="C134" s="24">
        <v>36923</v>
      </c>
      <c r="D134" t="s">
        <v>9</v>
      </c>
      <c r="E134" s="4">
        <v>-5000</v>
      </c>
      <c r="F134" s="4">
        <f t="shared" si="2"/>
        <v>-140000</v>
      </c>
      <c r="G134" s="32">
        <v>6.29</v>
      </c>
    </row>
    <row r="135" spans="1:7" x14ac:dyDescent="0.2">
      <c r="A135" s="12" t="s">
        <v>28</v>
      </c>
      <c r="B135" s="21">
        <v>36920.60019675926</v>
      </c>
      <c r="C135" s="24">
        <v>36923</v>
      </c>
      <c r="D135" t="s">
        <v>22</v>
      </c>
      <c r="E135" s="4">
        <v>-10000</v>
      </c>
      <c r="F135" s="4">
        <f t="shared" si="2"/>
        <v>-280000</v>
      </c>
      <c r="G135" s="32">
        <v>5.85</v>
      </c>
    </row>
    <row r="136" spans="1:7" x14ac:dyDescent="0.2">
      <c r="A136" s="12" t="s">
        <v>28</v>
      </c>
      <c r="B136" s="21">
        <v>36920.605937499997</v>
      </c>
      <c r="C136" s="24">
        <v>36923</v>
      </c>
      <c r="D136" t="s">
        <v>9</v>
      </c>
      <c r="E136" s="4">
        <v>-10000</v>
      </c>
      <c r="F136" s="4">
        <f t="shared" si="2"/>
        <v>-280000</v>
      </c>
      <c r="G136" s="32">
        <v>5.84</v>
      </c>
    </row>
    <row r="137" spans="1:7" x14ac:dyDescent="0.2">
      <c r="A137" s="12" t="s">
        <v>28</v>
      </c>
      <c r="B137" s="21">
        <v>36920.60596064815</v>
      </c>
      <c r="C137" s="24">
        <v>36923</v>
      </c>
      <c r="D137" t="s">
        <v>22</v>
      </c>
      <c r="E137" s="4">
        <v>10000</v>
      </c>
      <c r="F137" s="4">
        <f t="shared" si="2"/>
        <v>280000</v>
      </c>
      <c r="G137" s="32">
        <v>5.84</v>
      </c>
    </row>
    <row r="138" spans="1:7" x14ac:dyDescent="0.2">
      <c r="A138" s="12" t="s">
        <v>18</v>
      </c>
      <c r="B138" s="21">
        <v>36920.636805555558</v>
      </c>
      <c r="C138" s="24">
        <v>36923</v>
      </c>
      <c r="D138" t="s">
        <v>9</v>
      </c>
      <c r="E138" s="4">
        <v>-5000</v>
      </c>
      <c r="F138" s="4">
        <f t="shared" si="2"/>
        <v>-140000</v>
      </c>
      <c r="G138" s="32">
        <v>5.9</v>
      </c>
    </row>
    <row r="139" spans="1:7" x14ac:dyDescent="0.2">
      <c r="B139" s="21"/>
      <c r="C139" s="24"/>
    </row>
    <row r="140" spans="1:7" x14ac:dyDescent="0.2">
      <c r="B140" s="21"/>
      <c r="C140" s="24"/>
    </row>
    <row r="141" spans="1:7" x14ac:dyDescent="0.2">
      <c r="B141" s="21"/>
      <c r="C141" s="24"/>
    </row>
    <row r="142" spans="1:7" x14ac:dyDescent="0.2">
      <c r="B142" s="21"/>
      <c r="C142" s="24"/>
    </row>
    <row r="143" spans="1:7" x14ac:dyDescent="0.2">
      <c r="B143" s="21"/>
      <c r="C143" s="24"/>
    </row>
    <row r="144" spans="1:7" x14ac:dyDescent="0.2">
      <c r="B144" s="21"/>
      <c r="C144" s="24"/>
    </row>
    <row r="145" spans="2:3" x14ac:dyDescent="0.2">
      <c r="B145" s="21"/>
      <c r="C145" s="24"/>
    </row>
    <row r="146" spans="2:3" x14ac:dyDescent="0.2">
      <c r="B146" s="21"/>
      <c r="C146" s="24"/>
    </row>
    <row r="147" spans="2:3" x14ac:dyDescent="0.2">
      <c r="B147" s="21"/>
      <c r="C147" s="24"/>
    </row>
    <row r="148" spans="2:3" x14ac:dyDescent="0.2">
      <c r="B148" s="21"/>
      <c r="C148" s="24"/>
    </row>
    <row r="149" spans="2:3" x14ac:dyDescent="0.2">
      <c r="B149" s="21"/>
      <c r="C149" s="24"/>
    </row>
    <row r="150" spans="2:3" x14ac:dyDescent="0.2">
      <c r="B150" s="21"/>
    </row>
  </sheetData>
  <pageMargins left="0.75" right="0.75" top="1" bottom="1" header="0.5" footer="0.5"/>
  <pageSetup scale="53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PHYS_ByPoint</vt:lpstr>
      <vt:lpstr>PHYS_ByDate</vt:lpstr>
      <vt:lpstr>DATA</vt:lpstr>
      <vt:lpstr>DATA!Print_Area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cp:lastPrinted>2001-01-30T02:35:24Z</cp:lastPrinted>
  <dcterms:created xsi:type="dcterms:W3CDTF">2000-07-26T15:47:40Z</dcterms:created>
  <dcterms:modified xsi:type="dcterms:W3CDTF">2014-09-04T14:05:56Z</dcterms:modified>
</cp:coreProperties>
</file>