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445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_xlnm.Print_Area" localSheetId="0">Graphs!$A$1:$P$31</definedName>
  </definedNames>
  <calcPr calcId="15251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T1" i="9"/>
  <c r="U1" i="9"/>
  <c r="Y2" i="9"/>
  <c r="E3" i="9"/>
  <c r="X2" i="9" s="1"/>
  <c r="E7" i="9"/>
  <c r="X50" i="9"/>
  <c r="AA50" i="9" s="1"/>
  <c r="Y252" i="9"/>
  <c r="Y298" i="9"/>
  <c r="Y345" i="9"/>
  <c r="Y378" i="9"/>
  <c r="Y405" i="9"/>
  <c r="Y429" i="9"/>
  <c r="Y488" i="9"/>
  <c r="Y504" i="9"/>
  <c r="Y520" i="9"/>
  <c r="Y536" i="9"/>
  <c r="X567" i="9"/>
  <c r="Y583" i="9"/>
  <c r="Y599" i="9"/>
  <c r="Y615" i="9"/>
  <c r="Y631" i="9"/>
  <c r="Y647" i="9"/>
  <c r="Y663" i="9"/>
  <c r="Y679" i="9"/>
  <c r="Y689" i="9"/>
  <c r="X693" i="9"/>
  <c r="AA693" i="9" s="1"/>
  <c r="X701" i="9"/>
  <c r="AA701" i="9" s="1"/>
  <c r="Y704" i="9"/>
  <c r="X707" i="9"/>
  <c r="Y708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Y5" i="9" s="1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Y7" i="9" s="1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Y15" i="9" s="1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Y16" i="9" s="1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Y18" i="9" s="1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X19" i="9" s="1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Y26" i="9" s="1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Y31" i="9" s="1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Y32" i="9" s="1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X34" i="9" s="1"/>
  <c r="AA34" i="9" s="1"/>
  <c r="AI34" i="8"/>
  <c r="AJ34" i="8"/>
  <c r="AK34" i="8"/>
  <c r="Y34" i="9" s="1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Y40" i="9" s="1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Y42" i="9" s="1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Y47" i="9" s="1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Y48" i="9" s="1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Y50" i="9" s="1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Y55" i="9" s="1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Y56" i="9" s="1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Y63" i="9" s="1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Y64" i="9" s="1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Y66" i="9" s="1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Y71" i="9" s="1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Y79" i="9" s="1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Y80" i="9" s="1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Y82" i="9" s="1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Y90" i="9" s="1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Y95" i="9" s="1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Y96" i="9" s="1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Y98" i="9" s="1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Y104" i="9" s="1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Y106" i="9" s="1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X109" i="9" s="1"/>
  <c r="AI109" i="8"/>
  <c r="AJ109" i="8"/>
  <c r="AK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Y111" i="9" s="1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Y112" i="9" s="1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Y114" i="9" s="1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Y119" i="9" s="1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Y120" i="9" s="1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Y127" i="9" s="1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Y128" i="9" s="1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Y130" i="9" s="1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X133" i="9" s="1"/>
  <c r="AI133" i="8"/>
  <c r="AJ133" i="8"/>
  <c r="AK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Y135" i="9" s="1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Y143" i="9" s="1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Y144" i="9" s="1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Y146" i="9" s="1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X147" i="9" s="1"/>
  <c r="AI147" i="8"/>
  <c r="AJ147" i="8"/>
  <c r="AK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Y154" i="9" s="1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Y159" i="9" s="1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Y160" i="9" s="1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Y162" i="9" s="1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X163" i="9" s="1"/>
  <c r="AI163" i="8"/>
  <c r="AJ163" i="8"/>
  <c r="AK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Y168" i="9" s="1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Y170" i="9" s="1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Y175" i="9" s="1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Y176" i="9" s="1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Y178" i="9" s="1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Y183" i="9" s="1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Y184" i="9" s="1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Y191" i="9" s="1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Y192" i="9" s="1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Y194" i="9" s="1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Y199" i="9" s="1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X202" i="9" s="1"/>
  <c r="AI202" i="8"/>
  <c r="AJ202" i="8"/>
  <c r="AK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Y209" i="9" s="1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Y210" i="9" s="1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Y212" i="9" s="1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Y213" i="9" s="1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Y215" i="9" s="1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Y216" i="9" s="1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Y218" i="9" s="1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Y221" i="9" s="1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Y222" i="9" s="1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Y224" i="9" s="1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Y225" i="9" s="1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Y228" i="9" s="1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X231" i="9" s="1"/>
  <c r="AA231" i="9" s="1"/>
  <c r="AI231" i="8"/>
  <c r="AJ231" i="8"/>
  <c r="AK231" i="8"/>
  <c r="Y231" i="9" s="1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Y233" i="9" s="1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Y234" i="9" s="1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Y235" i="9" s="1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Y236" i="9" s="1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X237" i="9" s="1"/>
  <c r="AA237" i="9" s="1"/>
  <c r="AI237" i="8"/>
  <c r="AJ237" i="8"/>
  <c r="AK237" i="8"/>
  <c r="Y237" i="9" s="1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Y239" i="9" s="1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Y240" i="9" s="1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Y241" i="9" s="1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Y242" i="9" s="1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Y243" i="9" s="1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X244" i="9" s="1"/>
  <c r="AA244" i="9" s="1"/>
  <c r="AI244" i="8"/>
  <c r="AJ244" i="8"/>
  <c r="AK244" i="8"/>
  <c r="Y244" i="9" s="1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Y245" i="9" s="1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Y246" i="9" s="1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Y247" i="9" s="1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Y248" i="9" s="1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Y249" i="9" s="1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Y250" i="9" s="1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Y251" i="9" s="1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X253" i="9" s="1"/>
  <c r="AA253" i="9" s="1"/>
  <c r="AI253" i="8"/>
  <c r="AJ253" i="8"/>
  <c r="AK253" i="8"/>
  <c r="Y253" i="9" s="1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Y254" i="9" s="1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Y255" i="9" s="1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Y256" i="9" s="1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Y257" i="9" s="1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Y258" i="9" s="1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Y259" i="9" s="1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Y260" i="9" s="1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Y261" i="9" s="1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Y262" i="9" s="1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X263" i="9" s="1"/>
  <c r="AA263" i="9" s="1"/>
  <c r="AI263" i="8"/>
  <c r="AJ263" i="8"/>
  <c r="AK263" i="8"/>
  <c r="Y263" i="9" s="1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Y264" i="9" s="1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Y265" i="9" s="1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Y266" i="9" s="1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Y267" i="9" s="1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Y268" i="9" s="1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Y269" i="9" s="1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Y270" i="9" s="1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Y271" i="9" s="1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Y272" i="9" s="1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Y273" i="9" s="1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X274" i="9" s="1"/>
  <c r="AA274" i="9" s="1"/>
  <c r="AI274" i="8"/>
  <c r="AJ274" i="8"/>
  <c r="AK274" i="8"/>
  <c r="Y274" i="9" s="1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Y275" i="9" s="1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Y276" i="9" s="1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X277" i="9" s="1"/>
  <c r="AA277" i="9" s="1"/>
  <c r="AI277" i="8"/>
  <c r="AJ277" i="8"/>
  <c r="AK277" i="8"/>
  <c r="Y277" i="9" s="1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Y278" i="9" s="1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Y279" i="9" s="1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Y280" i="9" s="1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Y281" i="9" s="1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Y282" i="9" s="1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Y283" i="9" s="1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Y284" i="9" s="1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Y285" i="9" s="1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X286" i="9" s="1"/>
  <c r="AA286" i="9" s="1"/>
  <c r="AI286" i="8"/>
  <c r="AJ286" i="8"/>
  <c r="AK286" i="8"/>
  <c r="Y286" i="9" s="1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Y287" i="9" s="1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Y288" i="9" s="1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Y289" i="9" s="1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X290" i="9" s="1"/>
  <c r="AA290" i="9" s="1"/>
  <c r="AI290" i="8"/>
  <c r="AJ290" i="8"/>
  <c r="AK290" i="8"/>
  <c r="Y290" i="9" s="1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Y291" i="9" s="1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Y292" i="9" s="1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Y293" i="9" s="1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Y294" i="9" s="1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Y295" i="9" s="1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Y296" i="9" s="1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Y297" i="9" s="1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X298" i="9" s="1"/>
  <c r="AA298" i="9" s="1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Y299" i="9" s="1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X300" i="9" s="1"/>
  <c r="AA300" i="9" s="1"/>
  <c r="AI300" i="8"/>
  <c r="AJ300" i="8"/>
  <c r="AK300" i="8"/>
  <c r="Y300" i="9" s="1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Y301" i="9" s="1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Y302" i="9" s="1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X303" i="9" s="1"/>
  <c r="AA303" i="9" s="1"/>
  <c r="AI303" i="8"/>
  <c r="AJ303" i="8"/>
  <c r="AK303" i="8"/>
  <c r="Y303" i="9" s="1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Y304" i="9" s="1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Y305" i="9" s="1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Y306" i="9" s="1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Y307" i="9" s="1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Y308" i="9" s="1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Y309" i="9" s="1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Y310" i="9" s="1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Y311" i="9" s="1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Y312" i="9" s="1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Y313" i="9" s="1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Y314" i="9" s="1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Y315" i="9" s="1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X316" i="9" s="1"/>
  <c r="AA316" i="9" s="1"/>
  <c r="AI316" i="8"/>
  <c r="AJ316" i="8"/>
  <c r="AK316" i="8"/>
  <c r="Y316" i="9" s="1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Y317" i="9" s="1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Y318" i="9" s="1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Y319" i="9" s="1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Y320" i="9" s="1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Y321" i="9" s="1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Y322" i="9" s="1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Y323" i="9" s="1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X324" i="9" s="1"/>
  <c r="AA324" i="9" s="1"/>
  <c r="AI324" i="8"/>
  <c r="AJ324" i="8"/>
  <c r="AK324" i="8"/>
  <c r="Y324" i="9" s="1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X325" i="9" s="1"/>
  <c r="AA325" i="9" s="1"/>
  <c r="AI325" i="8"/>
  <c r="AJ325" i="8"/>
  <c r="AK325" i="8"/>
  <c r="Y325" i="9" s="1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Y326" i="9" s="1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Y327" i="9" s="1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Y328" i="9" s="1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Y329" i="9" s="1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Y330" i="9" s="1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Y331" i="9" s="1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Y332" i="9" s="1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Y333" i="9" s="1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X334" i="9" s="1"/>
  <c r="AA334" i="9" s="1"/>
  <c r="AI334" i="8"/>
  <c r="AJ334" i="8"/>
  <c r="AK334" i="8"/>
  <c r="Y334" i="9" s="1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Y335" i="9" s="1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Y336" i="9" s="1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Y337" i="9" s="1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Y338" i="9" s="1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Y339" i="9" s="1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Y340" i="9" s="1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X341" i="9" s="1"/>
  <c r="AA341" i="9" s="1"/>
  <c r="AI341" i="8"/>
  <c r="AJ341" i="8"/>
  <c r="AK341" i="8"/>
  <c r="Y341" i="9" s="1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Y342" i="9" s="1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Y343" i="9" s="1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Y344" i="9" s="1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Y346" i="9" s="1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Y347" i="9" s="1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Y348" i="9" s="1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Y349" i="9" s="1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Y350" i="9" s="1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Y351" i="9" s="1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X352" i="9" s="1"/>
  <c r="AA352" i="9" s="1"/>
  <c r="AI352" i="8"/>
  <c r="AJ352" i="8"/>
  <c r="AK352" i="8"/>
  <c r="Y352" i="9" s="1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Y353" i="9" s="1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Y354" i="9" s="1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Y355" i="9" s="1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X356" i="9" s="1"/>
  <c r="AA356" i="9" s="1"/>
  <c r="AI356" i="8"/>
  <c r="AJ356" i="8"/>
  <c r="AK356" i="8"/>
  <c r="Y356" i="9" s="1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Y357" i="9" s="1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Y358" i="9" s="1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Y359" i="9" s="1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Y360" i="9" s="1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Y361" i="9" s="1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Y362" i="9" s="1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Y363" i="9" s="1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Y364" i="9" s="1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Y365" i="9" s="1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Y366" i="9" s="1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Y367" i="9" s="1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X368" i="9" s="1"/>
  <c r="AA368" i="9" s="1"/>
  <c r="AI368" i="8"/>
  <c r="AJ368" i="8"/>
  <c r="AK368" i="8"/>
  <c r="Y368" i="9" s="1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Y369" i="9" s="1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Y370" i="9" s="1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Y371" i="9" s="1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Y372" i="9" s="1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X373" i="9" s="1"/>
  <c r="AI373" i="8"/>
  <c r="AJ373" i="8"/>
  <c r="AK373" i="8"/>
  <c r="Y373" i="9" s="1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X374" i="9" s="1"/>
  <c r="AA374" i="9" s="1"/>
  <c r="AI374" i="8"/>
  <c r="AJ374" i="8"/>
  <c r="AK374" i="8"/>
  <c r="Y374" i="9" s="1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Y375" i="9" s="1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X376" i="9" s="1"/>
  <c r="AA376" i="9" s="1"/>
  <c r="AI376" i="8"/>
  <c r="AJ376" i="8"/>
  <c r="AK376" i="8"/>
  <c r="Y376" i="9" s="1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Y377" i="9" s="1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Y379" i="9" s="1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Y380" i="9" s="1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Y381" i="9" s="1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Y382" i="9" s="1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Y383" i="9" s="1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X384" i="9" s="1"/>
  <c r="AA384" i="9" s="1"/>
  <c r="AI384" i="8"/>
  <c r="AJ384" i="8"/>
  <c r="AK384" i="8"/>
  <c r="Y384" i="9" s="1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Y385" i="9" s="1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Y386" i="9" s="1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Y387" i="9" s="1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Y388" i="9" s="1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X389" i="9" s="1"/>
  <c r="AA389" i="9" s="1"/>
  <c r="AI389" i="8"/>
  <c r="AJ389" i="8"/>
  <c r="AK389" i="8"/>
  <c r="Y389" i="9" s="1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X390" i="9" s="1"/>
  <c r="AA390" i="9" s="1"/>
  <c r="AI390" i="8"/>
  <c r="AJ390" i="8"/>
  <c r="AK390" i="8"/>
  <c r="Y390" i="9" s="1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Y391" i="9" s="1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X392" i="9" s="1"/>
  <c r="AA392" i="9" s="1"/>
  <c r="AI392" i="8"/>
  <c r="AJ392" i="8"/>
  <c r="AK392" i="8"/>
  <c r="Y392" i="9" s="1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Y393" i="9" s="1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Y394" i="9" s="1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Y395" i="9" s="1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Y396" i="9" s="1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Y397" i="9" s="1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Y398" i="9" s="1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Y399" i="9" s="1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X400" i="9" s="1"/>
  <c r="AA400" i="9" s="1"/>
  <c r="AI400" i="8"/>
  <c r="AJ400" i="8"/>
  <c r="AK400" i="8"/>
  <c r="Y400" i="9" s="1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Y401" i="9" s="1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Y402" i="9" s="1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Y403" i="9" s="1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Y404" i="9" s="1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X405" i="9" s="1"/>
  <c r="AA405" i="9" s="1"/>
  <c r="AI405" i="8"/>
  <c r="AJ405" i="8"/>
  <c r="AK405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X406" i="9" s="1"/>
  <c r="AA406" i="9" s="1"/>
  <c r="AI406" i="8"/>
  <c r="AJ406" i="8"/>
  <c r="AK406" i="8"/>
  <c r="Y406" i="9" s="1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Y407" i="9" s="1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X408" i="9" s="1"/>
  <c r="AA408" i="9" s="1"/>
  <c r="AI408" i="8"/>
  <c r="AJ408" i="8"/>
  <c r="AK408" i="8"/>
  <c r="Y408" i="9" s="1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Y409" i="9" s="1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Y410" i="9" s="1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Y411" i="9" s="1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Y412" i="9" s="1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Y413" i="9" s="1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Y414" i="9" s="1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Y415" i="9" s="1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X416" i="9" s="1"/>
  <c r="AA416" i="9" s="1"/>
  <c r="AI416" i="8"/>
  <c r="AJ416" i="8"/>
  <c r="AK416" i="8"/>
  <c r="Y416" i="9" s="1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Y417" i="9" s="1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Y418" i="9" s="1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Y419" i="9" s="1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Y420" i="9" s="1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X421" i="9" s="1"/>
  <c r="AA421" i="9" s="1"/>
  <c r="AI421" i="8"/>
  <c r="AJ421" i="8"/>
  <c r="AK421" i="8"/>
  <c r="Y421" i="9" s="1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X422" i="9" s="1"/>
  <c r="AA422" i="9" s="1"/>
  <c r="AI422" i="8"/>
  <c r="AJ422" i="8"/>
  <c r="AK422" i="8"/>
  <c r="Y422" i="9" s="1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Y423" i="9" s="1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X424" i="9" s="1"/>
  <c r="AA424" i="9" s="1"/>
  <c r="AI424" i="8"/>
  <c r="AJ424" i="8"/>
  <c r="AK424" i="8"/>
  <c r="Y424" i="9" s="1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Y425" i="9" s="1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X426" i="9" s="1"/>
  <c r="AA426" i="9" s="1"/>
  <c r="AI426" i="8"/>
  <c r="AJ426" i="8"/>
  <c r="AK426" i="8"/>
  <c r="Y426" i="9" s="1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Y427" i="9" s="1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Y428" i="9" s="1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X430" i="9" s="1"/>
  <c r="AA430" i="9" s="1"/>
  <c r="AI430" i="8"/>
  <c r="AJ430" i="8"/>
  <c r="AK430" i="8"/>
  <c r="Y430" i="9" s="1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Y431" i="9" s="1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Y432" i="9" s="1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X433" i="9" s="1"/>
  <c r="AA433" i="9" s="1"/>
  <c r="AI433" i="8"/>
  <c r="AJ433" i="8"/>
  <c r="AK433" i="8"/>
  <c r="Y433" i="9" s="1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X434" i="9" s="1"/>
  <c r="AA434" i="9" s="1"/>
  <c r="AI434" i="8"/>
  <c r="AJ434" i="8"/>
  <c r="AK434" i="8"/>
  <c r="Y434" i="9" s="1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Y435" i="9" s="1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Y436" i="9" s="1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X437" i="9" s="1"/>
  <c r="AA437" i="9" s="1"/>
  <c r="AI437" i="8"/>
  <c r="AJ437" i="8"/>
  <c r="AK437" i="8"/>
  <c r="Y437" i="9" s="1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Y438" i="9" s="1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X439" i="9" s="1"/>
  <c r="AA439" i="9" s="1"/>
  <c r="AI439" i="8"/>
  <c r="AJ439" i="8"/>
  <c r="AK439" i="8"/>
  <c r="Y439" i="9" s="1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X440" i="9" s="1"/>
  <c r="AA440" i="9" s="1"/>
  <c r="AI440" i="8"/>
  <c r="AJ440" i="8"/>
  <c r="AK440" i="8"/>
  <c r="Y440" i="9" s="1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X441" i="9" s="1"/>
  <c r="AA441" i="9" s="1"/>
  <c r="AI441" i="8"/>
  <c r="AJ441" i="8"/>
  <c r="AK441" i="8"/>
  <c r="Y441" i="9" s="1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Y442" i="9" s="1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Y443" i="9" s="1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Y444" i="9" s="1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Y445" i="9" s="1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X446" i="9" s="1"/>
  <c r="AA446" i="9" s="1"/>
  <c r="AI446" i="8"/>
  <c r="AJ446" i="8"/>
  <c r="AK446" i="8"/>
  <c r="Y446" i="9" s="1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Y447" i="9" s="1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X448" i="9" s="1"/>
  <c r="AA448" i="9" s="1"/>
  <c r="AI448" i="8"/>
  <c r="AJ448" i="8"/>
  <c r="AK448" i="8"/>
  <c r="Y448" i="9" s="1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Y449" i="9" s="1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Y450" i="9" s="1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Y451" i="9" s="1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Y452" i="9" s="1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X453" i="9" s="1"/>
  <c r="AA453" i="9" s="1"/>
  <c r="AI453" i="8"/>
  <c r="AJ453" i="8"/>
  <c r="AK453" i="8"/>
  <c r="Y453" i="9" s="1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Y454" i="9" s="1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X455" i="9" s="1"/>
  <c r="AI455" i="8"/>
  <c r="AJ455" i="8"/>
  <c r="AK455" i="8"/>
  <c r="Y455" i="9" s="1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Y456" i="9" s="1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Y457" i="9" s="1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X458" i="9" s="1"/>
  <c r="AA458" i="9" s="1"/>
  <c r="AI458" i="8"/>
  <c r="AJ458" i="8"/>
  <c r="AK458" i="8"/>
  <c r="Y458" i="9" s="1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Y459" i="9" s="1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Y460" i="9" s="1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X461" i="9" s="1"/>
  <c r="AA461" i="9" s="1"/>
  <c r="AI461" i="8"/>
  <c r="AJ461" i="8"/>
  <c r="AK461" i="8"/>
  <c r="Y461" i="9" s="1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X462" i="9" s="1"/>
  <c r="AI462" i="8"/>
  <c r="AJ462" i="8"/>
  <c r="AK462" i="8"/>
  <c r="Y462" i="9" s="1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Y463" i="9" s="1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Y464" i="9" s="1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X465" i="9" s="1"/>
  <c r="AA465" i="9" s="1"/>
  <c r="AI465" i="8"/>
  <c r="AJ465" i="8"/>
  <c r="AK465" i="8"/>
  <c r="Y465" i="9" s="1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X466" i="9" s="1"/>
  <c r="AA466" i="9" s="1"/>
  <c r="AI466" i="8"/>
  <c r="AJ466" i="8"/>
  <c r="AK466" i="8"/>
  <c r="Y466" i="9" s="1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Y467" i="9" s="1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Y468" i="9" s="1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X469" i="9" s="1"/>
  <c r="AI469" i="8"/>
  <c r="AJ469" i="8"/>
  <c r="AK469" i="8"/>
  <c r="Y469" i="9" s="1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Y470" i="9" s="1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X471" i="9" s="1"/>
  <c r="AA471" i="9" s="1"/>
  <c r="AI471" i="8"/>
  <c r="AJ471" i="8"/>
  <c r="AK471" i="8"/>
  <c r="Y471" i="9" s="1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X472" i="9" s="1"/>
  <c r="AA472" i="9" s="1"/>
  <c r="AI472" i="8"/>
  <c r="AJ472" i="8"/>
  <c r="AK472" i="8"/>
  <c r="Y472" i="9" s="1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X473" i="9" s="1"/>
  <c r="AA473" i="9" s="1"/>
  <c r="AI473" i="8"/>
  <c r="AJ473" i="8"/>
  <c r="AK473" i="8"/>
  <c r="Y473" i="9" s="1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X474" i="9" s="1"/>
  <c r="AA474" i="9" s="1"/>
  <c r="AI474" i="8"/>
  <c r="AJ474" i="8"/>
  <c r="AK474" i="8"/>
  <c r="Y474" i="9" s="1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X475" i="9" s="1"/>
  <c r="AA475" i="9" s="1"/>
  <c r="AI475" i="8"/>
  <c r="AJ475" i="8"/>
  <c r="AK475" i="8"/>
  <c r="Y475" i="9" s="1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Y476" i="9" s="1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X477" i="9" s="1"/>
  <c r="AA477" i="9" s="1"/>
  <c r="AI477" i="8"/>
  <c r="AJ477" i="8"/>
  <c r="AK477" i="8"/>
  <c r="Y477" i="9" s="1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X478" i="9" s="1"/>
  <c r="AA478" i="9" s="1"/>
  <c r="AI478" i="8"/>
  <c r="AJ478" i="8"/>
  <c r="AK478" i="8"/>
  <c r="Y478" i="9" s="1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X479" i="9" s="1"/>
  <c r="AI479" i="8"/>
  <c r="AJ479" i="8"/>
  <c r="AK479" i="8"/>
  <c r="Y479" i="9" s="1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X480" i="9" s="1"/>
  <c r="AA480" i="9" s="1"/>
  <c r="AI480" i="8"/>
  <c r="AJ480" i="8"/>
  <c r="AK480" i="8"/>
  <c r="Y480" i="9" s="1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X481" i="9" s="1"/>
  <c r="AA481" i="9" s="1"/>
  <c r="AI481" i="8"/>
  <c r="AJ481" i="8"/>
  <c r="AK481" i="8"/>
  <c r="Y481" i="9" s="1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X482" i="9" s="1"/>
  <c r="AA482" i="9" s="1"/>
  <c r="AI482" i="8"/>
  <c r="AJ482" i="8"/>
  <c r="AK482" i="8"/>
  <c r="Y482" i="9" s="1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X483" i="9" s="1"/>
  <c r="AA483" i="9" s="1"/>
  <c r="AI483" i="8"/>
  <c r="AJ483" i="8"/>
  <c r="AK483" i="8"/>
  <c r="Y483" i="9" s="1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Y484" i="9" s="1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X485" i="9" s="1"/>
  <c r="AA485" i="9" s="1"/>
  <c r="AI485" i="8"/>
  <c r="AJ485" i="8"/>
  <c r="AK485" i="8"/>
  <c r="Y485" i="9" s="1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X486" i="9" s="1"/>
  <c r="AI486" i="8"/>
  <c r="AJ486" i="8"/>
  <c r="AK486" i="8"/>
  <c r="Y486" i="9" s="1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X487" i="9" s="1"/>
  <c r="AA487" i="9" s="1"/>
  <c r="AI487" i="8"/>
  <c r="AJ487" i="8"/>
  <c r="AK487" i="8"/>
  <c r="Y487" i="9" s="1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X488" i="9" s="1"/>
  <c r="AA488" i="9" s="1"/>
  <c r="AI488" i="8"/>
  <c r="AJ488" i="8"/>
  <c r="AK488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X489" i="9" s="1"/>
  <c r="AA489" i="9" s="1"/>
  <c r="AI489" i="8"/>
  <c r="AJ489" i="8"/>
  <c r="AK489" i="8"/>
  <c r="Y489" i="9" s="1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X490" i="9" s="1"/>
  <c r="AA490" i="9" s="1"/>
  <c r="AI490" i="8"/>
  <c r="AJ490" i="8"/>
  <c r="AK490" i="8"/>
  <c r="Y490" i="9" s="1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X491" i="9" s="1"/>
  <c r="AA491" i="9" s="1"/>
  <c r="AI491" i="8"/>
  <c r="AJ491" i="8"/>
  <c r="AK491" i="8"/>
  <c r="Y491" i="9" s="1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Y492" i="9" s="1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X493" i="9" s="1"/>
  <c r="AA493" i="9" s="1"/>
  <c r="AI493" i="8"/>
  <c r="AJ493" i="8"/>
  <c r="AK493" i="8"/>
  <c r="Y493" i="9" s="1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X494" i="9" s="1"/>
  <c r="AA494" i="9" s="1"/>
  <c r="AI494" i="8"/>
  <c r="AJ494" i="8"/>
  <c r="AK494" i="8"/>
  <c r="Y494" i="9" s="1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X495" i="9" s="1"/>
  <c r="AI495" i="8"/>
  <c r="AJ495" i="8"/>
  <c r="AK495" i="8"/>
  <c r="Y495" i="9" s="1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X496" i="9" s="1"/>
  <c r="AA496" i="9" s="1"/>
  <c r="AI496" i="8"/>
  <c r="AJ496" i="8"/>
  <c r="AK496" i="8"/>
  <c r="Y496" i="9" s="1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X497" i="9" s="1"/>
  <c r="AA497" i="9" s="1"/>
  <c r="AI497" i="8"/>
  <c r="AJ497" i="8"/>
  <c r="AK497" i="8"/>
  <c r="Y497" i="9" s="1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X498" i="9" s="1"/>
  <c r="AA498" i="9" s="1"/>
  <c r="AI498" i="8"/>
  <c r="AJ498" i="8"/>
  <c r="AK498" i="8"/>
  <c r="Y498" i="9" s="1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X499" i="9" s="1"/>
  <c r="AA499" i="9" s="1"/>
  <c r="AI499" i="8"/>
  <c r="AJ499" i="8"/>
  <c r="AK499" i="8"/>
  <c r="Y499" i="9" s="1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X500" i="9" s="1"/>
  <c r="AA500" i="9" s="1"/>
  <c r="AI500" i="8"/>
  <c r="AJ500" i="8"/>
  <c r="AK500" i="8"/>
  <c r="Y500" i="9" s="1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X501" i="9" s="1"/>
  <c r="AA501" i="9" s="1"/>
  <c r="AI501" i="8"/>
  <c r="AJ501" i="8"/>
  <c r="AK501" i="8"/>
  <c r="Y501" i="9" s="1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X502" i="9" s="1"/>
  <c r="AI502" i="8"/>
  <c r="AJ502" i="8"/>
  <c r="AK502" i="8"/>
  <c r="Y502" i="9" s="1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X503" i="9" s="1"/>
  <c r="AA503" i="9" s="1"/>
  <c r="AI503" i="8"/>
  <c r="AJ503" i="8"/>
  <c r="AK503" i="8"/>
  <c r="Y503" i="9" s="1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AB504" i="8"/>
  <c r="AC504" i="8"/>
  <c r="AD504" i="8"/>
  <c r="AE504" i="8"/>
  <c r="AF504" i="8"/>
  <c r="AG504" i="8"/>
  <c r="AH504" i="8"/>
  <c r="X504" i="9" s="1"/>
  <c r="AA504" i="9" s="1"/>
  <c r="AI504" i="8"/>
  <c r="AJ504" i="8"/>
  <c r="AK504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B505" i="8"/>
  <c r="AC505" i="8"/>
  <c r="AD505" i="8"/>
  <c r="AE505" i="8"/>
  <c r="AF505" i="8"/>
  <c r="AG505" i="8"/>
  <c r="AH505" i="8"/>
  <c r="X505" i="9" s="1"/>
  <c r="AA505" i="9" s="1"/>
  <c r="AI505" i="8"/>
  <c r="AJ505" i="8"/>
  <c r="AK505" i="8"/>
  <c r="Y505" i="9" s="1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AB506" i="8"/>
  <c r="AC506" i="8"/>
  <c r="AD506" i="8"/>
  <c r="AE506" i="8"/>
  <c r="AF506" i="8"/>
  <c r="AG506" i="8"/>
  <c r="AH506" i="8"/>
  <c r="X506" i="9" s="1"/>
  <c r="AA506" i="9" s="1"/>
  <c r="AI506" i="8"/>
  <c r="AJ506" i="8"/>
  <c r="AK506" i="8"/>
  <c r="Y506" i="9" s="1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AB507" i="8"/>
  <c r="AC507" i="8"/>
  <c r="AD507" i="8"/>
  <c r="AE507" i="8"/>
  <c r="AF507" i="8"/>
  <c r="AG507" i="8"/>
  <c r="AH507" i="8"/>
  <c r="X507" i="9" s="1"/>
  <c r="AA507" i="9" s="1"/>
  <c r="AI507" i="8"/>
  <c r="AJ507" i="8"/>
  <c r="AK507" i="8"/>
  <c r="Y507" i="9" s="1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AB508" i="8"/>
  <c r="AC508" i="8"/>
  <c r="AD508" i="8"/>
  <c r="AE508" i="8"/>
  <c r="AF508" i="8"/>
  <c r="AG508" i="8"/>
  <c r="AH508" i="8"/>
  <c r="X508" i="9" s="1"/>
  <c r="AA508" i="9" s="1"/>
  <c r="AI508" i="8"/>
  <c r="AJ508" i="8"/>
  <c r="AK508" i="8"/>
  <c r="Y508" i="9" s="1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AB509" i="8"/>
  <c r="AC509" i="8"/>
  <c r="AD509" i="8"/>
  <c r="AE509" i="8"/>
  <c r="AF509" i="8"/>
  <c r="AG509" i="8"/>
  <c r="AH509" i="8"/>
  <c r="X509" i="9" s="1"/>
  <c r="AA509" i="9" s="1"/>
  <c r="AI509" i="8"/>
  <c r="AJ509" i="8"/>
  <c r="AK509" i="8"/>
  <c r="Y509" i="9" s="1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AB510" i="8"/>
  <c r="AC510" i="8"/>
  <c r="AD510" i="8"/>
  <c r="AE510" i="8"/>
  <c r="AF510" i="8"/>
  <c r="AG510" i="8"/>
  <c r="AH510" i="8"/>
  <c r="X510" i="9" s="1"/>
  <c r="AA510" i="9" s="1"/>
  <c r="AI510" i="8"/>
  <c r="AJ510" i="8"/>
  <c r="AK510" i="8"/>
  <c r="Y510" i="9" s="1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AB511" i="8"/>
  <c r="AC511" i="8"/>
  <c r="AD511" i="8"/>
  <c r="AE511" i="8"/>
  <c r="AF511" i="8"/>
  <c r="AG511" i="8"/>
  <c r="AH511" i="8"/>
  <c r="X511" i="9" s="1"/>
  <c r="AI511" i="8"/>
  <c r="AJ511" i="8"/>
  <c r="AK511" i="8"/>
  <c r="Y511" i="9" s="1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AB512" i="8"/>
  <c r="AC512" i="8"/>
  <c r="AD512" i="8"/>
  <c r="AE512" i="8"/>
  <c r="AF512" i="8"/>
  <c r="AG512" i="8"/>
  <c r="AH512" i="8"/>
  <c r="X512" i="9" s="1"/>
  <c r="AA512" i="9" s="1"/>
  <c r="AI512" i="8"/>
  <c r="AJ512" i="8"/>
  <c r="AK512" i="8"/>
  <c r="Y512" i="9" s="1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AB513" i="8"/>
  <c r="AC513" i="8"/>
  <c r="AD513" i="8"/>
  <c r="AE513" i="8"/>
  <c r="AF513" i="8"/>
  <c r="AG513" i="8"/>
  <c r="AH513" i="8"/>
  <c r="X513" i="9" s="1"/>
  <c r="AA513" i="9" s="1"/>
  <c r="AI513" i="8"/>
  <c r="AJ513" i="8"/>
  <c r="AK513" i="8"/>
  <c r="Y513" i="9" s="1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AB514" i="8"/>
  <c r="AC514" i="8"/>
  <c r="AD514" i="8"/>
  <c r="AE514" i="8"/>
  <c r="AF514" i="8"/>
  <c r="AG514" i="8"/>
  <c r="AH514" i="8"/>
  <c r="X514" i="9" s="1"/>
  <c r="AA514" i="9" s="1"/>
  <c r="AI514" i="8"/>
  <c r="AJ514" i="8"/>
  <c r="AK514" i="8"/>
  <c r="Y514" i="9" s="1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AB515" i="8"/>
  <c r="AC515" i="8"/>
  <c r="AD515" i="8"/>
  <c r="AE515" i="8"/>
  <c r="AF515" i="8"/>
  <c r="AG515" i="8"/>
  <c r="AH515" i="8"/>
  <c r="X515" i="9" s="1"/>
  <c r="AA515" i="9" s="1"/>
  <c r="AI515" i="8"/>
  <c r="AJ515" i="8"/>
  <c r="AK515" i="8"/>
  <c r="Y515" i="9" s="1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AB516" i="8"/>
  <c r="AC516" i="8"/>
  <c r="AD516" i="8"/>
  <c r="AE516" i="8"/>
  <c r="AF516" i="8"/>
  <c r="AG516" i="8"/>
  <c r="AH516" i="8"/>
  <c r="X516" i="9" s="1"/>
  <c r="AA516" i="9" s="1"/>
  <c r="AI516" i="8"/>
  <c r="AJ516" i="8"/>
  <c r="AK516" i="8"/>
  <c r="Y516" i="9" s="1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AB517" i="8"/>
  <c r="AC517" i="8"/>
  <c r="AD517" i="8"/>
  <c r="AE517" i="8"/>
  <c r="AF517" i="8"/>
  <c r="AG517" i="8"/>
  <c r="AH517" i="8"/>
  <c r="X517" i="9" s="1"/>
  <c r="AA517" i="9" s="1"/>
  <c r="AI517" i="8"/>
  <c r="AJ517" i="8"/>
  <c r="AK517" i="8"/>
  <c r="Y517" i="9" s="1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AB518" i="8"/>
  <c r="AC518" i="8"/>
  <c r="AD518" i="8"/>
  <c r="AE518" i="8"/>
  <c r="AF518" i="8"/>
  <c r="AG518" i="8"/>
  <c r="AH518" i="8"/>
  <c r="X518" i="9" s="1"/>
  <c r="AI518" i="8"/>
  <c r="AJ518" i="8"/>
  <c r="AK518" i="8"/>
  <c r="Y518" i="9" s="1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AB519" i="8"/>
  <c r="AC519" i="8"/>
  <c r="AD519" i="8"/>
  <c r="AE519" i="8"/>
  <c r="AF519" i="8"/>
  <c r="AG519" i="8"/>
  <c r="AH519" i="8"/>
  <c r="X519" i="9" s="1"/>
  <c r="AA519" i="9" s="1"/>
  <c r="AI519" i="8"/>
  <c r="AJ519" i="8"/>
  <c r="AK519" i="8"/>
  <c r="Y519" i="9" s="1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AB520" i="8"/>
  <c r="AC520" i="8"/>
  <c r="AD520" i="8"/>
  <c r="AE520" i="8"/>
  <c r="AF520" i="8"/>
  <c r="AG520" i="8"/>
  <c r="AH520" i="8"/>
  <c r="X520" i="9" s="1"/>
  <c r="AA520" i="9" s="1"/>
  <c r="AI520" i="8"/>
  <c r="AJ520" i="8"/>
  <c r="AK520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AB521" i="8"/>
  <c r="AC521" i="8"/>
  <c r="AD521" i="8"/>
  <c r="AE521" i="8"/>
  <c r="AF521" i="8"/>
  <c r="AG521" i="8"/>
  <c r="AH521" i="8"/>
  <c r="X521" i="9" s="1"/>
  <c r="AA521" i="9" s="1"/>
  <c r="AI521" i="8"/>
  <c r="AJ521" i="8"/>
  <c r="AK521" i="8"/>
  <c r="Y521" i="9" s="1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AB522" i="8"/>
  <c r="AC522" i="8"/>
  <c r="AD522" i="8"/>
  <c r="AE522" i="8"/>
  <c r="AF522" i="8"/>
  <c r="AG522" i="8"/>
  <c r="AH522" i="8"/>
  <c r="X522" i="9" s="1"/>
  <c r="AA522" i="9" s="1"/>
  <c r="AI522" i="8"/>
  <c r="AJ522" i="8"/>
  <c r="AK522" i="8"/>
  <c r="Y522" i="9" s="1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AB523" i="8"/>
  <c r="AC523" i="8"/>
  <c r="AD523" i="8"/>
  <c r="AE523" i="8"/>
  <c r="AF523" i="8"/>
  <c r="AG523" i="8"/>
  <c r="AH523" i="8"/>
  <c r="X523" i="9" s="1"/>
  <c r="AA523" i="9" s="1"/>
  <c r="AI523" i="8"/>
  <c r="AJ523" i="8"/>
  <c r="AK523" i="8"/>
  <c r="Y523" i="9" s="1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AB524" i="8"/>
  <c r="AC524" i="8"/>
  <c r="AD524" i="8"/>
  <c r="AE524" i="8"/>
  <c r="AF524" i="8"/>
  <c r="AG524" i="8"/>
  <c r="AH524" i="8"/>
  <c r="X524" i="9" s="1"/>
  <c r="AA524" i="9" s="1"/>
  <c r="AI524" i="8"/>
  <c r="AJ524" i="8"/>
  <c r="AK524" i="8"/>
  <c r="Y524" i="9" s="1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AB525" i="8"/>
  <c r="AC525" i="8"/>
  <c r="AD525" i="8"/>
  <c r="AE525" i="8"/>
  <c r="AF525" i="8"/>
  <c r="AG525" i="8"/>
  <c r="AH525" i="8"/>
  <c r="X525" i="9" s="1"/>
  <c r="AA525" i="9" s="1"/>
  <c r="AI525" i="8"/>
  <c r="AJ525" i="8"/>
  <c r="AK525" i="8"/>
  <c r="Y525" i="9" s="1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AB526" i="8"/>
  <c r="AC526" i="8"/>
  <c r="AD526" i="8"/>
  <c r="AE526" i="8"/>
  <c r="AF526" i="8"/>
  <c r="AG526" i="8"/>
  <c r="AH526" i="8"/>
  <c r="X526" i="9" s="1"/>
  <c r="AA526" i="9" s="1"/>
  <c r="AI526" i="8"/>
  <c r="AJ526" i="8"/>
  <c r="AK526" i="8"/>
  <c r="Y526" i="9" s="1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AB527" i="8"/>
  <c r="AC527" i="8"/>
  <c r="AD527" i="8"/>
  <c r="AE527" i="8"/>
  <c r="AF527" i="8"/>
  <c r="AG527" i="8"/>
  <c r="AH527" i="8"/>
  <c r="X527" i="9" s="1"/>
  <c r="AI527" i="8"/>
  <c r="AJ527" i="8"/>
  <c r="AK527" i="8"/>
  <c r="Y527" i="9" s="1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AB528" i="8"/>
  <c r="AC528" i="8"/>
  <c r="AD528" i="8"/>
  <c r="AE528" i="8"/>
  <c r="AF528" i="8"/>
  <c r="AG528" i="8"/>
  <c r="AH528" i="8"/>
  <c r="X528" i="9" s="1"/>
  <c r="AA528" i="9" s="1"/>
  <c r="AI528" i="8"/>
  <c r="AJ528" i="8"/>
  <c r="AK528" i="8"/>
  <c r="Y528" i="9" s="1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AB529" i="8"/>
  <c r="AC529" i="8"/>
  <c r="AD529" i="8"/>
  <c r="AE529" i="8"/>
  <c r="AF529" i="8"/>
  <c r="AG529" i="8"/>
  <c r="AH529" i="8"/>
  <c r="X529" i="9" s="1"/>
  <c r="AA529" i="9" s="1"/>
  <c r="AI529" i="8"/>
  <c r="AJ529" i="8"/>
  <c r="AK529" i="8"/>
  <c r="Y529" i="9" s="1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AB530" i="8"/>
  <c r="AC530" i="8"/>
  <c r="AD530" i="8"/>
  <c r="AE530" i="8"/>
  <c r="AF530" i="8"/>
  <c r="AG530" i="8"/>
  <c r="AH530" i="8"/>
  <c r="X530" i="9" s="1"/>
  <c r="AA530" i="9" s="1"/>
  <c r="AI530" i="8"/>
  <c r="AJ530" i="8"/>
  <c r="AK530" i="8"/>
  <c r="Y530" i="9" s="1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AB531" i="8"/>
  <c r="AC531" i="8"/>
  <c r="AD531" i="8"/>
  <c r="AE531" i="8"/>
  <c r="AF531" i="8"/>
  <c r="AG531" i="8"/>
  <c r="AH531" i="8"/>
  <c r="X531" i="9" s="1"/>
  <c r="AA531" i="9" s="1"/>
  <c r="AI531" i="8"/>
  <c r="AJ531" i="8"/>
  <c r="AK531" i="8"/>
  <c r="Y531" i="9" s="1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AB532" i="8"/>
  <c r="AC532" i="8"/>
  <c r="AD532" i="8"/>
  <c r="AE532" i="8"/>
  <c r="AF532" i="8"/>
  <c r="AG532" i="8"/>
  <c r="AH532" i="8"/>
  <c r="X532" i="9" s="1"/>
  <c r="AA532" i="9" s="1"/>
  <c r="AI532" i="8"/>
  <c r="AJ532" i="8"/>
  <c r="AK532" i="8"/>
  <c r="Y532" i="9" s="1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AB533" i="8"/>
  <c r="AC533" i="8"/>
  <c r="AD533" i="8"/>
  <c r="AE533" i="8"/>
  <c r="AF533" i="8"/>
  <c r="AG533" i="8"/>
  <c r="AH533" i="8"/>
  <c r="X533" i="9" s="1"/>
  <c r="AA533" i="9" s="1"/>
  <c r="AI533" i="8"/>
  <c r="AJ533" i="8"/>
  <c r="AK533" i="8"/>
  <c r="Y533" i="9" s="1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AB534" i="8"/>
  <c r="AC534" i="8"/>
  <c r="AD534" i="8"/>
  <c r="AE534" i="8"/>
  <c r="AF534" i="8"/>
  <c r="AG534" i="8"/>
  <c r="AH534" i="8"/>
  <c r="X534" i="9" s="1"/>
  <c r="AI534" i="8"/>
  <c r="AJ534" i="8"/>
  <c r="AK534" i="8"/>
  <c r="Y534" i="9" s="1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AB535" i="8"/>
  <c r="AC535" i="8"/>
  <c r="AD535" i="8"/>
  <c r="AE535" i="8"/>
  <c r="AF535" i="8"/>
  <c r="AG535" i="8"/>
  <c r="AH535" i="8"/>
  <c r="X535" i="9" s="1"/>
  <c r="AA535" i="9" s="1"/>
  <c r="AI535" i="8"/>
  <c r="AJ535" i="8"/>
  <c r="AK535" i="8"/>
  <c r="Y535" i="9" s="1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AB536" i="8"/>
  <c r="AC536" i="8"/>
  <c r="AD536" i="8"/>
  <c r="AE536" i="8"/>
  <c r="AF536" i="8"/>
  <c r="AG536" i="8"/>
  <c r="AH536" i="8"/>
  <c r="X536" i="9" s="1"/>
  <c r="AA536" i="9" s="1"/>
  <c r="AI536" i="8"/>
  <c r="AJ536" i="8"/>
  <c r="AK536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AB537" i="8"/>
  <c r="AC537" i="8"/>
  <c r="AD537" i="8"/>
  <c r="AE537" i="8"/>
  <c r="AF537" i="8"/>
  <c r="AG537" i="8"/>
  <c r="AH537" i="8"/>
  <c r="X537" i="9" s="1"/>
  <c r="AA537" i="9" s="1"/>
  <c r="AI537" i="8"/>
  <c r="AJ537" i="8"/>
  <c r="AK537" i="8"/>
  <c r="Y537" i="9" s="1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AB538" i="8"/>
  <c r="AC538" i="8"/>
  <c r="AD538" i="8"/>
  <c r="AE538" i="8"/>
  <c r="AF538" i="8"/>
  <c r="AG538" i="8"/>
  <c r="AH538" i="8"/>
  <c r="X538" i="9" s="1"/>
  <c r="AA538" i="9" s="1"/>
  <c r="AI538" i="8"/>
  <c r="AJ538" i="8"/>
  <c r="AK538" i="8"/>
  <c r="Y538" i="9" s="1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AB539" i="8"/>
  <c r="AC539" i="8"/>
  <c r="AD539" i="8"/>
  <c r="AE539" i="8"/>
  <c r="AF539" i="8"/>
  <c r="AG539" i="8"/>
  <c r="AH539" i="8"/>
  <c r="X539" i="9" s="1"/>
  <c r="AA539" i="9" s="1"/>
  <c r="AI539" i="8"/>
  <c r="AJ539" i="8"/>
  <c r="AK539" i="8"/>
  <c r="Y539" i="9" s="1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AB540" i="8"/>
  <c r="AC540" i="8"/>
  <c r="AD540" i="8"/>
  <c r="AE540" i="8"/>
  <c r="AF540" i="8"/>
  <c r="AG540" i="8"/>
  <c r="AH540" i="8"/>
  <c r="X540" i="9" s="1"/>
  <c r="AA540" i="9" s="1"/>
  <c r="AI540" i="8"/>
  <c r="AJ540" i="8"/>
  <c r="AK540" i="8"/>
  <c r="Y540" i="9" s="1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AB541" i="8"/>
  <c r="AC541" i="8"/>
  <c r="AD541" i="8"/>
  <c r="AE541" i="8"/>
  <c r="AF541" i="8"/>
  <c r="AG541" i="8"/>
  <c r="AH541" i="8"/>
  <c r="X541" i="9" s="1"/>
  <c r="AA541" i="9" s="1"/>
  <c r="AI541" i="8"/>
  <c r="AJ541" i="8"/>
  <c r="AK541" i="8"/>
  <c r="Y541" i="9" s="1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AB542" i="8"/>
  <c r="AC542" i="8"/>
  <c r="AD542" i="8"/>
  <c r="AE542" i="8"/>
  <c r="AF542" i="8"/>
  <c r="AG542" i="8"/>
  <c r="AH542" i="8"/>
  <c r="X542" i="9" s="1"/>
  <c r="AA542" i="9" s="1"/>
  <c r="AI542" i="8"/>
  <c r="AJ542" i="8"/>
  <c r="AK542" i="8"/>
  <c r="Y542" i="9" s="1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AB543" i="8"/>
  <c r="AC543" i="8"/>
  <c r="AD543" i="8"/>
  <c r="AE543" i="8"/>
  <c r="AF543" i="8"/>
  <c r="AG543" i="8"/>
  <c r="AH543" i="8"/>
  <c r="X543" i="9" s="1"/>
  <c r="AI543" i="8"/>
  <c r="AJ543" i="8"/>
  <c r="AK543" i="8"/>
  <c r="Y543" i="9" s="1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AB544" i="8"/>
  <c r="AC544" i="8"/>
  <c r="AD544" i="8"/>
  <c r="AE544" i="8"/>
  <c r="AF544" i="8"/>
  <c r="AG544" i="8"/>
  <c r="AH544" i="8"/>
  <c r="X544" i="9" s="1"/>
  <c r="AA544" i="9" s="1"/>
  <c r="AI544" i="8"/>
  <c r="AJ544" i="8"/>
  <c r="AK544" i="8"/>
  <c r="Y544" i="9" s="1"/>
  <c r="Z545" i="8"/>
  <c r="AA545" i="8"/>
  <c r="AB545" i="8"/>
  <c r="AC545" i="8"/>
  <c r="AD545" i="8"/>
  <c r="AE545" i="8"/>
  <c r="AF545" i="8"/>
  <c r="AG545" i="8"/>
  <c r="AH545" i="8"/>
  <c r="X545" i="9" s="1"/>
  <c r="AA545" i="9" s="1"/>
  <c r="AI545" i="8"/>
  <c r="AJ545" i="8"/>
  <c r="AK545" i="8"/>
  <c r="Y545" i="9" s="1"/>
  <c r="Z546" i="8"/>
  <c r="AA546" i="8"/>
  <c r="AB546" i="8"/>
  <c r="AC546" i="8"/>
  <c r="AD546" i="8"/>
  <c r="AE546" i="8"/>
  <c r="AF546" i="8"/>
  <c r="AG546" i="8"/>
  <c r="AH546" i="8"/>
  <c r="X546" i="9" s="1"/>
  <c r="AA546" i="9" s="1"/>
  <c r="AI546" i="8"/>
  <c r="AJ546" i="8"/>
  <c r="AK546" i="8"/>
  <c r="Y546" i="9" s="1"/>
  <c r="Z547" i="8"/>
  <c r="AA547" i="8"/>
  <c r="AB547" i="8"/>
  <c r="AC547" i="8"/>
  <c r="AD547" i="8"/>
  <c r="AE547" i="8"/>
  <c r="AF547" i="8"/>
  <c r="AG547" i="8"/>
  <c r="AH547" i="8"/>
  <c r="X547" i="9" s="1"/>
  <c r="AA547" i="9" s="1"/>
  <c r="AI547" i="8"/>
  <c r="AJ547" i="8"/>
  <c r="AK547" i="8"/>
  <c r="Y547" i="9" s="1"/>
  <c r="Z548" i="8"/>
  <c r="AA548" i="8"/>
  <c r="AB548" i="8"/>
  <c r="AC548" i="8"/>
  <c r="AD548" i="8"/>
  <c r="AE548" i="8"/>
  <c r="AF548" i="8"/>
  <c r="AG548" i="8"/>
  <c r="AH548" i="8"/>
  <c r="X548" i="9" s="1"/>
  <c r="AA548" i="9" s="1"/>
  <c r="AI548" i="8"/>
  <c r="AJ548" i="8"/>
  <c r="AK548" i="8"/>
  <c r="Y548" i="9" s="1"/>
  <c r="Z549" i="8"/>
  <c r="AA549" i="8"/>
  <c r="AB549" i="8"/>
  <c r="AC549" i="8"/>
  <c r="AD549" i="8"/>
  <c r="AE549" i="8"/>
  <c r="AF549" i="8"/>
  <c r="AG549" i="8"/>
  <c r="AH549" i="8"/>
  <c r="X549" i="9" s="1"/>
  <c r="AA549" i="9" s="1"/>
  <c r="AI549" i="8"/>
  <c r="AJ549" i="8"/>
  <c r="AK549" i="8"/>
  <c r="Y549" i="9" s="1"/>
  <c r="Z550" i="8"/>
  <c r="AA550" i="8"/>
  <c r="AB550" i="8"/>
  <c r="AC550" i="8"/>
  <c r="AD550" i="8"/>
  <c r="AE550" i="8"/>
  <c r="AF550" i="8"/>
  <c r="AG550" i="8"/>
  <c r="AH550" i="8"/>
  <c r="X550" i="9" s="1"/>
  <c r="AA550" i="9" s="1"/>
  <c r="AI550" i="8"/>
  <c r="AJ550" i="8"/>
  <c r="AK550" i="8"/>
  <c r="Y550" i="9" s="1"/>
  <c r="Z551" i="8"/>
  <c r="AA551" i="8"/>
  <c r="AB551" i="8"/>
  <c r="AC551" i="8"/>
  <c r="AD551" i="8"/>
  <c r="AE551" i="8"/>
  <c r="AF551" i="8"/>
  <c r="AG551" i="8"/>
  <c r="AH551" i="8"/>
  <c r="X551" i="9" s="1"/>
  <c r="AA551" i="9" s="1"/>
  <c r="AI551" i="8"/>
  <c r="AJ551" i="8"/>
  <c r="AK551" i="8"/>
  <c r="Y551" i="9" s="1"/>
  <c r="Z552" i="8"/>
  <c r="AA552" i="8"/>
  <c r="AB552" i="8"/>
  <c r="AC552" i="8"/>
  <c r="AD552" i="8"/>
  <c r="AE552" i="8"/>
  <c r="AF552" i="8"/>
  <c r="AG552" i="8"/>
  <c r="AH552" i="8"/>
  <c r="X552" i="9" s="1"/>
  <c r="AA552" i="9" s="1"/>
  <c r="AI552" i="8"/>
  <c r="AJ552" i="8"/>
  <c r="AK552" i="8"/>
  <c r="Y552" i="9" s="1"/>
  <c r="Z553" i="8"/>
  <c r="AA553" i="8"/>
  <c r="AB553" i="8"/>
  <c r="AC553" i="8"/>
  <c r="AD553" i="8"/>
  <c r="AE553" i="8"/>
  <c r="AF553" i="8"/>
  <c r="AG553" i="8"/>
  <c r="AH553" i="8"/>
  <c r="X553" i="9" s="1"/>
  <c r="AA553" i="9" s="1"/>
  <c r="AI553" i="8"/>
  <c r="AJ553" i="8"/>
  <c r="AK553" i="8"/>
  <c r="Y553" i="9" s="1"/>
  <c r="Z554" i="8"/>
  <c r="AA554" i="8"/>
  <c r="AB554" i="8"/>
  <c r="AC554" i="8"/>
  <c r="AD554" i="8"/>
  <c r="AE554" i="8"/>
  <c r="AF554" i="8"/>
  <c r="AG554" i="8"/>
  <c r="AH554" i="8"/>
  <c r="X554" i="9" s="1"/>
  <c r="AA554" i="9" s="1"/>
  <c r="AI554" i="8"/>
  <c r="AJ554" i="8"/>
  <c r="AK554" i="8"/>
  <c r="Y554" i="9" s="1"/>
  <c r="Z555" i="8"/>
  <c r="AA555" i="8"/>
  <c r="AB555" i="8"/>
  <c r="AC555" i="8"/>
  <c r="AD555" i="8"/>
  <c r="AE555" i="8"/>
  <c r="AF555" i="8"/>
  <c r="AG555" i="8"/>
  <c r="AH555" i="8"/>
  <c r="X555" i="9" s="1"/>
  <c r="AA555" i="9" s="1"/>
  <c r="AI555" i="8"/>
  <c r="AJ555" i="8"/>
  <c r="AK555" i="8"/>
  <c r="Y555" i="9" s="1"/>
  <c r="Z556" i="8"/>
  <c r="AA556" i="8"/>
  <c r="AB556" i="8"/>
  <c r="AC556" i="8"/>
  <c r="AD556" i="8"/>
  <c r="AE556" i="8"/>
  <c r="AF556" i="8"/>
  <c r="AG556" i="8"/>
  <c r="AH556" i="8"/>
  <c r="X556" i="9" s="1"/>
  <c r="AA556" i="9" s="1"/>
  <c r="AI556" i="8"/>
  <c r="AJ556" i="8"/>
  <c r="AK556" i="8"/>
  <c r="Y556" i="9" s="1"/>
  <c r="Z557" i="8"/>
  <c r="AA557" i="8"/>
  <c r="AB557" i="8"/>
  <c r="AC557" i="8"/>
  <c r="AD557" i="8"/>
  <c r="AE557" i="8"/>
  <c r="AF557" i="8"/>
  <c r="AG557" i="8"/>
  <c r="AH557" i="8"/>
  <c r="X557" i="9" s="1"/>
  <c r="AA557" i="9" s="1"/>
  <c r="AI557" i="8"/>
  <c r="AJ557" i="8"/>
  <c r="AK557" i="8"/>
  <c r="Y557" i="9" s="1"/>
  <c r="Z558" i="8"/>
  <c r="AA558" i="8"/>
  <c r="AB558" i="8"/>
  <c r="AC558" i="8"/>
  <c r="AD558" i="8"/>
  <c r="AE558" i="8"/>
  <c r="AF558" i="8"/>
  <c r="AG558" i="8"/>
  <c r="AH558" i="8"/>
  <c r="X558" i="9" s="1"/>
  <c r="AA558" i="9" s="1"/>
  <c r="AI558" i="8"/>
  <c r="AJ558" i="8"/>
  <c r="AK558" i="8"/>
  <c r="Y558" i="9" s="1"/>
  <c r="Z559" i="8"/>
  <c r="AA559" i="8"/>
  <c r="AB559" i="8"/>
  <c r="AC559" i="8"/>
  <c r="AD559" i="8"/>
  <c r="AE559" i="8"/>
  <c r="AF559" i="8"/>
  <c r="AG559" i="8"/>
  <c r="AH559" i="8"/>
  <c r="X559" i="9" s="1"/>
  <c r="AA559" i="9" s="1"/>
  <c r="AI559" i="8"/>
  <c r="AJ559" i="8"/>
  <c r="AK559" i="8"/>
  <c r="Y559" i="9" s="1"/>
  <c r="Z560" i="8"/>
  <c r="AA560" i="8"/>
  <c r="AB560" i="8"/>
  <c r="AC560" i="8"/>
  <c r="AD560" i="8"/>
  <c r="AE560" i="8"/>
  <c r="AF560" i="8"/>
  <c r="AG560" i="8"/>
  <c r="AH560" i="8"/>
  <c r="X560" i="9" s="1"/>
  <c r="AA560" i="9" s="1"/>
  <c r="AI560" i="8"/>
  <c r="AJ560" i="8"/>
  <c r="AK560" i="8"/>
  <c r="Y560" i="9" s="1"/>
  <c r="Z561" i="8"/>
  <c r="AA561" i="8"/>
  <c r="AB561" i="8"/>
  <c r="AC561" i="8"/>
  <c r="AD561" i="8"/>
  <c r="AE561" i="8"/>
  <c r="AF561" i="8"/>
  <c r="AG561" i="8"/>
  <c r="AH561" i="8"/>
  <c r="X561" i="9" s="1"/>
  <c r="AA561" i="9" s="1"/>
  <c r="AI561" i="8"/>
  <c r="AJ561" i="8"/>
  <c r="AK561" i="8"/>
  <c r="Y561" i="9" s="1"/>
  <c r="Z562" i="8"/>
  <c r="AA562" i="8"/>
  <c r="AB562" i="8"/>
  <c r="AC562" i="8"/>
  <c r="AD562" i="8"/>
  <c r="AE562" i="8"/>
  <c r="AF562" i="8"/>
  <c r="AG562" i="8"/>
  <c r="AH562" i="8"/>
  <c r="X562" i="9" s="1"/>
  <c r="AA562" i="9" s="1"/>
  <c r="AI562" i="8"/>
  <c r="AJ562" i="8"/>
  <c r="AK562" i="8"/>
  <c r="Y562" i="9" s="1"/>
  <c r="Z563" i="8"/>
  <c r="AA563" i="8"/>
  <c r="AB563" i="8"/>
  <c r="AC563" i="8"/>
  <c r="AD563" i="8"/>
  <c r="AE563" i="8"/>
  <c r="AF563" i="8"/>
  <c r="AG563" i="8"/>
  <c r="AH563" i="8"/>
  <c r="X563" i="9" s="1"/>
  <c r="AA563" i="9" s="1"/>
  <c r="AI563" i="8"/>
  <c r="AJ563" i="8"/>
  <c r="AK563" i="8"/>
  <c r="Y563" i="9" s="1"/>
  <c r="Z564" i="8"/>
  <c r="AA564" i="8"/>
  <c r="AB564" i="8"/>
  <c r="AC564" i="8"/>
  <c r="AD564" i="8"/>
  <c r="AE564" i="8"/>
  <c r="AF564" i="8"/>
  <c r="AG564" i="8"/>
  <c r="AH564" i="8"/>
  <c r="X564" i="9" s="1"/>
  <c r="AI564" i="8"/>
  <c r="AJ564" i="8"/>
  <c r="AK564" i="8"/>
  <c r="Y564" i="9" s="1"/>
  <c r="Z565" i="8"/>
  <c r="AA565" i="8"/>
  <c r="AB565" i="8"/>
  <c r="AC565" i="8"/>
  <c r="AD565" i="8"/>
  <c r="AE565" i="8"/>
  <c r="AF565" i="8"/>
  <c r="AG565" i="8"/>
  <c r="AH565" i="8"/>
  <c r="X565" i="9" s="1"/>
  <c r="AA565" i="9" s="1"/>
  <c r="AI565" i="8"/>
  <c r="AJ565" i="8"/>
  <c r="AK565" i="8"/>
  <c r="Y565" i="9" s="1"/>
  <c r="Z566" i="8"/>
  <c r="AA566" i="8"/>
  <c r="AB566" i="8"/>
  <c r="AC566" i="8"/>
  <c r="AD566" i="8"/>
  <c r="AE566" i="8"/>
  <c r="AF566" i="8"/>
  <c r="AG566" i="8"/>
  <c r="AH566" i="8"/>
  <c r="X566" i="9" s="1"/>
  <c r="AA566" i="9" s="1"/>
  <c r="AI566" i="8"/>
  <c r="AJ566" i="8"/>
  <c r="AK566" i="8"/>
  <c r="Y566" i="9" s="1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Y567" i="9" s="1"/>
  <c r="Z568" i="8"/>
  <c r="AA568" i="8"/>
  <c r="AB568" i="8"/>
  <c r="AC568" i="8"/>
  <c r="AD568" i="8"/>
  <c r="AE568" i="8"/>
  <c r="AF568" i="8"/>
  <c r="AG568" i="8"/>
  <c r="AH568" i="8"/>
  <c r="X568" i="9" s="1"/>
  <c r="AA568" i="9" s="1"/>
  <c r="AI568" i="8"/>
  <c r="AJ568" i="8"/>
  <c r="AK568" i="8"/>
  <c r="Y568" i="9" s="1"/>
  <c r="Z569" i="8"/>
  <c r="AA569" i="8"/>
  <c r="AB569" i="8"/>
  <c r="AC569" i="8"/>
  <c r="AD569" i="8"/>
  <c r="AE569" i="8"/>
  <c r="AF569" i="8"/>
  <c r="AG569" i="8"/>
  <c r="AH569" i="8"/>
  <c r="X569" i="9" s="1"/>
  <c r="AA569" i="9" s="1"/>
  <c r="AI569" i="8"/>
  <c r="AJ569" i="8"/>
  <c r="AK569" i="8"/>
  <c r="Y569" i="9" s="1"/>
  <c r="Z570" i="8"/>
  <c r="AA570" i="8"/>
  <c r="AB570" i="8"/>
  <c r="AC570" i="8"/>
  <c r="AD570" i="8"/>
  <c r="AE570" i="8"/>
  <c r="AF570" i="8"/>
  <c r="AG570" i="8"/>
  <c r="AH570" i="8"/>
  <c r="X570" i="9" s="1"/>
  <c r="AA570" i="9" s="1"/>
  <c r="AI570" i="8"/>
  <c r="AJ570" i="8"/>
  <c r="AK570" i="8"/>
  <c r="Y570" i="9" s="1"/>
  <c r="Z571" i="8"/>
  <c r="AA571" i="8"/>
  <c r="AB571" i="8"/>
  <c r="AC571" i="8"/>
  <c r="AD571" i="8"/>
  <c r="AE571" i="8"/>
  <c r="AF571" i="8"/>
  <c r="AG571" i="8"/>
  <c r="AH571" i="8"/>
  <c r="X571" i="9" s="1"/>
  <c r="AA571" i="9" s="1"/>
  <c r="AI571" i="8"/>
  <c r="AJ571" i="8"/>
  <c r="AK571" i="8"/>
  <c r="Y571" i="9" s="1"/>
  <c r="Z572" i="8"/>
  <c r="AA572" i="8"/>
  <c r="AB572" i="8"/>
  <c r="AC572" i="8"/>
  <c r="AD572" i="8"/>
  <c r="AE572" i="8"/>
  <c r="AF572" i="8"/>
  <c r="AG572" i="8"/>
  <c r="AH572" i="8"/>
  <c r="X572" i="9" s="1"/>
  <c r="AA572" i="9" s="1"/>
  <c r="AI572" i="8"/>
  <c r="AJ572" i="8"/>
  <c r="AK572" i="8"/>
  <c r="Y572" i="9" s="1"/>
  <c r="Z573" i="8"/>
  <c r="AA573" i="8"/>
  <c r="AB573" i="8"/>
  <c r="AC573" i="8"/>
  <c r="AD573" i="8"/>
  <c r="AE573" i="8"/>
  <c r="AF573" i="8"/>
  <c r="AG573" i="8"/>
  <c r="AH573" i="8"/>
  <c r="X573" i="9" s="1"/>
  <c r="AA573" i="9" s="1"/>
  <c r="AI573" i="8"/>
  <c r="AJ573" i="8"/>
  <c r="AK573" i="8"/>
  <c r="Y573" i="9" s="1"/>
  <c r="Z574" i="8"/>
  <c r="AA574" i="8"/>
  <c r="AB574" i="8"/>
  <c r="AC574" i="8"/>
  <c r="AD574" i="8"/>
  <c r="AE574" i="8"/>
  <c r="AF574" i="8"/>
  <c r="AG574" i="8"/>
  <c r="AH574" i="8"/>
  <c r="X574" i="9" s="1"/>
  <c r="AA574" i="9" s="1"/>
  <c r="AI574" i="8"/>
  <c r="AJ574" i="8"/>
  <c r="AK574" i="8"/>
  <c r="Y574" i="9" s="1"/>
  <c r="Z575" i="8"/>
  <c r="AA575" i="8"/>
  <c r="AB575" i="8"/>
  <c r="AC575" i="8"/>
  <c r="AD575" i="8"/>
  <c r="AE575" i="8"/>
  <c r="AF575" i="8"/>
  <c r="AG575" i="8"/>
  <c r="AH575" i="8"/>
  <c r="X575" i="9" s="1"/>
  <c r="AA575" i="9" s="1"/>
  <c r="AI575" i="8"/>
  <c r="AJ575" i="8"/>
  <c r="AK575" i="8"/>
  <c r="Y575" i="9" s="1"/>
  <c r="Z576" i="8"/>
  <c r="AA576" i="8"/>
  <c r="AB576" i="8"/>
  <c r="AC576" i="8"/>
  <c r="AD576" i="8"/>
  <c r="AE576" i="8"/>
  <c r="AF576" i="8"/>
  <c r="AG576" i="8"/>
  <c r="AH576" i="8"/>
  <c r="X576" i="9" s="1"/>
  <c r="AI576" i="8"/>
  <c r="AJ576" i="8"/>
  <c r="AK576" i="8"/>
  <c r="Y576" i="9" s="1"/>
  <c r="Z577" i="8"/>
  <c r="AA577" i="8"/>
  <c r="AB577" i="8"/>
  <c r="AC577" i="8"/>
  <c r="AD577" i="8"/>
  <c r="AE577" i="8"/>
  <c r="AF577" i="8"/>
  <c r="AG577" i="8"/>
  <c r="AH577" i="8"/>
  <c r="X577" i="9" s="1"/>
  <c r="AI577" i="8"/>
  <c r="AJ577" i="8"/>
  <c r="AK577" i="8"/>
  <c r="Y577" i="9" s="1"/>
  <c r="Z578" i="8"/>
  <c r="AA578" i="8"/>
  <c r="AB578" i="8"/>
  <c r="AC578" i="8"/>
  <c r="AD578" i="8"/>
  <c r="AE578" i="8"/>
  <c r="AF578" i="8"/>
  <c r="AG578" i="8"/>
  <c r="AH578" i="8"/>
  <c r="X578" i="9" s="1"/>
  <c r="AA578" i="9" s="1"/>
  <c r="AI578" i="8"/>
  <c r="AJ578" i="8"/>
  <c r="AK578" i="8"/>
  <c r="Y578" i="9" s="1"/>
  <c r="Z579" i="8"/>
  <c r="AA579" i="8"/>
  <c r="AB579" i="8"/>
  <c r="AC579" i="8"/>
  <c r="AD579" i="8"/>
  <c r="AE579" i="8"/>
  <c r="AF579" i="8"/>
  <c r="AG579" i="8"/>
  <c r="AH579" i="8"/>
  <c r="X579" i="9" s="1"/>
  <c r="AA579" i="9" s="1"/>
  <c r="AI579" i="8"/>
  <c r="AJ579" i="8"/>
  <c r="AK579" i="8"/>
  <c r="Y579" i="9" s="1"/>
  <c r="Z580" i="8"/>
  <c r="AA580" i="8"/>
  <c r="AB580" i="8"/>
  <c r="AC580" i="8"/>
  <c r="AD580" i="8"/>
  <c r="AE580" i="8"/>
  <c r="AF580" i="8"/>
  <c r="AG580" i="8"/>
  <c r="AH580" i="8"/>
  <c r="X580" i="9" s="1"/>
  <c r="AA580" i="9" s="1"/>
  <c r="AI580" i="8"/>
  <c r="AJ580" i="8"/>
  <c r="AK580" i="8"/>
  <c r="Y580" i="9" s="1"/>
  <c r="Z581" i="8"/>
  <c r="AA581" i="8"/>
  <c r="AB581" i="8"/>
  <c r="AC581" i="8"/>
  <c r="AD581" i="8"/>
  <c r="AE581" i="8"/>
  <c r="AF581" i="8"/>
  <c r="AG581" i="8"/>
  <c r="AH581" i="8"/>
  <c r="X581" i="9" s="1"/>
  <c r="AA581" i="9" s="1"/>
  <c r="AI581" i="8"/>
  <c r="AJ581" i="8"/>
  <c r="AK581" i="8"/>
  <c r="Y581" i="9" s="1"/>
  <c r="Z582" i="8"/>
  <c r="AA582" i="8"/>
  <c r="AB582" i="8"/>
  <c r="AC582" i="8"/>
  <c r="AD582" i="8"/>
  <c r="AE582" i="8"/>
  <c r="AF582" i="8"/>
  <c r="AG582" i="8"/>
  <c r="AH582" i="8"/>
  <c r="X582" i="9" s="1"/>
  <c r="AA582" i="9" s="1"/>
  <c r="AI582" i="8"/>
  <c r="AJ582" i="8"/>
  <c r="AK582" i="8"/>
  <c r="Y582" i="9" s="1"/>
  <c r="Z583" i="8"/>
  <c r="AA583" i="8"/>
  <c r="AB583" i="8"/>
  <c r="AC583" i="8"/>
  <c r="AD583" i="8"/>
  <c r="AE583" i="8"/>
  <c r="AF583" i="8"/>
  <c r="AG583" i="8"/>
  <c r="AH583" i="8"/>
  <c r="X583" i="9" s="1"/>
  <c r="AA583" i="9" s="1"/>
  <c r="AI583" i="8"/>
  <c r="AJ583" i="8"/>
  <c r="AK583" i="8"/>
  <c r="Z584" i="8"/>
  <c r="AA584" i="8"/>
  <c r="AB584" i="8"/>
  <c r="AC584" i="8"/>
  <c r="AD584" i="8"/>
  <c r="AE584" i="8"/>
  <c r="AF584" i="8"/>
  <c r="AG584" i="8"/>
  <c r="AH584" i="8"/>
  <c r="X584" i="9" s="1"/>
  <c r="AI584" i="8"/>
  <c r="AJ584" i="8"/>
  <c r="AK584" i="8"/>
  <c r="Y584" i="9" s="1"/>
  <c r="Z585" i="8"/>
  <c r="AA585" i="8"/>
  <c r="AB585" i="8"/>
  <c r="AC585" i="8"/>
  <c r="AD585" i="8"/>
  <c r="AE585" i="8"/>
  <c r="AF585" i="8"/>
  <c r="AG585" i="8"/>
  <c r="AH585" i="8"/>
  <c r="X585" i="9" s="1"/>
  <c r="AI585" i="8"/>
  <c r="AJ585" i="8"/>
  <c r="AK585" i="8"/>
  <c r="Y585" i="9" s="1"/>
  <c r="Z586" i="8"/>
  <c r="AA586" i="8"/>
  <c r="AB586" i="8"/>
  <c r="AC586" i="8"/>
  <c r="AD586" i="8"/>
  <c r="AE586" i="8"/>
  <c r="AF586" i="8"/>
  <c r="AG586" i="8"/>
  <c r="AH586" i="8"/>
  <c r="X586" i="9" s="1"/>
  <c r="AA586" i="9" s="1"/>
  <c r="AI586" i="8"/>
  <c r="AJ586" i="8"/>
  <c r="AK586" i="8"/>
  <c r="Y586" i="9" s="1"/>
  <c r="Z587" i="8"/>
  <c r="AA587" i="8"/>
  <c r="AB587" i="8"/>
  <c r="AC587" i="8"/>
  <c r="AD587" i="8"/>
  <c r="AE587" i="8"/>
  <c r="AF587" i="8"/>
  <c r="AG587" i="8"/>
  <c r="AH587" i="8"/>
  <c r="X587" i="9" s="1"/>
  <c r="AA587" i="9" s="1"/>
  <c r="AI587" i="8"/>
  <c r="AJ587" i="8"/>
  <c r="AK587" i="8"/>
  <c r="Y587" i="9" s="1"/>
  <c r="Z588" i="8"/>
  <c r="AA588" i="8"/>
  <c r="AB588" i="8"/>
  <c r="AC588" i="8"/>
  <c r="AD588" i="8"/>
  <c r="AE588" i="8"/>
  <c r="AF588" i="8"/>
  <c r="AG588" i="8"/>
  <c r="AH588" i="8"/>
  <c r="X588" i="9" s="1"/>
  <c r="AA588" i="9" s="1"/>
  <c r="AI588" i="8"/>
  <c r="AJ588" i="8"/>
  <c r="AK588" i="8"/>
  <c r="Y588" i="9" s="1"/>
  <c r="Z589" i="8"/>
  <c r="AA589" i="8"/>
  <c r="AB589" i="8"/>
  <c r="AC589" i="8"/>
  <c r="AD589" i="8"/>
  <c r="AE589" i="8"/>
  <c r="AF589" i="8"/>
  <c r="AG589" i="8"/>
  <c r="AH589" i="8"/>
  <c r="X589" i="9" s="1"/>
  <c r="AA589" i="9" s="1"/>
  <c r="AI589" i="8"/>
  <c r="AJ589" i="8"/>
  <c r="AK589" i="8"/>
  <c r="Y589" i="9" s="1"/>
  <c r="Z590" i="8"/>
  <c r="AA590" i="8"/>
  <c r="AB590" i="8"/>
  <c r="AC590" i="8"/>
  <c r="AD590" i="8"/>
  <c r="AE590" i="8"/>
  <c r="AF590" i="8"/>
  <c r="AG590" i="8"/>
  <c r="AH590" i="8"/>
  <c r="X590" i="9" s="1"/>
  <c r="AA590" i="9" s="1"/>
  <c r="AI590" i="8"/>
  <c r="AJ590" i="8"/>
  <c r="AK590" i="8"/>
  <c r="Y590" i="9" s="1"/>
  <c r="Z591" i="8"/>
  <c r="AA591" i="8"/>
  <c r="AB591" i="8"/>
  <c r="AC591" i="8"/>
  <c r="AD591" i="8"/>
  <c r="AE591" i="8"/>
  <c r="AF591" i="8"/>
  <c r="AG591" i="8"/>
  <c r="AH591" i="8"/>
  <c r="X591" i="9" s="1"/>
  <c r="AA591" i="9" s="1"/>
  <c r="AI591" i="8"/>
  <c r="AJ591" i="8"/>
  <c r="AK591" i="8"/>
  <c r="Y591" i="9" s="1"/>
  <c r="Z592" i="8"/>
  <c r="AA592" i="8"/>
  <c r="AB592" i="8"/>
  <c r="AC592" i="8"/>
  <c r="AD592" i="8"/>
  <c r="AE592" i="8"/>
  <c r="AF592" i="8"/>
  <c r="AG592" i="8"/>
  <c r="AH592" i="8"/>
  <c r="X592" i="9" s="1"/>
  <c r="AI592" i="8"/>
  <c r="AJ592" i="8"/>
  <c r="AK592" i="8"/>
  <c r="Y592" i="9" s="1"/>
  <c r="Z593" i="8"/>
  <c r="AA593" i="8"/>
  <c r="AB593" i="8"/>
  <c r="AC593" i="8"/>
  <c r="AD593" i="8"/>
  <c r="AE593" i="8"/>
  <c r="AF593" i="8"/>
  <c r="AG593" i="8"/>
  <c r="AH593" i="8"/>
  <c r="X593" i="9" s="1"/>
  <c r="AI593" i="8"/>
  <c r="AJ593" i="8"/>
  <c r="AK593" i="8"/>
  <c r="Y593" i="9" s="1"/>
  <c r="Z594" i="8"/>
  <c r="AA594" i="8"/>
  <c r="AB594" i="8"/>
  <c r="AC594" i="8"/>
  <c r="AD594" i="8"/>
  <c r="AE594" i="8"/>
  <c r="AF594" i="8"/>
  <c r="AG594" i="8"/>
  <c r="AH594" i="8"/>
  <c r="X594" i="9" s="1"/>
  <c r="AA594" i="9" s="1"/>
  <c r="AI594" i="8"/>
  <c r="AJ594" i="8"/>
  <c r="AK594" i="8"/>
  <c r="Y594" i="9" s="1"/>
  <c r="Z595" i="8"/>
  <c r="AA595" i="8"/>
  <c r="AB595" i="8"/>
  <c r="AC595" i="8"/>
  <c r="AD595" i="8"/>
  <c r="AE595" i="8"/>
  <c r="AF595" i="8"/>
  <c r="AG595" i="8"/>
  <c r="AH595" i="8"/>
  <c r="X595" i="9" s="1"/>
  <c r="AA595" i="9" s="1"/>
  <c r="AI595" i="8"/>
  <c r="AJ595" i="8"/>
  <c r="AK595" i="8"/>
  <c r="Y595" i="9" s="1"/>
  <c r="Z596" i="8"/>
  <c r="AA596" i="8"/>
  <c r="AB596" i="8"/>
  <c r="AC596" i="8"/>
  <c r="AD596" i="8"/>
  <c r="AE596" i="8"/>
  <c r="AF596" i="8"/>
  <c r="AG596" i="8"/>
  <c r="AH596" i="8"/>
  <c r="X596" i="9" s="1"/>
  <c r="AA596" i="9" s="1"/>
  <c r="AI596" i="8"/>
  <c r="AJ596" i="8"/>
  <c r="AK596" i="8"/>
  <c r="Y596" i="9" s="1"/>
  <c r="Z597" i="8"/>
  <c r="AA597" i="8"/>
  <c r="AB597" i="8"/>
  <c r="AC597" i="8"/>
  <c r="AD597" i="8"/>
  <c r="AE597" i="8"/>
  <c r="AF597" i="8"/>
  <c r="AG597" i="8"/>
  <c r="AH597" i="8"/>
  <c r="X597" i="9" s="1"/>
  <c r="AA597" i="9" s="1"/>
  <c r="AI597" i="8"/>
  <c r="AJ597" i="8"/>
  <c r="AK597" i="8"/>
  <c r="Y597" i="9" s="1"/>
  <c r="Z598" i="8"/>
  <c r="AA598" i="8"/>
  <c r="AB598" i="8"/>
  <c r="AC598" i="8"/>
  <c r="AD598" i="8"/>
  <c r="AE598" i="8"/>
  <c r="AF598" i="8"/>
  <c r="AG598" i="8"/>
  <c r="AH598" i="8"/>
  <c r="X598" i="9" s="1"/>
  <c r="AA598" i="9" s="1"/>
  <c r="AI598" i="8"/>
  <c r="AJ598" i="8"/>
  <c r="AK598" i="8"/>
  <c r="Y598" i="9" s="1"/>
  <c r="Z599" i="8"/>
  <c r="AA599" i="8"/>
  <c r="AB599" i="8"/>
  <c r="AC599" i="8"/>
  <c r="AD599" i="8"/>
  <c r="AE599" i="8"/>
  <c r="AF599" i="8"/>
  <c r="AG599" i="8"/>
  <c r="AH599" i="8"/>
  <c r="X599" i="9" s="1"/>
  <c r="AA599" i="9" s="1"/>
  <c r="AI599" i="8"/>
  <c r="AJ599" i="8"/>
  <c r="AK599" i="8"/>
  <c r="Z600" i="8"/>
  <c r="AA600" i="8"/>
  <c r="AB600" i="8"/>
  <c r="AC600" i="8"/>
  <c r="AD600" i="8"/>
  <c r="AE600" i="8"/>
  <c r="AF600" i="8"/>
  <c r="AG600" i="8"/>
  <c r="AH600" i="8"/>
  <c r="X600" i="9" s="1"/>
  <c r="AI600" i="8"/>
  <c r="AJ600" i="8"/>
  <c r="AK600" i="8"/>
  <c r="Y600" i="9" s="1"/>
  <c r="Z601" i="8"/>
  <c r="AA601" i="8"/>
  <c r="AB601" i="8"/>
  <c r="AC601" i="8"/>
  <c r="AD601" i="8"/>
  <c r="AE601" i="8"/>
  <c r="AF601" i="8"/>
  <c r="AG601" i="8"/>
  <c r="AH601" i="8"/>
  <c r="X601" i="9" s="1"/>
  <c r="AI601" i="8"/>
  <c r="AJ601" i="8"/>
  <c r="AK601" i="8"/>
  <c r="Y601" i="9" s="1"/>
  <c r="Z602" i="8"/>
  <c r="AA602" i="8"/>
  <c r="AB602" i="8"/>
  <c r="AC602" i="8"/>
  <c r="AD602" i="8"/>
  <c r="AE602" i="8"/>
  <c r="AF602" i="8"/>
  <c r="AG602" i="8"/>
  <c r="AH602" i="8"/>
  <c r="X602" i="9" s="1"/>
  <c r="AA602" i="9" s="1"/>
  <c r="AI602" i="8"/>
  <c r="AJ602" i="8"/>
  <c r="AK602" i="8"/>
  <c r="Y602" i="9" s="1"/>
  <c r="Z603" i="8"/>
  <c r="AA603" i="8"/>
  <c r="AB603" i="8"/>
  <c r="AC603" i="8"/>
  <c r="AD603" i="8"/>
  <c r="AE603" i="8"/>
  <c r="AF603" i="8"/>
  <c r="AG603" i="8"/>
  <c r="AH603" i="8"/>
  <c r="X603" i="9" s="1"/>
  <c r="AA603" i="9" s="1"/>
  <c r="AI603" i="8"/>
  <c r="AJ603" i="8"/>
  <c r="AK603" i="8"/>
  <c r="Y603" i="9" s="1"/>
  <c r="Z604" i="8"/>
  <c r="AA604" i="8"/>
  <c r="AB604" i="8"/>
  <c r="AC604" i="8"/>
  <c r="AD604" i="8"/>
  <c r="AE604" i="8"/>
  <c r="AF604" i="8"/>
  <c r="AG604" i="8"/>
  <c r="AH604" i="8"/>
  <c r="X604" i="9" s="1"/>
  <c r="AA604" i="9" s="1"/>
  <c r="AI604" i="8"/>
  <c r="AJ604" i="8"/>
  <c r="AK604" i="8"/>
  <c r="Y604" i="9" s="1"/>
  <c r="Z605" i="8"/>
  <c r="AA605" i="8"/>
  <c r="AB605" i="8"/>
  <c r="AC605" i="8"/>
  <c r="AD605" i="8"/>
  <c r="AE605" i="8"/>
  <c r="AF605" i="8"/>
  <c r="AG605" i="8"/>
  <c r="AH605" i="8"/>
  <c r="X605" i="9" s="1"/>
  <c r="AA605" i="9" s="1"/>
  <c r="AI605" i="8"/>
  <c r="AJ605" i="8"/>
  <c r="AK605" i="8"/>
  <c r="Y605" i="9" s="1"/>
  <c r="Z606" i="8"/>
  <c r="AA606" i="8"/>
  <c r="AB606" i="8"/>
  <c r="AC606" i="8"/>
  <c r="AD606" i="8"/>
  <c r="AE606" i="8"/>
  <c r="AF606" i="8"/>
  <c r="AG606" i="8"/>
  <c r="AH606" i="8"/>
  <c r="X606" i="9" s="1"/>
  <c r="AA606" i="9" s="1"/>
  <c r="AI606" i="8"/>
  <c r="AJ606" i="8"/>
  <c r="AK606" i="8"/>
  <c r="Y606" i="9" s="1"/>
  <c r="Z607" i="8"/>
  <c r="AA607" i="8"/>
  <c r="AB607" i="8"/>
  <c r="AC607" i="8"/>
  <c r="AD607" i="8"/>
  <c r="AE607" i="8"/>
  <c r="AF607" i="8"/>
  <c r="AG607" i="8"/>
  <c r="AH607" i="8"/>
  <c r="X607" i="9" s="1"/>
  <c r="AA607" i="9" s="1"/>
  <c r="AI607" i="8"/>
  <c r="AJ607" i="8"/>
  <c r="AK607" i="8"/>
  <c r="Y607" i="9" s="1"/>
  <c r="Z608" i="8"/>
  <c r="AA608" i="8"/>
  <c r="AB608" i="8"/>
  <c r="AC608" i="8"/>
  <c r="AD608" i="8"/>
  <c r="AE608" i="8"/>
  <c r="AF608" i="8"/>
  <c r="AG608" i="8"/>
  <c r="AH608" i="8"/>
  <c r="X608" i="9" s="1"/>
  <c r="AI608" i="8"/>
  <c r="AJ608" i="8"/>
  <c r="AK608" i="8"/>
  <c r="Y608" i="9" s="1"/>
  <c r="Z609" i="8"/>
  <c r="AA609" i="8"/>
  <c r="AB609" i="8"/>
  <c r="AC609" i="8"/>
  <c r="AD609" i="8"/>
  <c r="AE609" i="8"/>
  <c r="AF609" i="8"/>
  <c r="AG609" i="8"/>
  <c r="AH609" i="8"/>
  <c r="X609" i="9" s="1"/>
  <c r="AI609" i="8"/>
  <c r="AJ609" i="8"/>
  <c r="AK609" i="8"/>
  <c r="Y609" i="9" s="1"/>
  <c r="Z610" i="8"/>
  <c r="AA610" i="8"/>
  <c r="AB610" i="8"/>
  <c r="AC610" i="8"/>
  <c r="AD610" i="8"/>
  <c r="AE610" i="8"/>
  <c r="AF610" i="8"/>
  <c r="AG610" i="8"/>
  <c r="AH610" i="8"/>
  <c r="X610" i="9" s="1"/>
  <c r="AA610" i="9" s="1"/>
  <c r="AI610" i="8"/>
  <c r="AJ610" i="8"/>
  <c r="AK610" i="8"/>
  <c r="Y610" i="9" s="1"/>
  <c r="Z611" i="8"/>
  <c r="AA611" i="8"/>
  <c r="AB611" i="8"/>
  <c r="AC611" i="8"/>
  <c r="AD611" i="8"/>
  <c r="AE611" i="8"/>
  <c r="AF611" i="8"/>
  <c r="AG611" i="8"/>
  <c r="AH611" i="8"/>
  <c r="X611" i="9" s="1"/>
  <c r="AA611" i="9" s="1"/>
  <c r="AI611" i="8"/>
  <c r="AJ611" i="8"/>
  <c r="AK611" i="8"/>
  <c r="Y611" i="9" s="1"/>
  <c r="Z612" i="8"/>
  <c r="AA612" i="8"/>
  <c r="AB612" i="8"/>
  <c r="AC612" i="8"/>
  <c r="AD612" i="8"/>
  <c r="AE612" i="8"/>
  <c r="AF612" i="8"/>
  <c r="AG612" i="8"/>
  <c r="AH612" i="8"/>
  <c r="X612" i="9" s="1"/>
  <c r="AA612" i="9" s="1"/>
  <c r="AI612" i="8"/>
  <c r="AJ612" i="8"/>
  <c r="AK612" i="8"/>
  <c r="Y612" i="9" s="1"/>
  <c r="Z613" i="8"/>
  <c r="AA613" i="8"/>
  <c r="AB613" i="8"/>
  <c r="AC613" i="8"/>
  <c r="AD613" i="8"/>
  <c r="AE613" i="8"/>
  <c r="AF613" i="8"/>
  <c r="AG613" i="8"/>
  <c r="AH613" i="8"/>
  <c r="X613" i="9" s="1"/>
  <c r="AA613" i="9" s="1"/>
  <c r="AI613" i="8"/>
  <c r="AJ613" i="8"/>
  <c r="AK613" i="8"/>
  <c r="Y613" i="9" s="1"/>
  <c r="Z614" i="8"/>
  <c r="AA614" i="8"/>
  <c r="AB614" i="8"/>
  <c r="AC614" i="8"/>
  <c r="AD614" i="8"/>
  <c r="AE614" i="8"/>
  <c r="AF614" i="8"/>
  <c r="AG614" i="8"/>
  <c r="AH614" i="8"/>
  <c r="X614" i="9" s="1"/>
  <c r="AA614" i="9" s="1"/>
  <c r="AI614" i="8"/>
  <c r="AJ614" i="8"/>
  <c r="AK614" i="8"/>
  <c r="Y614" i="9" s="1"/>
  <c r="Z615" i="8"/>
  <c r="AA615" i="8"/>
  <c r="AB615" i="8"/>
  <c r="AC615" i="8"/>
  <c r="AD615" i="8"/>
  <c r="AE615" i="8"/>
  <c r="AF615" i="8"/>
  <c r="AG615" i="8"/>
  <c r="AH615" i="8"/>
  <c r="X615" i="9" s="1"/>
  <c r="AA615" i="9" s="1"/>
  <c r="AI615" i="8"/>
  <c r="AJ615" i="8"/>
  <c r="AK615" i="8"/>
  <c r="Z616" i="8"/>
  <c r="AA616" i="8"/>
  <c r="AB616" i="8"/>
  <c r="AC616" i="8"/>
  <c r="AD616" i="8"/>
  <c r="AE616" i="8"/>
  <c r="AF616" i="8"/>
  <c r="AG616" i="8"/>
  <c r="AH616" i="8"/>
  <c r="X616" i="9" s="1"/>
  <c r="AI616" i="8"/>
  <c r="AJ616" i="8"/>
  <c r="AK616" i="8"/>
  <c r="Y616" i="9" s="1"/>
  <c r="Z617" i="8"/>
  <c r="AA617" i="8"/>
  <c r="AB617" i="8"/>
  <c r="AC617" i="8"/>
  <c r="AD617" i="8"/>
  <c r="AE617" i="8"/>
  <c r="AF617" i="8"/>
  <c r="AG617" i="8"/>
  <c r="AH617" i="8"/>
  <c r="X617" i="9" s="1"/>
  <c r="AI617" i="8"/>
  <c r="AJ617" i="8"/>
  <c r="AK617" i="8"/>
  <c r="Y617" i="9" s="1"/>
  <c r="Z618" i="8"/>
  <c r="AA618" i="8"/>
  <c r="AB618" i="8"/>
  <c r="AC618" i="8"/>
  <c r="AD618" i="8"/>
  <c r="AE618" i="8"/>
  <c r="AF618" i="8"/>
  <c r="AG618" i="8"/>
  <c r="AH618" i="8"/>
  <c r="X618" i="9" s="1"/>
  <c r="AA618" i="9" s="1"/>
  <c r="AI618" i="8"/>
  <c r="AJ618" i="8"/>
  <c r="AK618" i="8"/>
  <c r="Y618" i="9" s="1"/>
  <c r="Z619" i="8"/>
  <c r="AA619" i="8"/>
  <c r="AB619" i="8"/>
  <c r="AC619" i="8"/>
  <c r="AD619" i="8"/>
  <c r="AE619" i="8"/>
  <c r="AF619" i="8"/>
  <c r="AG619" i="8"/>
  <c r="AH619" i="8"/>
  <c r="X619" i="9" s="1"/>
  <c r="AA619" i="9" s="1"/>
  <c r="AI619" i="8"/>
  <c r="AJ619" i="8"/>
  <c r="AK619" i="8"/>
  <c r="Y619" i="9" s="1"/>
  <c r="Z620" i="8"/>
  <c r="AA620" i="8"/>
  <c r="AB620" i="8"/>
  <c r="AC620" i="8"/>
  <c r="AD620" i="8"/>
  <c r="AE620" i="8"/>
  <c r="AF620" i="8"/>
  <c r="AG620" i="8"/>
  <c r="AH620" i="8"/>
  <c r="X620" i="9" s="1"/>
  <c r="AA620" i="9" s="1"/>
  <c r="AI620" i="8"/>
  <c r="AJ620" i="8"/>
  <c r="AK620" i="8"/>
  <c r="Y620" i="9" s="1"/>
  <c r="Z621" i="8"/>
  <c r="AA621" i="8"/>
  <c r="AB621" i="8"/>
  <c r="AC621" i="8"/>
  <c r="AD621" i="8"/>
  <c r="AE621" i="8"/>
  <c r="AF621" i="8"/>
  <c r="AG621" i="8"/>
  <c r="AH621" i="8"/>
  <c r="X621" i="9" s="1"/>
  <c r="AA621" i="9" s="1"/>
  <c r="AI621" i="8"/>
  <c r="AJ621" i="8"/>
  <c r="AK621" i="8"/>
  <c r="Y621" i="9" s="1"/>
  <c r="Z622" i="8"/>
  <c r="AA622" i="8"/>
  <c r="AB622" i="8"/>
  <c r="AC622" i="8"/>
  <c r="AD622" i="8"/>
  <c r="AE622" i="8"/>
  <c r="AF622" i="8"/>
  <c r="AG622" i="8"/>
  <c r="AH622" i="8"/>
  <c r="X622" i="9" s="1"/>
  <c r="AA622" i="9" s="1"/>
  <c r="AI622" i="8"/>
  <c r="AJ622" i="8"/>
  <c r="AK622" i="8"/>
  <c r="Y622" i="9" s="1"/>
  <c r="Z623" i="8"/>
  <c r="AA623" i="8"/>
  <c r="AB623" i="8"/>
  <c r="AC623" i="8"/>
  <c r="AD623" i="8"/>
  <c r="AE623" i="8"/>
  <c r="AF623" i="8"/>
  <c r="AG623" i="8"/>
  <c r="AH623" i="8"/>
  <c r="X623" i="9" s="1"/>
  <c r="AA623" i="9" s="1"/>
  <c r="AI623" i="8"/>
  <c r="AJ623" i="8"/>
  <c r="AK623" i="8"/>
  <c r="Y623" i="9" s="1"/>
  <c r="Z624" i="8"/>
  <c r="AA624" i="8"/>
  <c r="AB624" i="8"/>
  <c r="AC624" i="8"/>
  <c r="AD624" i="8"/>
  <c r="AE624" i="8"/>
  <c r="AF624" i="8"/>
  <c r="AG624" i="8"/>
  <c r="AH624" i="8"/>
  <c r="X624" i="9" s="1"/>
  <c r="AI624" i="8"/>
  <c r="AJ624" i="8"/>
  <c r="AK624" i="8"/>
  <c r="Y624" i="9" s="1"/>
  <c r="Z625" i="8"/>
  <c r="AA625" i="8"/>
  <c r="AB625" i="8"/>
  <c r="AC625" i="8"/>
  <c r="AD625" i="8"/>
  <c r="AE625" i="8"/>
  <c r="AF625" i="8"/>
  <c r="AG625" i="8"/>
  <c r="AH625" i="8"/>
  <c r="X625" i="9" s="1"/>
  <c r="AI625" i="8"/>
  <c r="AJ625" i="8"/>
  <c r="AK625" i="8"/>
  <c r="Y625" i="9" s="1"/>
  <c r="Z626" i="8"/>
  <c r="AA626" i="8"/>
  <c r="AB626" i="8"/>
  <c r="AC626" i="8"/>
  <c r="AD626" i="8"/>
  <c r="AE626" i="8"/>
  <c r="AF626" i="8"/>
  <c r="AG626" i="8"/>
  <c r="AH626" i="8"/>
  <c r="X626" i="9" s="1"/>
  <c r="AA626" i="9" s="1"/>
  <c r="AI626" i="8"/>
  <c r="AJ626" i="8"/>
  <c r="AK626" i="8"/>
  <c r="Y626" i="9" s="1"/>
  <c r="Z627" i="8"/>
  <c r="AA627" i="8"/>
  <c r="AB627" i="8"/>
  <c r="AC627" i="8"/>
  <c r="AD627" i="8"/>
  <c r="AE627" i="8"/>
  <c r="AF627" i="8"/>
  <c r="AG627" i="8"/>
  <c r="AH627" i="8"/>
  <c r="X627" i="9" s="1"/>
  <c r="AA627" i="9" s="1"/>
  <c r="AI627" i="8"/>
  <c r="AJ627" i="8"/>
  <c r="AK627" i="8"/>
  <c r="Y627" i="9" s="1"/>
  <c r="Z628" i="8"/>
  <c r="AA628" i="8"/>
  <c r="AB628" i="8"/>
  <c r="AC628" i="8"/>
  <c r="AD628" i="8"/>
  <c r="AE628" i="8"/>
  <c r="AF628" i="8"/>
  <c r="AG628" i="8"/>
  <c r="AH628" i="8"/>
  <c r="X628" i="9" s="1"/>
  <c r="AA628" i="9" s="1"/>
  <c r="AI628" i="8"/>
  <c r="AJ628" i="8"/>
  <c r="AK628" i="8"/>
  <c r="Y628" i="9" s="1"/>
  <c r="Z629" i="8"/>
  <c r="AA629" i="8"/>
  <c r="AB629" i="8"/>
  <c r="AC629" i="8"/>
  <c r="AD629" i="8"/>
  <c r="AE629" i="8"/>
  <c r="AF629" i="8"/>
  <c r="AG629" i="8"/>
  <c r="AH629" i="8"/>
  <c r="X629" i="9" s="1"/>
  <c r="AA629" i="9" s="1"/>
  <c r="AI629" i="8"/>
  <c r="AJ629" i="8"/>
  <c r="AK629" i="8"/>
  <c r="Y629" i="9" s="1"/>
  <c r="Z630" i="8"/>
  <c r="AA630" i="8"/>
  <c r="AB630" i="8"/>
  <c r="AC630" i="8"/>
  <c r="AD630" i="8"/>
  <c r="AE630" i="8"/>
  <c r="AF630" i="8"/>
  <c r="AG630" i="8"/>
  <c r="AH630" i="8"/>
  <c r="X630" i="9" s="1"/>
  <c r="AA630" i="9" s="1"/>
  <c r="AI630" i="8"/>
  <c r="AJ630" i="8"/>
  <c r="AK630" i="8"/>
  <c r="Y630" i="9" s="1"/>
  <c r="Z631" i="8"/>
  <c r="AA631" i="8"/>
  <c r="AB631" i="8"/>
  <c r="AC631" i="8"/>
  <c r="AD631" i="8"/>
  <c r="AE631" i="8"/>
  <c r="AF631" i="8"/>
  <c r="AG631" i="8"/>
  <c r="AH631" i="8"/>
  <c r="X631" i="9" s="1"/>
  <c r="AA631" i="9" s="1"/>
  <c r="AI631" i="8"/>
  <c r="AJ631" i="8"/>
  <c r="AK631" i="8"/>
  <c r="Z632" i="8"/>
  <c r="AA632" i="8"/>
  <c r="AB632" i="8"/>
  <c r="AC632" i="8"/>
  <c r="AD632" i="8"/>
  <c r="AE632" i="8"/>
  <c r="AF632" i="8"/>
  <c r="AG632" i="8"/>
  <c r="AH632" i="8"/>
  <c r="X632" i="9" s="1"/>
  <c r="AI632" i="8"/>
  <c r="AJ632" i="8"/>
  <c r="AK632" i="8"/>
  <c r="Y632" i="9" s="1"/>
  <c r="Z633" i="8"/>
  <c r="AA633" i="8"/>
  <c r="AB633" i="8"/>
  <c r="AC633" i="8"/>
  <c r="AD633" i="8"/>
  <c r="AE633" i="8"/>
  <c r="AF633" i="8"/>
  <c r="AG633" i="8"/>
  <c r="AH633" i="8"/>
  <c r="X633" i="9" s="1"/>
  <c r="AI633" i="8"/>
  <c r="AJ633" i="8"/>
  <c r="AK633" i="8"/>
  <c r="Y633" i="9" s="1"/>
  <c r="Z634" i="8"/>
  <c r="AA634" i="8"/>
  <c r="AB634" i="8"/>
  <c r="AC634" i="8"/>
  <c r="AD634" i="8"/>
  <c r="AE634" i="8"/>
  <c r="AF634" i="8"/>
  <c r="AG634" i="8"/>
  <c r="AH634" i="8"/>
  <c r="X634" i="9" s="1"/>
  <c r="AA634" i="9" s="1"/>
  <c r="AI634" i="8"/>
  <c r="AJ634" i="8"/>
  <c r="AK634" i="8"/>
  <c r="Y634" i="9" s="1"/>
  <c r="Z635" i="8"/>
  <c r="AA635" i="8"/>
  <c r="AB635" i="8"/>
  <c r="AC635" i="8"/>
  <c r="AD635" i="8"/>
  <c r="AE635" i="8"/>
  <c r="AF635" i="8"/>
  <c r="AG635" i="8"/>
  <c r="AH635" i="8"/>
  <c r="X635" i="9" s="1"/>
  <c r="AA635" i="9" s="1"/>
  <c r="AI635" i="8"/>
  <c r="AJ635" i="8"/>
  <c r="AK635" i="8"/>
  <c r="Y635" i="9" s="1"/>
  <c r="Z636" i="8"/>
  <c r="AA636" i="8"/>
  <c r="AB636" i="8"/>
  <c r="AC636" i="8"/>
  <c r="AD636" i="8"/>
  <c r="AE636" i="8"/>
  <c r="AF636" i="8"/>
  <c r="AG636" i="8"/>
  <c r="AH636" i="8"/>
  <c r="X636" i="9" s="1"/>
  <c r="AA636" i="9" s="1"/>
  <c r="AI636" i="8"/>
  <c r="AJ636" i="8"/>
  <c r="AK636" i="8"/>
  <c r="Y636" i="9" s="1"/>
  <c r="Z637" i="8"/>
  <c r="AA637" i="8"/>
  <c r="AB637" i="8"/>
  <c r="AC637" i="8"/>
  <c r="AD637" i="8"/>
  <c r="AE637" i="8"/>
  <c r="AF637" i="8"/>
  <c r="AG637" i="8"/>
  <c r="AH637" i="8"/>
  <c r="X637" i="9" s="1"/>
  <c r="AA637" i="9" s="1"/>
  <c r="AI637" i="8"/>
  <c r="AJ637" i="8"/>
  <c r="AK637" i="8"/>
  <c r="Y637" i="9" s="1"/>
  <c r="Z638" i="8"/>
  <c r="AA638" i="8"/>
  <c r="AB638" i="8"/>
  <c r="AC638" i="8"/>
  <c r="AD638" i="8"/>
  <c r="AE638" i="8"/>
  <c r="AF638" i="8"/>
  <c r="AG638" i="8"/>
  <c r="AH638" i="8"/>
  <c r="X638" i="9" s="1"/>
  <c r="AA638" i="9" s="1"/>
  <c r="AI638" i="8"/>
  <c r="AJ638" i="8"/>
  <c r="AK638" i="8"/>
  <c r="Y638" i="9" s="1"/>
  <c r="Z639" i="8"/>
  <c r="AA639" i="8"/>
  <c r="AB639" i="8"/>
  <c r="AC639" i="8"/>
  <c r="AD639" i="8"/>
  <c r="AE639" i="8"/>
  <c r="AF639" i="8"/>
  <c r="AG639" i="8"/>
  <c r="AH639" i="8"/>
  <c r="X639" i="9" s="1"/>
  <c r="AA639" i="9" s="1"/>
  <c r="AI639" i="8"/>
  <c r="AJ639" i="8"/>
  <c r="AK639" i="8"/>
  <c r="Y639" i="9" s="1"/>
  <c r="Z640" i="8"/>
  <c r="AA640" i="8"/>
  <c r="AB640" i="8"/>
  <c r="AC640" i="8"/>
  <c r="AD640" i="8"/>
  <c r="AE640" i="8"/>
  <c r="AF640" i="8"/>
  <c r="AG640" i="8"/>
  <c r="AH640" i="8"/>
  <c r="X640" i="9" s="1"/>
  <c r="AI640" i="8"/>
  <c r="AJ640" i="8"/>
  <c r="AK640" i="8"/>
  <c r="Y640" i="9" s="1"/>
  <c r="Z641" i="8"/>
  <c r="AA641" i="8"/>
  <c r="AB641" i="8"/>
  <c r="AC641" i="8"/>
  <c r="AD641" i="8"/>
  <c r="AE641" i="8"/>
  <c r="AF641" i="8"/>
  <c r="AG641" i="8"/>
  <c r="AH641" i="8"/>
  <c r="X641" i="9" s="1"/>
  <c r="AI641" i="8"/>
  <c r="AJ641" i="8"/>
  <c r="AK641" i="8"/>
  <c r="Y641" i="9" s="1"/>
  <c r="Z642" i="8"/>
  <c r="AA642" i="8"/>
  <c r="AB642" i="8"/>
  <c r="AC642" i="8"/>
  <c r="AD642" i="8"/>
  <c r="AE642" i="8"/>
  <c r="AF642" i="8"/>
  <c r="AG642" i="8"/>
  <c r="AH642" i="8"/>
  <c r="X642" i="9" s="1"/>
  <c r="AA642" i="9" s="1"/>
  <c r="AI642" i="8"/>
  <c r="AJ642" i="8"/>
  <c r="AK642" i="8"/>
  <c r="Y642" i="9" s="1"/>
  <c r="Z643" i="8"/>
  <c r="AA643" i="8"/>
  <c r="AB643" i="8"/>
  <c r="AC643" i="8"/>
  <c r="AD643" i="8"/>
  <c r="AE643" i="8"/>
  <c r="AF643" i="8"/>
  <c r="AG643" i="8"/>
  <c r="AH643" i="8"/>
  <c r="X643" i="9" s="1"/>
  <c r="AA643" i="9" s="1"/>
  <c r="AI643" i="8"/>
  <c r="AJ643" i="8"/>
  <c r="AK643" i="8"/>
  <c r="Y643" i="9" s="1"/>
  <c r="Z644" i="8"/>
  <c r="AA644" i="8"/>
  <c r="AB644" i="8"/>
  <c r="AC644" i="8"/>
  <c r="AD644" i="8"/>
  <c r="AE644" i="8"/>
  <c r="AF644" i="8"/>
  <c r="AG644" i="8"/>
  <c r="AH644" i="8"/>
  <c r="X644" i="9" s="1"/>
  <c r="AA644" i="9" s="1"/>
  <c r="AI644" i="8"/>
  <c r="AJ644" i="8"/>
  <c r="AK644" i="8"/>
  <c r="Y644" i="9" s="1"/>
  <c r="Z645" i="8"/>
  <c r="AA645" i="8"/>
  <c r="AB645" i="8"/>
  <c r="AC645" i="8"/>
  <c r="AD645" i="8"/>
  <c r="AE645" i="8"/>
  <c r="AF645" i="8"/>
  <c r="AG645" i="8"/>
  <c r="AH645" i="8"/>
  <c r="X645" i="9" s="1"/>
  <c r="AA645" i="9" s="1"/>
  <c r="AI645" i="8"/>
  <c r="AJ645" i="8"/>
  <c r="AK645" i="8"/>
  <c r="Y645" i="9" s="1"/>
  <c r="Z646" i="8"/>
  <c r="AA646" i="8"/>
  <c r="AB646" i="8"/>
  <c r="AC646" i="8"/>
  <c r="AD646" i="8"/>
  <c r="AE646" i="8"/>
  <c r="AF646" i="8"/>
  <c r="AG646" i="8"/>
  <c r="AH646" i="8"/>
  <c r="X646" i="9" s="1"/>
  <c r="AA646" i="9" s="1"/>
  <c r="AI646" i="8"/>
  <c r="AJ646" i="8"/>
  <c r="AK646" i="8"/>
  <c r="Y646" i="9" s="1"/>
  <c r="Z647" i="8"/>
  <c r="AA647" i="8"/>
  <c r="AB647" i="8"/>
  <c r="AC647" i="8"/>
  <c r="AD647" i="8"/>
  <c r="AE647" i="8"/>
  <c r="AF647" i="8"/>
  <c r="AG647" i="8"/>
  <c r="AH647" i="8"/>
  <c r="X647" i="9" s="1"/>
  <c r="AA647" i="9" s="1"/>
  <c r="AI647" i="8"/>
  <c r="AJ647" i="8"/>
  <c r="AK647" i="8"/>
  <c r="Z648" i="8"/>
  <c r="AA648" i="8"/>
  <c r="AB648" i="8"/>
  <c r="AC648" i="8"/>
  <c r="AD648" i="8"/>
  <c r="AE648" i="8"/>
  <c r="AF648" i="8"/>
  <c r="AG648" i="8"/>
  <c r="AH648" i="8"/>
  <c r="X648" i="9" s="1"/>
  <c r="AI648" i="8"/>
  <c r="AJ648" i="8"/>
  <c r="AK648" i="8"/>
  <c r="Y648" i="9" s="1"/>
  <c r="Z649" i="8"/>
  <c r="AA649" i="8"/>
  <c r="AB649" i="8"/>
  <c r="AC649" i="8"/>
  <c r="AD649" i="8"/>
  <c r="AE649" i="8"/>
  <c r="AF649" i="8"/>
  <c r="AG649" i="8"/>
  <c r="AH649" i="8"/>
  <c r="X649" i="9" s="1"/>
  <c r="AI649" i="8"/>
  <c r="AJ649" i="8"/>
  <c r="AK649" i="8"/>
  <c r="Y649" i="9" s="1"/>
  <c r="Z650" i="8"/>
  <c r="AA650" i="8"/>
  <c r="AB650" i="8"/>
  <c r="AC650" i="8"/>
  <c r="AD650" i="8"/>
  <c r="AE650" i="8"/>
  <c r="AF650" i="8"/>
  <c r="AG650" i="8"/>
  <c r="AH650" i="8"/>
  <c r="X650" i="9" s="1"/>
  <c r="AA650" i="9" s="1"/>
  <c r="AI650" i="8"/>
  <c r="AJ650" i="8"/>
  <c r="AK650" i="8"/>
  <c r="Y650" i="9" s="1"/>
  <c r="Z651" i="8"/>
  <c r="AA651" i="8"/>
  <c r="AB651" i="8"/>
  <c r="AC651" i="8"/>
  <c r="AD651" i="8"/>
  <c r="AE651" i="8"/>
  <c r="AF651" i="8"/>
  <c r="AG651" i="8"/>
  <c r="AH651" i="8"/>
  <c r="X651" i="9" s="1"/>
  <c r="AA651" i="9" s="1"/>
  <c r="AI651" i="8"/>
  <c r="AJ651" i="8"/>
  <c r="AK651" i="8"/>
  <c r="Y651" i="9" s="1"/>
  <c r="Z652" i="8"/>
  <c r="AA652" i="8"/>
  <c r="AB652" i="8"/>
  <c r="AC652" i="8"/>
  <c r="AD652" i="8"/>
  <c r="AE652" i="8"/>
  <c r="AF652" i="8"/>
  <c r="AG652" i="8"/>
  <c r="AH652" i="8"/>
  <c r="X652" i="9" s="1"/>
  <c r="AA652" i="9" s="1"/>
  <c r="AI652" i="8"/>
  <c r="AJ652" i="8"/>
  <c r="AK652" i="8"/>
  <c r="Y652" i="9" s="1"/>
  <c r="Z653" i="8"/>
  <c r="AA653" i="8"/>
  <c r="AB653" i="8"/>
  <c r="AC653" i="8"/>
  <c r="AD653" i="8"/>
  <c r="AE653" i="8"/>
  <c r="AF653" i="8"/>
  <c r="AG653" i="8"/>
  <c r="AH653" i="8"/>
  <c r="X653" i="9" s="1"/>
  <c r="AA653" i="9" s="1"/>
  <c r="AI653" i="8"/>
  <c r="AJ653" i="8"/>
  <c r="AK653" i="8"/>
  <c r="Y653" i="9" s="1"/>
  <c r="Z654" i="8"/>
  <c r="AA654" i="8"/>
  <c r="AB654" i="8"/>
  <c r="AC654" i="8"/>
  <c r="AD654" i="8"/>
  <c r="AE654" i="8"/>
  <c r="AF654" i="8"/>
  <c r="AG654" i="8"/>
  <c r="AH654" i="8"/>
  <c r="X654" i="9" s="1"/>
  <c r="AA654" i="9" s="1"/>
  <c r="AI654" i="8"/>
  <c r="AJ654" i="8"/>
  <c r="AK654" i="8"/>
  <c r="Y654" i="9" s="1"/>
  <c r="Z655" i="8"/>
  <c r="AA655" i="8"/>
  <c r="AB655" i="8"/>
  <c r="AC655" i="8"/>
  <c r="AD655" i="8"/>
  <c r="AE655" i="8"/>
  <c r="AF655" i="8"/>
  <c r="AG655" i="8"/>
  <c r="AH655" i="8"/>
  <c r="X655" i="9" s="1"/>
  <c r="AA655" i="9" s="1"/>
  <c r="AI655" i="8"/>
  <c r="AJ655" i="8"/>
  <c r="AK655" i="8"/>
  <c r="Y655" i="9" s="1"/>
  <c r="Z656" i="8"/>
  <c r="AA656" i="8"/>
  <c r="AB656" i="8"/>
  <c r="AC656" i="8"/>
  <c r="AD656" i="8"/>
  <c r="AE656" i="8"/>
  <c r="AF656" i="8"/>
  <c r="AG656" i="8"/>
  <c r="AH656" i="8"/>
  <c r="X656" i="9" s="1"/>
  <c r="AI656" i="8"/>
  <c r="AJ656" i="8"/>
  <c r="AK656" i="8"/>
  <c r="Y656" i="9" s="1"/>
  <c r="Z657" i="8"/>
  <c r="AA657" i="8"/>
  <c r="AB657" i="8"/>
  <c r="AC657" i="8"/>
  <c r="AD657" i="8"/>
  <c r="AE657" i="8"/>
  <c r="AF657" i="8"/>
  <c r="AG657" i="8"/>
  <c r="AH657" i="8"/>
  <c r="X657" i="9" s="1"/>
  <c r="AI657" i="8"/>
  <c r="AJ657" i="8"/>
  <c r="AK657" i="8"/>
  <c r="Y657" i="9" s="1"/>
  <c r="Z658" i="8"/>
  <c r="AA658" i="8"/>
  <c r="AB658" i="8"/>
  <c r="AC658" i="8"/>
  <c r="AD658" i="8"/>
  <c r="AE658" i="8"/>
  <c r="AF658" i="8"/>
  <c r="AG658" i="8"/>
  <c r="AH658" i="8"/>
  <c r="X658" i="9" s="1"/>
  <c r="AA658" i="9" s="1"/>
  <c r="AI658" i="8"/>
  <c r="AJ658" i="8"/>
  <c r="AK658" i="8"/>
  <c r="Y658" i="9" s="1"/>
  <c r="Z659" i="8"/>
  <c r="AA659" i="8"/>
  <c r="AB659" i="8"/>
  <c r="AC659" i="8"/>
  <c r="AD659" i="8"/>
  <c r="AE659" i="8"/>
  <c r="AF659" i="8"/>
  <c r="AG659" i="8"/>
  <c r="AH659" i="8"/>
  <c r="X659" i="9" s="1"/>
  <c r="AA659" i="9" s="1"/>
  <c r="AI659" i="8"/>
  <c r="AJ659" i="8"/>
  <c r="AK659" i="8"/>
  <c r="Y659" i="9" s="1"/>
  <c r="Z660" i="8"/>
  <c r="AA660" i="8"/>
  <c r="AB660" i="8"/>
  <c r="AC660" i="8"/>
  <c r="AD660" i="8"/>
  <c r="AE660" i="8"/>
  <c r="AF660" i="8"/>
  <c r="AG660" i="8"/>
  <c r="AH660" i="8"/>
  <c r="X660" i="9" s="1"/>
  <c r="AA660" i="9" s="1"/>
  <c r="AI660" i="8"/>
  <c r="AJ660" i="8"/>
  <c r="AK660" i="8"/>
  <c r="Y660" i="9" s="1"/>
  <c r="Z661" i="8"/>
  <c r="AA661" i="8"/>
  <c r="AB661" i="8"/>
  <c r="AC661" i="8"/>
  <c r="AD661" i="8"/>
  <c r="AE661" i="8"/>
  <c r="AF661" i="8"/>
  <c r="AG661" i="8"/>
  <c r="AH661" i="8"/>
  <c r="X661" i="9" s="1"/>
  <c r="AA661" i="9" s="1"/>
  <c r="AI661" i="8"/>
  <c r="AJ661" i="8"/>
  <c r="AK661" i="8"/>
  <c r="Y661" i="9" s="1"/>
  <c r="Z662" i="8"/>
  <c r="AA662" i="8"/>
  <c r="AB662" i="8"/>
  <c r="AC662" i="8"/>
  <c r="AD662" i="8"/>
  <c r="AE662" i="8"/>
  <c r="AF662" i="8"/>
  <c r="AG662" i="8"/>
  <c r="AH662" i="8"/>
  <c r="X662" i="9" s="1"/>
  <c r="AA662" i="9" s="1"/>
  <c r="AI662" i="8"/>
  <c r="AJ662" i="8"/>
  <c r="AK662" i="8"/>
  <c r="Y662" i="9" s="1"/>
  <c r="Z663" i="8"/>
  <c r="AA663" i="8"/>
  <c r="AB663" i="8"/>
  <c r="AC663" i="8"/>
  <c r="AD663" i="8"/>
  <c r="AE663" i="8"/>
  <c r="AF663" i="8"/>
  <c r="AG663" i="8"/>
  <c r="AH663" i="8"/>
  <c r="X663" i="9" s="1"/>
  <c r="AA663" i="9" s="1"/>
  <c r="AI663" i="8"/>
  <c r="AJ663" i="8"/>
  <c r="AK663" i="8"/>
  <c r="Z664" i="8"/>
  <c r="AA664" i="8"/>
  <c r="AB664" i="8"/>
  <c r="AC664" i="8"/>
  <c r="AD664" i="8"/>
  <c r="AE664" i="8"/>
  <c r="AF664" i="8"/>
  <c r="AG664" i="8"/>
  <c r="AH664" i="8"/>
  <c r="X664" i="9" s="1"/>
  <c r="AI664" i="8"/>
  <c r="AJ664" i="8"/>
  <c r="AK664" i="8"/>
  <c r="Y664" i="9" s="1"/>
  <c r="Z665" i="8"/>
  <c r="AA665" i="8"/>
  <c r="AB665" i="8"/>
  <c r="AC665" i="8"/>
  <c r="AD665" i="8"/>
  <c r="AE665" i="8"/>
  <c r="AF665" i="8"/>
  <c r="AG665" i="8"/>
  <c r="AH665" i="8"/>
  <c r="X665" i="9" s="1"/>
  <c r="AI665" i="8"/>
  <c r="AJ665" i="8"/>
  <c r="AK665" i="8"/>
  <c r="Y665" i="9" s="1"/>
  <c r="Z666" i="8"/>
  <c r="AA666" i="8"/>
  <c r="AB666" i="8"/>
  <c r="AC666" i="8"/>
  <c r="AD666" i="8"/>
  <c r="AE666" i="8"/>
  <c r="AF666" i="8"/>
  <c r="AG666" i="8"/>
  <c r="AH666" i="8"/>
  <c r="X666" i="9" s="1"/>
  <c r="AA666" i="9" s="1"/>
  <c r="AI666" i="8"/>
  <c r="AJ666" i="8"/>
  <c r="AK666" i="8"/>
  <c r="Y666" i="9" s="1"/>
  <c r="Z667" i="8"/>
  <c r="AA667" i="8"/>
  <c r="AB667" i="8"/>
  <c r="AC667" i="8"/>
  <c r="AD667" i="8"/>
  <c r="AE667" i="8"/>
  <c r="AF667" i="8"/>
  <c r="AG667" i="8"/>
  <c r="AH667" i="8"/>
  <c r="X667" i="9" s="1"/>
  <c r="AA667" i="9" s="1"/>
  <c r="AI667" i="8"/>
  <c r="AJ667" i="8"/>
  <c r="AK667" i="8"/>
  <c r="Y667" i="9" s="1"/>
  <c r="Z668" i="8"/>
  <c r="AA668" i="8"/>
  <c r="AB668" i="8"/>
  <c r="AC668" i="8"/>
  <c r="AD668" i="8"/>
  <c r="AE668" i="8"/>
  <c r="AF668" i="8"/>
  <c r="AG668" i="8"/>
  <c r="AH668" i="8"/>
  <c r="X668" i="9" s="1"/>
  <c r="AA668" i="9" s="1"/>
  <c r="AI668" i="8"/>
  <c r="AJ668" i="8"/>
  <c r="AK668" i="8"/>
  <c r="Y668" i="9" s="1"/>
  <c r="Z669" i="8"/>
  <c r="AA669" i="8"/>
  <c r="AB669" i="8"/>
  <c r="AC669" i="8"/>
  <c r="AD669" i="8"/>
  <c r="AE669" i="8"/>
  <c r="AF669" i="8"/>
  <c r="AG669" i="8"/>
  <c r="AH669" i="8"/>
  <c r="X669" i="9" s="1"/>
  <c r="AA669" i="9" s="1"/>
  <c r="AI669" i="8"/>
  <c r="AJ669" i="8"/>
  <c r="AK669" i="8"/>
  <c r="Y669" i="9" s="1"/>
  <c r="Z670" i="8"/>
  <c r="AA670" i="8"/>
  <c r="AB670" i="8"/>
  <c r="AC670" i="8"/>
  <c r="AD670" i="8"/>
  <c r="AE670" i="8"/>
  <c r="AF670" i="8"/>
  <c r="AG670" i="8"/>
  <c r="AH670" i="8"/>
  <c r="X670" i="9" s="1"/>
  <c r="AA670" i="9" s="1"/>
  <c r="AI670" i="8"/>
  <c r="AJ670" i="8"/>
  <c r="AK670" i="8"/>
  <c r="Y670" i="9" s="1"/>
  <c r="Z671" i="8"/>
  <c r="AA671" i="8"/>
  <c r="AB671" i="8"/>
  <c r="AC671" i="8"/>
  <c r="AD671" i="8"/>
  <c r="AE671" i="8"/>
  <c r="AF671" i="8"/>
  <c r="AG671" i="8"/>
  <c r="AH671" i="8"/>
  <c r="X671" i="9" s="1"/>
  <c r="AA671" i="9" s="1"/>
  <c r="AI671" i="8"/>
  <c r="AJ671" i="8"/>
  <c r="AK671" i="8"/>
  <c r="Y671" i="9" s="1"/>
  <c r="Z672" i="8"/>
  <c r="AA672" i="8"/>
  <c r="AB672" i="8"/>
  <c r="AC672" i="8"/>
  <c r="AD672" i="8"/>
  <c r="AE672" i="8"/>
  <c r="AF672" i="8"/>
  <c r="AG672" i="8"/>
  <c r="AH672" i="8"/>
  <c r="X672" i="9" s="1"/>
  <c r="AI672" i="8"/>
  <c r="AJ672" i="8"/>
  <c r="AK672" i="8"/>
  <c r="Y672" i="9" s="1"/>
  <c r="Z673" i="8"/>
  <c r="AA673" i="8"/>
  <c r="AB673" i="8"/>
  <c r="AC673" i="8"/>
  <c r="AD673" i="8"/>
  <c r="AE673" i="8"/>
  <c r="AF673" i="8"/>
  <c r="AG673" i="8"/>
  <c r="AH673" i="8"/>
  <c r="X673" i="9" s="1"/>
  <c r="AI673" i="8"/>
  <c r="AJ673" i="8"/>
  <c r="AK673" i="8"/>
  <c r="Y673" i="9" s="1"/>
  <c r="Z674" i="8"/>
  <c r="AA674" i="8"/>
  <c r="AB674" i="8"/>
  <c r="AC674" i="8"/>
  <c r="AD674" i="8"/>
  <c r="AE674" i="8"/>
  <c r="AF674" i="8"/>
  <c r="AG674" i="8"/>
  <c r="AH674" i="8"/>
  <c r="X674" i="9" s="1"/>
  <c r="AA674" i="9" s="1"/>
  <c r="AI674" i="8"/>
  <c r="AJ674" i="8"/>
  <c r="AK674" i="8"/>
  <c r="Y674" i="9" s="1"/>
  <c r="Z675" i="8"/>
  <c r="AA675" i="8"/>
  <c r="AB675" i="8"/>
  <c r="AC675" i="8"/>
  <c r="AD675" i="8"/>
  <c r="AE675" i="8"/>
  <c r="AF675" i="8"/>
  <c r="AG675" i="8"/>
  <c r="AH675" i="8"/>
  <c r="X675" i="9" s="1"/>
  <c r="AA675" i="9" s="1"/>
  <c r="AI675" i="8"/>
  <c r="AJ675" i="8"/>
  <c r="AK675" i="8"/>
  <c r="Y675" i="9" s="1"/>
  <c r="Z676" i="8"/>
  <c r="AA676" i="8"/>
  <c r="AB676" i="8"/>
  <c r="AC676" i="8"/>
  <c r="AD676" i="8"/>
  <c r="AE676" i="8"/>
  <c r="AF676" i="8"/>
  <c r="AG676" i="8"/>
  <c r="AH676" i="8"/>
  <c r="X676" i="9" s="1"/>
  <c r="AA676" i="9" s="1"/>
  <c r="AI676" i="8"/>
  <c r="AJ676" i="8"/>
  <c r="AK676" i="8"/>
  <c r="Y676" i="9" s="1"/>
  <c r="Z677" i="8"/>
  <c r="AA677" i="8"/>
  <c r="AB677" i="8"/>
  <c r="AC677" i="8"/>
  <c r="AD677" i="8"/>
  <c r="AE677" i="8"/>
  <c r="AF677" i="8"/>
  <c r="AG677" i="8"/>
  <c r="AH677" i="8"/>
  <c r="X677" i="9" s="1"/>
  <c r="AA677" i="9" s="1"/>
  <c r="AI677" i="8"/>
  <c r="AJ677" i="8"/>
  <c r="AK677" i="8"/>
  <c r="Y677" i="9" s="1"/>
  <c r="Z678" i="8"/>
  <c r="AA678" i="8"/>
  <c r="AB678" i="8"/>
  <c r="AC678" i="8"/>
  <c r="AD678" i="8"/>
  <c r="AE678" i="8"/>
  <c r="AF678" i="8"/>
  <c r="AG678" i="8"/>
  <c r="AH678" i="8"/>
  <c r="X678" i="9" s="1"/>
  <c r="AA678" i="9" s="1"/>
  <c r="AI678" i="8"/>
  <c r="AJ678" i="8"/>
  <c r="AK678" i="8"/>
  <c r="Y678" i="9" s="1"/>
  <c r="Z679" i="8"/>
  <c r="AA679" i="8"/>
  <c r="AB679" i="8"/>
  <c r="AC679" i="8"/>
  <c r="AD679" i="8"/>
  <c r="AE679" i="8"/>
  <c r="AF679" i="8"/>
  <c r="AG679" i="8"/>
  <c r="AH679" i="8"/>
  <c r="X679" i="9" s="1"/>
  <c r="AA679" i="9" s="1"/>
  <c r="AI679" i="8"/>
  <c r="AJ679" i="8"/>
  <c r="AK679" i="8"/>
  <c r="Z680" i="8"/>
  <c r="AA680" i="8"/>
  <c r="AB680" i="8"/>
  <c r="AC680" i="8"/>
  <c r="AD680" i="8"/>
  <c r="AE680" i="8"/>
  <c r="AF680" i="8"/>
  <c r="AG680" i="8"/>
  <c r="AH680" i="8"/>
  <c r="X680" i="9" s="1"/>
  <c r="AI680" i="8"/>
  <c r="AJ680" i="8"/>
  <c r="AK680" i="8"/>
  <c r="Y680" i="9" s="1"/>
  <c r="Z681" i="8"/>
  <c r="AA681" i="8"/>
  <c r="AB681" i="8"/>
  <c r="AC681" i="8"/>
  <c r="AD681" i="8"/>
  <c r="AE681" i="8"/>
  <c r="AF681" i="8"/>
  <c r="AG681" i="8"/>
  <c r="AH681" i="8"/>
  <c r="X681" i="9" s="1"/>
  <c r="AI681" i="8"/>
  <c r="AJ681" i="8"/>
  <c r="AK681" i="8"/>
  <c r="Y681" i="9" s="1"/>
  <c r="Z682" i="8"/>
  <c r="AA682" i="8"/>
  <c r="AB682" i="8"/>
  <c r="AC682" i="8"/>
  <c r="AD682" i="8"/>
  <c r="AE682" i="8"/>
  <c r="AF682" i="8"/>
  <c r="AG682" i="8"/>
  <c r="AH682" i="8"/>
  <c r="X682" i="9" s="1"/>
  <c r="AA682" i="9" s="1"/>
  <c r="AI682" i="8"/>
  <c r="AJ682" i="8"/>
  <c r="AK682" i="8"/>
  <c r="Y682" i="9" s="1"/>
  <c r="Z683" i="8"/>
  <c r="AA683" i="8"/>
  <c r="AB683" i="8"/>
  <c r="AC683" i="8"/>
  <c r="AD683" i="8"/>
  <c r="AE683" i="8"/>
  <c r="AF683" i="8"/>
  <c r="AG683" i="8"/>
  <c r="AH683" i="8"/>
  <c r="X683" i="9" s="1"/>
  <c r="AA683" i="9" s="1"/>
  <c r="AI683" i="8"/>
  <c r="AJ683" i="8"/>
  <c r="AK683" i="8"/>
  <c r="Y683" i="9" s="1"/>
  <c r="Z684" i="8"/>
  <c r="AA684" i="8"/>
  <c r="AB684" i="8"/>
  <c r="AC684" i="8"/>
  <c r="AD684" i="8"/>
  <c r="AE684" i="8"/>
  <c r="AF684" i="8"/>
  <c r="AG684" i="8"/>
  <c r="AH684" i="8"/>
  <c r="X684" i="9" s="1"/>
  <c r="AA684" i="9" s="1"/>
  <c r="AI684" i="8"/>
  <c r="AJ684" i="8"/>
  <c r="AK684" i="8"/>
  <c r="Y684" i="9" s="1"/>
  <c r="Z685" i="8"/>
  <c r="AA685" i="8"/>
  <c r="AB685" i="8"/>
  <c r="AC685" i="8"/>
  <c r="AD685" i="8"/>
  <c r="AE685" i="8"/>
  <c r="AF685" i="8"/>
  <c r="AG685" i="8"/>
  <c r="AH685" i="8"/>
  <c r="X685" i="9" s="1"/>
  <c r="AA685" i="9" s="1"/>
  <c r="AI685" i="8"/>
  <c r="AJ685" i="8"/>
  <c r="AK685" i="8"/>
  <c r="Y685" i="9" s="1"/>
  <c r="Z686" i="8"/>
  <c r="AA686" i="8"/>
  <c r="AB686" i="8"/>
  <c r="AC686" i="8"/>
  <c r="AD686" i="8"/>
  <c r="AE686" i="8"/>
  <c r="AF686" i="8"/>
  <c r="AG686" i="8"/>
  <c r="AH686" i="8"/>
  <c r="X686" i="9" s="1"/>
  <c r="AA686" i="9" s="1"/>
  <c r="AI686" i="8"/>
  <c r="AJ686" i="8"/>
  <c r="AK686" i="8"/>
  <c r="Y686" i="9" s="1"/>
  <c r="Z687" i="8"/>
  <c r="AA687" i="8"/>
  <c r="AB687" i="8"/>
  <c r="AC687" i="8"/>
  <c r="AD687" i="8"/>
  <c r="AE687" i="8"/>
  <c r="AF687" i="8"/>
  <c r="AG687" i="8"/>
  <c r="AH687" i="8"/>
  <c r="X687" i="9" s="1"/>
  <c r="AA687" i="9" s="1"/>
  <c r="AI687" i="8"/>
  <c r="AJ687" i="8"/>
  <c r="AK687" i="8"/>
  <c r="Y687" i="9" s="1"/>
  <c r="Z688" i="8"/>
  <c r="AA688" i="8"/>
  <c r="AB688" i="8"/>
  <c r="AC688" i="8"/>
  <c r="AD688" i="8"/>
  <c r="AE688" i="8"/>
  <c r="AF688" i="8"/>
  <c r="AG688" i="8"/>
  <c r="AH688" i="8"/>
  <c r="X688" i="9" s="1"/>
  <c r="AI688" i="8"/>
  <c r="AJ688" i="8"/>
  <c r="AK688" i="8"/>
  <c r="Y688" i="9" s="1"/>
  <c r="Z689" i="8"/>
  <c r="AA689" i="8"/>
  <c r="AB689" i="8"/>
  <c r="AC689" i="8"/>
  <c r="AD689" i="8"/>
  <c r="AE689" i="8"/>
  <c r="AF689" i="8"/>
  <c r="AG689" i="8"/>
  <c r="AH689" i="8"/>
  <c r="X689" i="9" s="1"/>
  <c r="AA689" i="9" s="1"/>
  <c r="AI689" i="8"/>
  <c r="AJ689" i="8"/>
  <c r="AK689" i="8"/>
  <c r="Z690" i="8"/>
  <c r="AA690" i="8"/>
  <c r="AB690" i="8"/>
  <c r="AC690" i="8"/>
  <c r="AD690" i="8"/>
  <c r="AE690" i="8"/>
  <c r="AF690" i="8"/>
  <c r="AG690" i="8"/>
  <c r="AH690" i="8"/>
  <c r="X690" i="9" s="1"/>
  <c r="AA690" i="9" s="1"/>
  <c r="AI690" i="8"/>
  <c r="AJ690" i="8"/>
  <c r="AK690" i="8"/>
  <c r="Y690" i="9" s="1"/>
  <c r="Z691" i="8"/>
  <c r="AA691" i="8"/>
  <c r="AB691" i="8"/>
  <c r="AC691" i="8"/>
  <c r="AD691" i="8"/>
  <c r="AE691" i="8"/>
  <c r="AF691" i="8"/>
  <c r="AG691" i="8"/>
  <c r="AH691" i="8"/>
  <c r="X691" i="9" s="1"/>
  <c r="AA691" i="9" s="1"/>
  <c r="AI691" i="8"/>
  <c r="AJ691" i="8"/>
  <c r="AK691" i="8"/>
  <c r="Y691" i="9" s="1"/>
  <c r="Z692" i="8"/>
  <c r="AA692" i="8"/>
  <c r="AB692" i="8"/>
  <c r="AC692" i="8"/>
  <c r="AD692" i="8"/>
  <c r="AE692" i="8"/>
  <c r="AF692" i="8"/>
  <c r="AG692" i="8"/>
  <c r="AH692" i="8"/>
  <c r="X692" i="9" s="1"/>
  <c r="AA692" i="9" s="1"/>
  <c r="AI692" i="8"/>
  <c r="AJ692" i="8"/>
  <c r="AK692" i="8"/>
  <c r="Y692" i="9" s="1"/>
  <c r="Z693" i="8"/>
  <c r="AA693" i="8"/>
  <c r="AB693" i="8"/>
  <c r="AC693" i="8"/>
  <c r="AD693" i="8"/>
  <c r="AE693" i="8"/>
  <c r="AF693" i="8"/>
  <c r="AG693" i="8"/>
  <c r="AH693" i="8"/>
  <c r="AI693" i="8"/>
  <c r="AJ693" i="8"/>
  <c r="AK693" i="8"/>
  <c r="Y693" i="9" s="1"/>
  <c r="Z694" i="8"/>
  <c r="AA694" i="8"/>
  <c r="AB694" i="8"/>
  <c r="AC694" i="8"/>
  <c r="AD694" i="8"/>
  <c r="AE694" i="8"/>
  <c r="AF694" i="8"/>
  <c r="AG694" i="8"/>
  <c r="AH694" i="8"/>
  <c r="X694" i="9" s="1"/>
  <c r="AA694" i="9" s="1"/>
  <c r="AI694" i="8"/>
  <c r="AJ694" i="8"/>
  <c r="AK694" i="8"/>
  <c r="Y694" i="9" s="1"/>
  <c r="Z695" i="8"/>
  <c r="AA695" i="8"/>
  <c r="AB695" i="8"/>
  <c r="AC695" i="8"/>
  <c r="AD695" i="8"/>
  <c r="AE695" i="8"/>
  <c r="AF695" i="8"/>
  <c r="AG695" i="8"/>
  <c r="AH695" i="8"/>
  <c r="X695" i="9" s="1"/>
  <c r="AA695" i="9" s="1"/>
  <c r="AI695" i="8"/>
  <c r="AJ695" i="8"/>
  <c r="AK695" i="8"/>
  <c r="Y695" i="9" s="1"/>
  <c r="Z696" i="8"/>
  <c r="AA696" i="8"/>
  <c r="AB696" i="8"/>
  <c r="AC696" i="8"/>
  <c r="AD696" i="8"/>
  <c r="AE696" i="8"/>
  <c r="AF696" i="8"/>
  <c r="AG696" i="8"/>
  <c r="AH696" i="8"/>
  <c r="X696" i="9" s="1"/>
  <c r="AI696" i="8"/>
  <c r="AJ696" i="8"/>
  <c r="AK696" i="8"/>
  <c r="Y696" i="9" s="1"/>
  <c r="Z697" i="8"/>
  <c r="AA697" i="8"/>
  <c r="AB697" i="8"/>
  <c r="AC697" i="8"/>
  <c r="AD697" i="8"/>
  <c r="AE697" i="8"/>
  <c r="AF697" i="8"/>
  <c r="AG697" i="8"/>
  <c r="AH697" i="8"/>
  <c r="X697" i="9" s="1"/>
  <c r="AI697" i="8"/>
  <c r="AJ697" i="8"/>
  <c r="AK697" i="8"/>
  <c r="Y697" i="9" s="1"/>
  <c r="AA697" i="9" s="1"/>
  <c r="Z698" i="8"/>
  <c r="AA698" i="8"/>
  <c r="AB698" i="8"/>
  <c r="AC698" i="8"/>
  <c r="AD698" i="8"/>
  <c r="AE698" i="8"/>
  <c r="AF698" i="8"/>
  <c r="AG698" i="8"/>
  <c r="AH698" i="8"/>
  <c r="X698" i="9" s="1"/>
  <c r="AA698" i="9" s="1"/>
  <c r="AI698" i="8"/>
  <c r="AJ698" i="8"/>
  <c r="AK698" i="8"/>
  <c r="Y698" i="9" s="1"/>
  <c r="Z699" i="8"/>
  <c r="AA699" i="8"/>
  <c r="AB699" i="8"/>
  <c r="AC699" i="8"/>
  <c r="AD699" i="8"/>
  <c r="AE699" i="8"/>
  <c r="AF699" i="8"/>
  <c r="AG699" i="8"/>
  <c r="AH699" i="8"/>
  <c r="X699" i="9" s="1"/>
  <c r="AA699" i="9" s="1"/>
  <c r="AI699" i="8"/>
  <c r="AJ699" i="8"/>
  <c r="AK699" i="8"/>
  <c r="Y699" i="9" s="1"/>
  <c r="Z700" i="8"/>
  <c r="AA700" i="8"/>
  <c r="AB700" i="8"/>
  <c r="AC700" i="8"/>
  <c r="AD700" i="8"/>
  <c r="AE700" i="8"/>
  <c r="AF700" i="8"/>
  <c r="AG700" i="8"/>
  <c r="AH700" i="8"/>
  <c r="X700" i="9" s="1"/>
  <c r="AA700" i="9" s="1"/>
  <c r="AI700" i="8"/>
  <c r="AJ700" i="8"/>
  <c r="AK700" i="8"/>
  <c r="Y700" i="9" s="1"/>
  <c r="Z701" i="8"/>
  <c r="AA701" i="8"/>
  <c r="AB701" i="8"/>
  <c r="AC701" i="8"/>
  <c r="AD701" i="8"/>
  <c r="AE701" i="8"/>
  <c r="AF701" i="8"/>
  <c r="AG701" i="8"/>
  <c r="AH701" i="8"/>
  <c r="AI701" i="8"/>
  <c r="AJ701" i="8"/>
  <c r="AK701" i="8"/>
  <c r="Y701" i="9" s="1"/>
  <c r="Z702" i="8"/>
  <c r="AA702" i="8"/>
  <c r="AB702" i="8"/>
  <c r="AC702" i="8"/>
  <c r="AD702" i="8"/>
  <c r="AE702" i="8"/>
  <c r="AF702" i="8"/>
  <c r="AG702" i="8"/>
  <c r="AH702" i="8"/>
  <c r="X702" i="9" s="1"/>
  <c r="AA702" i="9" s="1"/>
  <c r="AI702" i="8"/>
  <c r="AJ702" i="8"/>
  <c r="AK702" i="8"/>
  <c r="Y702" i="9" s="1"/>
  <c r="Z703" i="8"/>
  <c r="AA703" i="8"/>
  <c r="AB703" i="8"/>
  <c r="AC703" i="8"/>
  <c r="AD703" i="8"/>
  <c r="AE703" i="8"/>
  <c r="AF703" i="8"/>
  <c r="AG703" i="8"/>
  <c r="AH703" i="8"/>
  <c r="X703" i="9" s="1"/>
  <c r="AA703" i="9" s="1"/>
  <c r="AI703" i="8"/>
  <c r="AJ703" i="8"/>
  <c r="AK703" i="8"/>
  <c r="Y703" i="9" s="1"/>
  <c r="Z704" i="8"/>
  <c r="AA704" i="8"/>
  <c r="AB704" i="8"/>
  <c r="AC704" i="8"/>
  <c r="AD704" i="8"/>
  <c r="AE704" i="8"/>
  <c r="AF704" i="8"/>
  <c r="AG704" i="8"/>
  <c r="AH704" i="8"/>
  <c r="X704" i="9" s="1"/>
  <c r="AA704" i="9" s="1"/>
  <c r="AI704" i="8"/>
  <c r="AJ704" i="8"/>
  <c r="AK704" i="8"/>
  <c r="Z705" i="8"/>
  <c r="AA705" i="8"/>
  <c r="AB705" i="8"/>
  <c r="AC705" i="8"/>
  <c r="AD705" i="8"/>
  <c r="AE705" i="8"/>
  <c r="AF705" i="8"/>
  <c r="AG705" i="8"/>
  <c r="AH705" i="8"/>
  <c r="X705" i="9" s="1"/>
  <c r="AA705" i="9" s="1"/>
  <c r="AI705" i="8"/>
  <c r="AJ705" i="8"/>
  <c r="AK705" i="8"/>
  <c r="Y705" i="9" s="1"/>
  <c r="Z706" i="8"/>
  <c r="AA706" i="8"/>
  <c r="AB706" i="8"/>
  <c r="AC706" i="8"/>
  <c r="AD706" i="8"/>
  <c r="AE706" i="8"/>
  <c r="AF706" i="8"/>
  <c r="AG706" i="8"/>
  <c r="AH706" i="8"/>
  <c r="X706" i="9" s="1"/>
  <c r="AA706" i="9" s="1"/>
  <c r="AI706" i="8"/>
  <c r="AJ706" i="8"/>
  <c r="AK706" i="8"/>
  <c r="Y706" i="9" s="1"/>
  <c r="Z707" i="8"/>
  <c r="AA707" i="8"/>
  <c r="AB707" i="8"/>
  <c r="AC707" i="8"/>
  <c r="AD707" i="8"/>
  <c r="AE707" i="8"/>
  <c r="AF707" i="8"/>
  <c r="AG707" i="8"/>
  <c r="AH707" i="8"/>
  <c r="AI707" i="8"/>
  <c r="AJ707" i="8"/>
  <c r="AK707" i="8"/>
  <c r="Y707" i="9" s="1"/>
  <c r="Z708" i="8"/>
  <c r="AA708" i="8"/>
  <c r="AB708" i="8"/>
  <c r="AC708" i="8"/>
  <c r="AD708" i="8"/>
  <c r="AE708" i="8"/>
  <c r="AF708" i="8"/>
  <c r="AG708" i="8"/>
  <c r="AH708" i="8"/>
  <c r="X708" i="9" s="1"/>
  <c r="AA708" i="9" s="1"/>
  <c r="AI708" i="8"/>
  <c r="AJ708" i="8"/>
  <c r="AK708" i="8"/>
  <c r="Z709" i="8"/>
  <c r="AA709" i="8"/>
  <c r="AB709" i="8"/>
  <c r="AC709" i="8"/>
  <c r="AD709" i="8"/>
  <c r="AE709" i="8"/>
  <c r="AF709" i="8"/>
  <c r="AG709" i="8"/>
  <c r="AH709" i="8"/>
  <c r="X709" i="9" s="1"/>
  <c r="AA709" i="9" s="1"/>
  <c r="AI709" i="8"/>
  <c r="AJ709" i="8"/>
  <c r="AK709" i="8"/>
  <c r="Y709" i="9" s="1"/>
  <c r="Z710" i="8"/>
  <c r="AA710" i="8"/>
  <c r="AB710" i="8"/>
  <c r="AC710" i="8"/>
  <c r="AD710" i="8"/>
  <c r="AE710" i="8"/>
  <c r="AF710" i="8"/>
  <c r="AG710" i="8"/>
  <c r="AH710" i="8"/>
  <c r="X710" i="9" s="1"/>
  <c r="AA710" i="9" s="1"/>
  <c r="AI710" i="8"/>
  <c r="AJ710" i="8"/>
  <c r="AK710" i="8"/>
  <c r="Y710" i="9" s="1"/>
  <c r="AA707" i="9" l="1"/>
  <c r="AA616" i="9"/>
  <c r="AA511" i="9"/>
  <c r="AA455" i="9"/>
  <c r="AA133" i="9"/>
  <c r="AA576" i="9"/>
  <c r="AA564" i="9"/>
  <c r="AA534" i="9"/>
  <c r="AA479" i="9"/>
  <c r="AA462" i="9"/>
  <c r="AA641" i="9"/>
  <c r="AA633" i="9"/>
  <c r="AA625" i="9"/>
  <c r="AA617" i="9"/>
  <c r="AA609" i="9"/>
  <c r="AA601" i="9"/>
  <c r="AA585" i="9"/>
  <c r="AA577" i="9"/>
  <c r="AA696" i="9"/>
  <c r="AA632" i="9"/>
  <c r="AA543" i="9"/>
  <c r="AA495" i="9"/>
  <c r="AA486" i="9"/>
  <c r="AA469" i="9"/>
  <c r="AA681" i="9"/>
  <c r="AA673" i="9"/>
  <c r="AA665" i="9"/>
  <c r="AA657" i="9"/>
  <c r="AA649" i="9"/>
  <c r="AA593" i="9"/>
  <c r="X178" i="9"/>
  <c r="AA178" i="9" s="1"/>
  <c r="AA648" i="9"/>
  <c r="AA624" i="9"/>
  <c r="AA592" i="9"/>
  <c r="AA502" i="9"/>
  <c r="AA688" i="9"/>
  <c r="AA680" i="9"/>
  <c r="AA672" i="9"/>
  <c r="AA664" i="9"/>
  <c r="AA656" i="9"/>
  <c r="AA640" i="9"/>
  <c r="AA608" i="9"/>
  <c r="AA600" i="9"/>
  <c r="AA584" i="9"/>
  <c r="AA527" i="9"/>
  <c r="AA518" i="9"/>
  <c r="AA373" i="9"/>
  <c r="AA567" i="9"/>
  <c r="X456" i="9"/>
  <c r="AA456" i="9" s="1"/>
  <c r="X449" i="9"/>
  <c r="AA449" i="9" s="1"/>
  <c r="X442" i="9"/>
  <c r="AA442" i="9" s="1"/>
  <c r="X413" i="9"/>
  <c r="AA413" i="9" s="1"/>
  <c r="X397" i="9"/>
  <c r="AA397" i="9" s="1"/>
  <c r="X381" i="9"/>
  <c r="AA381" i="9" s="1"/>
  <c r="X365" i="9"/>
  <c r="AA365" i="9" s="1"/>
  <c r="X359" i="9"/>
  <c r="AA359" i="9" s="1"/>
  <c r="X311" i="9"/>
  <c r="AA311" i="9" s="1"/>
  <c r="X294" i="9"/>
  <c r="AA294" i="9" s="1"/>
  <c r="X285" i="9"/>
  <c r="AA285" i="9" s="1"/>
  <c r="X247" i="9"/>
  <c r="AA247" i="9" s="1"/>
  <c r="X225" i="9"/>
  <c r="AA225" i="9" s="1"/>
  <c r="X69" i="9"/>
  <c r="X492" i="9"/>
  <c r="AA492" i="9" s="1"/>
  <c r="X484" i="9"/>
  <c r="AA484" i="9" s="1"/>
  <c r="X476" i="9"/>
  <c r="AA476" i="9" s="1"/>
  <c r="X470" i="9"/>
  <c r="AA470" i="9" s="1"/>
  <c r="X463" i="9"/>
  <c r="AA463" i="9" s="1"/>
  <c r="X445" i="9"/>
  <c r="AA445" i="9" s="1"/>
  <c r="X438" i="9"/>
  <c r="AA438" i="9" s="1"/>
  <c r="X431" i="9"/>
  <c r="AA431" i="9" s="1"/>
  <c r="X423" i="9"/>
  <c r="AA423" i="9" s="1"/>
  <c r="X407" i="9"/>
  <c r="AA407" i="9" s="1"/>
  <c r="X391" i="9"/>
  <c r="AA391" i="9" s="1"/>
  <c r="X375" i="9"/>
  <c r="AA375" i="9" s="1"/>
  <c r="X358" i="9"/>
  <c r="AA358" i="9" s="1"/>
  <c r="X351" i="9"/>
  <c r="AA351" i="9" s="1"/>
  <c r="X327" i="9"/>
  <c r="AA327" i="9" s="1"/>
  <c r="X310" i="9"/>
  <c r="AA310" i="9" s="1"/>
  <c r="X301" i="9"/>
  <c r="AA301" i="9" s="1"/>
  <c r="X276" i="9"/>
  <c r="AA276" i="9" s="1"/>
  <c r="X246" i="9"/>
  <c r="AA246" i="9" s="1"/>
  <c r="Y8" i="9"/>
  <c r="X14" i="9"/>
  <c r="X22" i="9"/>
  <c r="X30" i="9"/>
  <c r="X38" i="9"/>
  <c r="AA38" i="9" s="1"/>
  <c r="X46" i="9"/>
  <c r="X54" i="9"/>
  <c r="AA54" i="9" s="1"/>
  <c r="X62" i="9"/>
  <c r="X70" i="9"/>
  <c r="AA70" i="9" s="1"/>
  <c r="X78" i="9"/>
  <c r="X86" i="9"/>
  <c r="X94" i="9"/>
  <c r="X102" i="9"/>
  <c r="AA102" i="9" s="1"/>
  <c r="X110" i="9"/>
  <c r="X118" i="9"/>
  <c r="AA118" i="9" s="1"/>
  <c r="X126" i="9"/>
  <c r="X134" i="9"/>
  <c r="AA134" i="9" s="1"/>
  <c r="X142" i="9"/>
  <c r="X150" i="9"/>
  <c r="X158" i="9"/>
  <c r="X166" i="9"/>
  <c r="AA166" i="9" s="1"/>
  <c r="X174" i="9"/>
  <c r="X182" i="9"/>
  <c r="AA182" i="9" s="1"/>
  <c r="X190" i="9"/>
  <c r="X198" i="9"/>
  <c r="AA198" i="9" s="1"/>
  <c r="X206" i="9"/>
  <c r="X214" i="9"/>
  <c r="X222" i="9"/>
  <c r="AA222" i="9" s="1"/>
  <c r="X230" i="9"/>
  <c r="X4" i="9"/>
  <c r="X9" i="9"/>
  <c r="X17" i="9"/>
  <c r="X25" i="9"/>
  <c r="AA25" i="9" s="1"/>
  <c r="X33" i="9"/>
  <c r="X41" i="9"/>
  <c r="X49" i="9"/>
  <c r="X57" i="9"/>
  <c r="X65" i="9"/>
  <c r="X73" i="9"/>
  <c r="X81" i="9"/>
  <c r="X89" i="9"/>
  <c r="AA89" i="9" s="1"/>
  <c r="X97" i="9"/>
  <c r="X105" i="9"/>
  <c r="X113" i="9"/>
  <c r="X121" i="9"/>
  <c r="X129" i="9"/>
  <c r="X137" i="9"/>
  <c r="X145" i="9"/>
  <c r="X153" i="9"/>
  <c r="AA153" i="9" s="1"/>
  <c r="X161" i="9"/>
  <c r="X169" i="9"/>
  <c r="X177" i="9"/>
  <c r="X185" i="9"/>
  <c r="X193" i="9"/>
  <c r="X201" i="9"/>
  <c r="X209" i="9"/>
  <c r="AA209" i="9" s="1"/>
  <c r="X12" i="9"/>
  <c r="AA12" i="9" s="1"/>
  <c r="X20" i="9"/>
  <c r="X28" i="9"/>
  <c r="X36" i="9"/>
  <c r="X44" i="9"/>
  <c r="X52" i="9"/>
  <c r="X60" i="9"/>
  <c r="AA60" i="9" s="1"/>
  <c r="X68" i="9"/>
  <c r="X76" i="9"/>
  <c r="AA76" i="9" s="1"/>
  <c r="X84" i="9"/>
  <c r="X92" i="9"/>
  <c r="X100" i="9"/>
  <c r="X108" i="9"/>
  <c r="X116" i="9"/>
  <c r="X124" i="9"/>
  <c r="AA124" i="9" s="1"/>
  <c r="X132" i="9"/>
  <c r="X140" i="9"/>
  <c r="AA140" i="9" s="1"/>
  <c r="X148" i="9"/>
  <c r="X156" i="9"/>
  <c r="X164" i="9"/>
  <c r="X172" i="9"/>
  <c r="X180" i="9"/>
  <c r="X188" i="9"/>
  <c r="AA188" i="9" s="1"/>
  <c r="X196" i="9"/>
  <c r="X204" i="9"/>
  <c r="AA204" i="9" s="1"/>
  <c r="X7" i="9"/>
  <c r="AA7" i="9" s="1"/>
  <c r="X15" i="9"/>
  <c r="AA15" i="9" s="1"/>
  <c r="X23" i="9"/>
  <c r="X31" i="9"/>
  <c r="AA31" i="9" s="1"/>
  <c r="X39" i="9"/>
  <c r="X47" i="9"/>
  <c r="AA47" i="9" s="1"/>
  <c r="X55" i="9"/>
  <c r="AA55" i="9" s="1"/>
  <c r="X63" i="9"/>
  <c r="AA63" i="9" s="1"/>
  <c r="X71" i="9"/>
  <c r="AA71" i="9" s="1"/>
  <c r="X79" i="9"/>
  <c r="AA79" i="9" s="1"/>
  <c r="X87" i="9"/>
  <c r="X95" i="9"/>
  <c r="AA95" i="9" s="1"/>
  <c r="X103" i="9"/>
  <c r="X111" i="9"/>
  <c r="AA111" i="9" s="1"/>
  <c r="X119" i="9"/>
  <c r="AA119" i="9" s="1"/>
  <c r="X127" i="9"/>
  <c r="AA127" i="9" s="1"/>
  <c r="X135" i="9"/>
  <c r="AA135" i="9" s="1"/>
  <c r="X143" i="9"/>
  <c r="AA143" i="9" s="1"/>
  <c r="X151" i="9"/>
  <c r="X159" i="9"/>
  <c r="AA159" i="9" s="1"/>
  <c r="X167" i="9"/>
  <c r="X175" i="9"/>
  <c r="AA175" i="9" s="1"/>
  <c r="X183" i="9"/>
  <c r="AA183" i="9" s="1"/>
  <c r="X191" i="9"/>
  <c r="AA191" i="9" s="1"/>
  <c r="X199" i="9"/>
  <c r="AA199" i="9" s="1"/>
  <c r="X207" i="9"/>
  <c r="X8" i="9"/>
  <c r="X16" i="9"/>
  <c r="AA16" i="9" s="1"/>
  <c r="X24" i="9"/>
  <c r="X32" i="9"/>
  <c r="AA32" i="9" s="1"/>
  <c r="X40" i="9"/>
  <c r="AA40" i="9" s="1"/>
  <c r="X48" i="9"/>
  <c r="AA48" i="9" s="1"/>
  <c r="X56" i="9"/>
  <c r="AA56" i="9" s="1"/>
  <c r="X64" i="9"/>
  <c r="AA64" i="9" s="1"/>
  <c r="X72" i="9"/>
  <c r="X80" i="9"/>
  <c r="AA80" i="9" s="1"/>
  <c r="X88" i="9"/>
  <c r="X96" i="9"/>
  <c r="AA96" i="9" s="1"/>
  <c r="X104" i="9"/>
  <c r="AA104" i="9" s="1"/>
  <c r="X112" i="9"/>
  <c r="AA112" i="9" s="1"/>
  <c r="X120" i="9"/>
  <c r="AA120" i="9" s="1"/>
  <c r="X128" i="9"/>
  <c r="AA128" i="9" s="1"/>
  <c r="X136" i="9"/>
  <c r="X144" i="9"/>
  <c r="AA144" i="9" s="1"/>
  <c r="X152" i="9"/>
  <c r="X160" i="9"/>
  <c r="AA160" i="9" s="1"/>
  <c r="X168" i="9"/>
  <c r="AA168" i="9" s="1"/>
  <c r="X176" i="9"/>
  <c r="AA176" i="9" s="1"/>
  <c r="X184" i="9"/>
  <c r="AA184" i="9" s="1"/>
  <c r="X192" i="9"/>
  <c r="AA192" i="9" s="1"/>
  <c r="X200" i="9"/>
  <c r="X208" i="9"/>
  <c r="X5" i="9"/>
  <c r="AA5" i="9" s="1"/>
  <c r="X18" i="9"/>
  <c r="AA18" i="9" s="1"/>
  <c r="X53" i="9"/>
  <c r="X67" i="9"/>
  <c r="AA67" i="9" s="1"/>
  <c r="X82" i="9"/>
  <c r="AA82" i="9" s="1"/>
  <c r="X117" i="9"/>
  <c r="X131" i="9"/>
  <c r="X146" i="9"/>
  <c r="AA146" i="9" s="1"/>
  <c r="X181" i="9"/>
  <c r="X195" i="9"/>
  <c r="AA195" i="9" s="1"/>
  <c r="X212" i="9"/>
  <c r="AA212" i="9" s="1"/>
  <c r="X215" i="9"/>
  <c r="AA215" i="9" s="1"/>
  <c r="X218" i="9"/>
  <c r="AA218" i="9" s="1"/>
  <c r="X221" i="9"/>
  <c r="AA221" i="9" s="1"/>
  <c r="X224" i="9"/>
  <c r="AA224" i="9" s="1"/>
  <c r="X227" i="9"/>
  <c r="X233" i="9"/>
  <c r="AA233" i="9" s="1"/>
  <c r="X241" i="9"/>
  <c r="AA241" i="9" s="1"/>
  <c r="X249" i="9"/>
  <c r="AA249" i="9" s="1"/>
  <c r="X257" i="9"/>
  <c r="AA257" i="9" s="1"/>
  <c r="X265" i="9"/>
  <c r="AA265" i="9" s="1"/>
  <c r="X273" i="9"/>
  <c r="AA273" i="9" s="1"/>
  <c r="X281" i="9"/>
  <c r="AA281" i="9" s="1"/>
  <c r="X289" i="9"/>
  <c r="AA289" i="9" s="1"/>
  <c r="X297" i="9"/>
  <c r="AA297" i="9" s="1"/>
  <c r="X305" i="9"/>
  <c r="AA305" i="9" s="1"/>
  <c r="X313" i="9"/>
  <c r="AA313" i="9" s="1"/>
  <c r="X321" i="9"/>
  <c r="AA321" i="9" s="1"/>
  <c r="X329" i="9"/>
  <c r="AA329" i="9" s="1"/>
  <c r="X337" i="9"/>
  <c r="AA337" i="9" s="1"/>
  <c r="X345" i="9"/>
  <c r="AA345" i="9" s="1"/>
  <c r="X353" i="9"/>
  <c r="AA353" i="9" s="1"/>
  <c r="X361" i="9"/>
  <c r="AA361" i="9" s="1"/>
  <c r="X11" i="9"/>
  <c r="AA11" i="9" s="1"/>
  <c r="X26" i="9"/>
  <c r="AA26" i="9" s="1"/>
  <c r="X61" i="9"/>
  <c r="X75" i="9"/>
  <c r="X90" i="9"/>
  <c r="AA90" i="9" s="1"/>
  <c r="X125" i="9"/>
  <c r="X139" i="9"/>
  <c r="AA139" i="9" s="1"/>
  <c r="X154" i="9"/>
  <c r="AA154" i="9" s="1"/>
  <c r="X189" i="9"/>
  <c r="X203" i="9"/>
  <c r="AA203" i="9" s="1"/>
  <c r="X13" i="9"/>
  <c r="AA13" i="9" s="1"/>
  <c r="X27" i="9"/>
  <c r="X42" i="9"/>
  <c r="AA42" i="9" s="1"/>
  <c r="X77" i="9"/>
  <c r="X91" i="9"/>
  <c r="X106" i="9"/>
  <c r="AA106" i="9" s="1"/>
  <c r="X141" i="9"/>
  <c r="AA141" i="9" s="1"/>
  <c r="X155" i="9"/>
  <c r="X170" i="9"/>
  <c r="AA170" i="9" s="1"/>
  <c r="X205" i="9"/>
  <c r="X210" i="9"/>
  <c r="AA210" i="9" s="1"/>
  <c r="X213" i="9"/>
  <c r="AA213" i="9" s="1"/>
  <c r="X216" i="9"/>
  <c r="AA216" i="9" s="1"/>
  <c r="X219" i="9"/>
  <c r="X234" i="9"/>
  <c r="AA234" i="9" s="1"/>
  <c r="X242" i="9"/>
  <c r="AA242" i="9" s="1"/>
  <c r="X250" i="9"/>
  <c r="AA250" i="9" s="1"/>
  <c r="X258" i="9"/>
  <c r="AA258" i="9" s="1"/>
  <c r="X266" i="9"/>
  <c r="AA266" i="9" s="1"/>
  <c r="X29" i="9"/>
  <c r="X43" i="9"/>
  <c r="X58" i="9"/>
  <c r="X93" i="9"/>
  <c r="AA93" i="9" s="1"/>
  <c r="X107" i="9"/>
  <c r="X122" i="9"/>
  <c r="AA122" i="9" s="1"/>
  <c r="X157" i="9"/>
  <c r="X171" i="9"/>
  <c r="X186" i="9"/>
  <c r="X217" i="9"/>
  <c r="AA217" i="9" s="1"/>
  <c r="X220" i="9"/>
  <c r="X223" i="9"/>
  <c r="AA223" i="9" s="1"/>
  <c r="X226" i="9"/>
  <c r="AA226" i="9" s="1"/>
  <c r="X229" i="9"/>
  <c r="AA229" i="9" s="1"/>
  <c r="X232" i="9"/>
  <c r="X240" i="9"/>
  <c r="AA240" i="9" s="1"/>
  <c r="X248" i="9"/>
  <c r="AA248" i="9" s="1"/>
  <c r="X256" i="9"/>
  <c r="AA256" i="9" s="1"/>
  <c r="X264" i="9"/>
  <c r="AA264" i="9" s="1"/>
  <c r="X272" i="9"/>
  <c r="AA272" i="9" s="1"/>
  <c r="X280" i="9"/>
  <c r="AA280" i="9" s="1"/>
  <c r="X288" i="9"/>
  <c r="AA288" i="9" s="1"/>
  <c r="X296" i="9"/>
  <c r="AA296" i="9" s="1"/>
  <c r="X304" i="9"/>
  <c r="AA304" i="9" s="1"/>
  <c r="X312" i="9"/>
  <c r="AA312" i="9" s="1"/>
  <c r="X320" i="9"/>
  <c r="AA320" i="9" s="1"/>
  <c r="X328" i="9"/>
  <c r="AA328" i="9" s="1"/>
  <c r="X336" i="9"/>
  <c r="AA336" i="9" s="1"/>
  <c r="X37" i="9"/>
  <c r="X51" i="9"/>
  <c r="AA51" i="9" s="1"/>
  <c r="X66" i="9"/>
  <c r="AA66" i="9" s="1"/>
  <c r="X101" i="9"/>
  <c r="X115" i="9"/>
  <c r="X130" i="9"/>
  <c r="AA130" i="9" s="1"/>
  <c r="X165" i="9"/>
  <c r="X179" i="9"/>
  <c r="AA179" i="9" s="1"/>
  <c r="X194" i="9"/>
  <c r="AA194" i="9" s="1"/>
  <c r="X211" i="9"/>
  <c r="AA211" i="9" s="1"/>
  <c r="X235" i="9"/>
  <c r="AA235" i="9" s="1"/>
  <c r="X243" i="9"/>
  <c r="AA243" i="9" s="1"/>
  <c r="X251" i="9"/>
  <c r="AA251" i="9" s="1"/>
  <c r="X259" i="9"/>
  <c r="AA259" i="9" s="1"/>
  <c r="X267" i="9"/>
  <c r="AA267" i="9" s="1"/>
  <c r="X275" i="9"/>
  <c r="AA275" i="9" s="1"/>
  <c r="X283" i="9"/>
  <c r="AA283" i="9" s="1"/>
  <c r="X291" i="9"/>
  <c r="AA291" i="9" s="1"/>
  <c r="X299" i="9"/>
  <c r="AA299" i="9" s="1"/>
  <c r="X307" i="9"/>
  <c r="AA307" i="9" s="1"/>
  <c r="X315" i="9"/>
  <c r="AA315" i="9" s="1"/>
  <c r="X323" i="9"/>
  <c r="AA323" i="9" s="1"/>
  <c r="X331" i="9"/>
  <c r="AA331" i="9" s="1"/>
  <c r="X339" i="9"/>
  <c r="AA339" i="9" s="1"/>
  <c r="X347" i="9"/>
  <c r="AA347" i="9" s="1"/>
  <c r="X355" i="9"/>
  <c r="AA355" i="9" s="1"/>
  <c r="X6" i="9"/>
  <c r="X21" i="9"/>
  <c r="X59" i="9"/>
  <c r="X98" i="9"/>
  <c r="AA98" i="9" s="1"/>
  <c r="X173" i="9"/>
  <c r="X228" i="9"/>
  <c r="AA228" i="9" s="1"/>
  <c r="X239" i="9"/>
  <c r="AA239" i="9" s="1"/>
  <c r="X255" i="9"/>
  <c r="AA255" i="9" s="1"/>
  <c r="X279" i="9"/>
  <c r="AA279" i="9" s="1"/>
  <c r="X292" i="9"/>
  <c r="AA292" i="9" s="1"/>
  <c r="X317" i="9"/>
  <c r="AA317" i="9" s="1"/>
  <c r="X326" i="9"/>
  <c r="AA326" i="9" s="1"/>
  <c r="X330" i="9"/>
  <c r="AA330" i="9" s="1"/>
  <c r="X343" i="9"/>
  <c r="AA343" i="9" s="1"/>
  <c r="X350" i="9"/>
  <c r="AA350" i="9" s="1"/>
  <c r="X357" i="9"/>
  <c r="AA357" i="9" s="1"/>
  <c r="X369" i="9"/>
  <c r="AA369" i="9" s="1"/>
  <c r="X377" i="9"/>
  <c r="AA377" i="9" s="1"/>
  <c r="X385" i="9"/>
  <c r="AA385" i="9" s="1"/>
  <c r="X393" i="9"/>
  <c r="AA393" i="9" s="1"/>
  <c r="X401" i="9"/>
  <c r="AA401" i="9" s="1"/>
  <c r="X409" i="9"/>
  <c r="AA409" i="9" s="1"/>
  <c r="X417" i="9"/>
  <c r="AA417" i="9" s="1"/>
  <c r="X425" i="9"/>
  <c r="AA425" i="9" s="1"/>
  <c r="X99" i="9"/>
  <c r="X138" i="9"/>
  <c r="X245" i="9"/>
  <c r="AA245" i="9" s="1"/>
  <c r="X261" i="9"/>
  <c r="AA261" i="9" s="1"/>
  <c r="X271" i="9"/>
  <c r="AA271" i="9" s="1"/>
  <c r="X284" i="9"/>
  <c r="AA284" i="9" s="1"/>
  <c r="X309" i="9"/>
  <c r="AA309" i="9" s="1"/>
  <c r="X318" i="9"/>
  <c r="AA318" i="9" s="1"/>
  <c r="X322" i="9"/>
  <c r="AA322" i="9" s="1"/>
  <c r="X335" i="9"/>
  <c r="AA335" i="9" s="1"/>
  <c r="X354" i="9"/>
  <c r="AA354" i="9" s="1"/>
  <c r="X364" i="9"/>
  <c r="AA364" i="9" s="1"/>
  <c r="X372" i="9"/>
  <c r="AA372" i="9" s="1"/>
  <c r="X380" i="9"/>
  <c r="AA380" i="9" s="1"/>
  <c r="X388" i="9"/>
  <c r="AA388" i="9" s="1"/>
  <c r="X396" i="9"/>
  <c r="AA396" i="9" s="1"/>
  <c r="X404" i="9"/>
  <c r="AA404" i="9" s="1"/>
  <c r="X412" i="9"/>
  <c r="AA412" i="9" s="1"/>
  <c r="X420" i="9"/>
  <c r="AA420" i="9" s="1"/>
  <c r="X428" i="9"/>
  <c r="AA428" i="9" s="1"/>
  <c r="X436" i="9"/>
  <c r="AA436" i="9" s="1"/>
  <c r="X444" i="9"/>
  <c r="AA444" i="9" s="1"/>
  <c r="X452" i="9"/>
  <c r="AA452" i="9" s="1"/>
  <c r="X460" i="9"/>
  <c r="AA460" i="9" s="1"/>
  <c r="X468" i="9"/>
  <c r="AA468" i="9" s="1"/>
  <c r="X10" i="9"/>
  <c r="X85" i="9"/>
  <c r="X123" i="9"/>
  <c r="X162" i="9"/>
  <c r="AA162" i="9" s="1"/>
  <c r="X236" i="9"/>
  <c r="AA236" i="9" s="1"/>
  <c r="X252" i="9"/>
  <c r="AA252" i="9" s="1"/>
  <c r="X268" i="9"/>
  <c r="AA268" i="9" s="1"/>
  <c r="X293" i="9"/>
  <c r="AA293" i="9" s="1"/>
  <c r="X302" i="9"/>
  <c r="AA302" i="9" s="1"/>
  <c r="X306" i="9"/>
  <c r="AA306" i="9" s="1"/>
  <c r="X319" i="9"/>
  <c r="AA319" i="9" s="1"/>
  <c r="X332" i="9"/>
  <c r="AA332" i="9" s="1"/>
  <c r="X344" i="9"/>
  <c r="AA344" i="9" s="1"/>
  <c r="X348" i="9"/>
  <c r="AA348" i="9" s="1"/>
  <c r="X362" i="9"/>
  <c r="AA362" i="9" s="1"/>
  <c r="X370" i="9"/>
  <c r="AA370" i="9" s="1"/>
  <c r="X378" i="9"/>
  <c r="AA378" i="9" s="1"/>
  <c r="X386" i="9"/>
  <c r="AA386" i="9" s="1"/>
  <c r="X394" i="9"/>
  <c r="AA394" i="9" s="1"/>
  <c r="X402" i="9"/>
  <c r="AA402" i="9" s="1"/>
  <c r="X410" i="9"/>
  <c r="AA410" i="9" s="1"/>
  <c r="X418" i="9"/>
  <c r="AA418" i="9" s="1"/>
  <c r="X35" i="9"/>
  <c r="AA35" i="9" s="1"/>
  <c r="X74" i="9"/>
  <c r="X149" i="9"/>
  <c r="X187" i="9"/>
  <c r="X238" i="9"/>
  <c r="AA238" i="9" s="1"/>
  <c r="X254" i="9"/>
  <c r="AA254" i="9" s="1"/>
  <c r="X269" i="9"/>
  <c r="AA269" i="9" s="1"/>
  <c r="X278" i="9"/>
  <c r="AA278" i="9" s="1"/>
  <c r="X282" i="9"/>
  <c r="AA282" i="9" s="1"/>
  <c r="X295" i="9"/>
  <c r="AA295" i="9" s="1"/>
  <c r="X308" i="9"/>
  <c r="AA308" i="9" s="1"/>
  <c r="X333" i="9"/>
  <c r="AA333" i="9" s="1"/>
  <c r="X342" i="9"/>
  <c r="AA342" i="9" s="1"/>
  <c r="X349" i="9"/>
  <c r="AA349" i="9" s="1"/>
  <c r="X363" i="9"/>
  <c r="AA363" i="9" s="1"/>
  <c r="X371" i="9"/>
  <c r="AA371" i="9" s="1"/>
  <c r="X379" i="9"/>
  <c r="AA379" i="9" s="1"/>
  <c r="X387" i="9"/>
  <c r="AA387" i="9" s="1"/>
  <c r="X395" i="9"/>
  <c r="AA395" i="9" s="1"/>
  <c r="X403" i="9"/>
  <c r="AA403" i="9" s="1"/>
  <c r="X411" i="9"/>
  <c r="AA411" i="9" s="1"/>
  <c r="X419" i="9"/>
  <c r="AA419" i="9" s="1"/>
  <c r="X427" i="9"/>
  <c r="AA427" i="9" s="1"/>
  <c r="X435" i="9"/>
  <c r="AA435" i="9" s="1"/>
  <c r="X443" i="9"/>
  <c r="AA443" i="9" s="1"/>
  <c r="X451" i="9"/>
  <c r="AA451" i="9" s="1"/>
  <c r="X459" i="9"/>
  <c r="AA459" i="9" s="1"/>
  <c r="X467" i="9"/>
  <c r="AA467" i="9" s="1"/>
  <c r="X454" i="9"/>
  <c r="AA454" i="9" s="1"/>
  <c r="X447" i="9"/>
  <c r="AA447" i="9" s="1"/>
  <c r="X429" i="9"/>
  <c r="AA429" i="9" s="1"/>
  <c r="X415" i="9"/>
  <c r="AA415" i="9" s="1"/>
  <c r="X399" i="9"/>
  <c r="AA399" i="9" s="1"/>
  <c r="X383" i="9"/>
  <c r="AA383" i="9" s="1"/>
  <c r="X367" i="9"/>
  <c r="AA367" i="9" s="1"/>
  <c r="X340" i="9"/>
  <c r="AA340" i="9" s="1"/>
  <c r="X314" i="9"/>
  <c r="AA314" i="9" s="1"/>
  <c r="X262" i="9"/>
  <c r="AA262" i="9" s="1"/>
  <c r="X197" i="9"/>
  <c r="AA197" i="9" s="1"/>
  <c r="X83" i="9"/>
  <c r="AA83" i="9" s="1"/>
  <c r="X45" i="9"/>
  <c r="AA45" i="9" s="1"/>
  <c r="X464" i="9"/>
  <c r="AA464" i="9" s="1"/>
  <c r="X457" i="9"/>
  <c r="AA457" i="9" s="1"/>
  <c r="X450" i="9"/>
  <c r="AA450" i="9" s="1"/>
  <c r="X432" i="9"/>
  <c r="AA432" i="9" s="1"/>
  <c r="X414" i="9"/>
  <c r="AA414" i="9" s="1"/>
  <c r="X398" i="9"/>
  <c r="AA398" i="9" s="1"/>
  <c r="X382" i="9"/>
  <c r="AA382" i="9" s="1"/>
  <c r="X366" i="9"/>
  <c r="AA366" i="9" s="1"/>
  <c r="X360" i="9"/>
  <c r="AA360" i="9" s="1"/>
  <c r="X346" i="9"/>
  <c r="AA346" i="9" s="1"/>
  <c r="X338" i="9"/>
  <c r="AA338" i="9" s="1"/>
  <c r="X287" i="9"/>
  <c r="AA287" i="9" s="1"/>
  <c r="X270" i="9"/>
  <c r="AA270" i="9" s="1"/>
  <c r="X260" i="9"/>
  <c r="AA260" i="9" s="1"/>
  <c r="X114" i="9"/>
  <c r="AA114" i="9" s="1"/>
  <c r="Y232" i="9"/>
  <c r="Y229" i="9"/>
  <c r="Y226" i="9"/>
  <c r="Y223" i="9"/>
  <c r="Y220" i="9"/>
  <c r="Y217" i="9"/>
  <c r="Y214" i="9"/>
  <c r="Y207" i="9"/>
  <c r="Y200" i="9"/>
  <c r="Y186" i="9"/>
  <c r="Y151" i="9"/>
  <c r="Y136" i="9"/>
  <c r="Y122" i="9"/>
  <c r="Y87" i="9"/>
  <c r="Y72" i="9"/>
  <c r="Y58" i="9"/>
  <c r="Y23" i="9"/>
  <c r="Y6" i="9"/>
  <c r="Y11" i="9"/>
  <c r="Y19" i="9"/>
  <c r="AA19" i="9" s="1"/>
  <c r="Y27" i="9"/>
  <c r="Y35" i="9"/>
  <c r="Y43" i="9"/>
  <c r="Y51" i="9"/>
  <c r="Y59" i="9"/>
  <c r="Y67" i="9"/>
  <c r="Y75" i="9"/>
  <c r="Y83" i="9"/>
  <c r="Y91" i="9"/>
  <c r="Y99" i="9"/>
  <c r="Y107" i="9"/>
  <c r="Y115" i="9"/>
  <c r="Y123" i="9"/>
  <c r="Y131" i="9"/>
  <c r="Y139" i="9"/>
  <c r="Y147" i="9"/>
  <c r="AA147" i="9" s="1"/>
  <c r="Y155" i="9"/>
  <c r="Y163" i="9"/>
  <c r="AA163" i="9" s="1"/>
  <c r="Y171" i="9"/>
  <c r="Y179" i="9"/>
  <c r="Y187" i="9"/>
  <c r="Y195" i="9"/>
  <c r="Y203" i="9"/>
  <c r="Y211" i="9"/>
  <c r="Y219" i="9"/>
  <c r="Y227" i="9"/>
  <c r="Y14" i="9"/>
  <c r="Y22" i="9"/>
  <c r="Y30" i="9"/>
  <c r="Y38" i="9"/>
  <c r="Y46" i="9"/>
  <c r="Y54" i="9"/>
  <c r="Y62" i="9"/>
  <c r="Y70" i="9"/>
  <c r="Y78" i="9"/>
  <c r="Y86" i="9"/>
  <c r="Y94" i="9"/>
  <c r="Y102" i="9"/>
  <c r="Y110" i="9"/>
  <c r="Y118" i="9"/>
  <c r="Y126" i="9"/>
  <c r="Y134" i="9"/>
  <c r="Y142" i="9"/>
  <c r="Y150" i="9"/>
  <c r="Y158" i="9"/>
  <c r="Y166" i="9"/>
  <c r="Y174" i="9"/>
  <c r="Y182" i="9"/>
  <c r="Y190" i="9"/>
  <c r="Y198" i="9"/>
  <c r="Y206" i="9"/>
  <c r="Y4" i="9"/>
  <c r="Y9" i="9"/>
  <c r="Y17" i="9"/>
  <c r="Y25" i="9"/>
  <c r="Y33" i="9"/>
  <c r="Y41" i="9"/>
  <c r="Y49" i="9"/>
  <c r="Y57" i="9"/>
  <c r="Y65" i="9"/>
  <c r="Y73" i="9"/>
  <c r="Y81" i="9"/>
  <c r="Y89" i="9"/>
  <c r="Y97" i="9"/>
  <c r="Y105" i="9"/>
  <c r="Y113" i="9"/>
  <c r="Y121" i="9"/>
  <c r="Y129" i="9"/>
  <c r="Y137" i="9"/>
  <c r="Y145" i="9"/>
  <c r="Y153" i="9"/>
  <c r="Y161" i="9"/>
  <c r="Y169" i="9"/>
  <c r="Y177" i="9"/>
  <c r="Y185" i="9"/>
  <c r="Y193" i="9"/>
  <c r="Y201" i="9"/>
  <c r="Y12" i="9"/>
  <c r="Y20" i="9"/>
  <c r="Y28" i="9"/>
  <c r="Y36" i="9"/>
  <c r="Y44" i="9"/>
  <c r="Y52" i="9"/>
  <c r="Y60" i="9"/>
  <c r="Y68" i="9"/>
  <c r="Y76" i="9"/>
  <c r="Y84" i="9"/>
  <c r="Y92" i="9"/>
  <c r="Y100" i="9"/>
  <c r="Y108" i="9"/>
  <c r="Y116" i="9"/>
  <c r="Y124" i="9"/>
  <c r="Y132" i="9"/>
  <c r="Y140" i="9"/>
  <c r="Y148" i="9"/>
  <c r="Y156" i="9"/>
  <c r="Y164" i="9"/>
  <c r="Y172" i="9"/>
  <c r="Y180" i="9"/>
  <c r="Y188" i="9"/>
  <c r="Y196" i="9"/>
  <c r="Y204" i="9"/>
  <c r="Y13" i="9"/>
  <c r="Y21" i="9"/>
  <c r="Y29" i="9"/>
  <c r="Y37" i="9"/>
  <c r="Y45" i="9"/>
  <c r="Y53" i="9"/>
  <c r="Y61" i="9"/>
  <c r="Y69" i="9"/>
  <c r="Y77" i="9"/>
  <c r="Y85" i="9"/>
  <c r="Y93" i="9"/>
  <c r="Y101" i="9"/>
  <c r="Y109" i="9"/>
  <c r="AA109" i="9" s="1"/>
  <c r="Y117" i="9"/>
  <c r="Y125" i="9"/>
  <c r="Y133" i="9"/>
  <c r="Y141" i="9"/>
  <c r="Y149" i="9"/>
  <c r="Y157" i="9"/>
  <c r="Y165" i="9"/>
  <c r="Y173" i="9"/>
  <c r="Y181" i="9"/>
  <c r="Y189" i="9"/>
  <c r="Y197" i="9"/>
  <c r="Y205" i="9"/>
  <c r="Y238" i="9"/>
  <c r="Y230" i="9"/>
  <c r="Y208" i="9"/>
  <c r="Y202" i="9"/>
  <c r="AA202" i="9" s="1"/>
  <c r="Y167" i="9"/>
  <c r="Y152" i="9"/>
  <c r="Y138" i="9"/>
  <c r="Y103" i="9"/>
  <c r="Y88" i="9"/>
  <c r="Y74" i="9"/>
  <c r="Y39" i="9"/>
  <c r="Y24" i="9"/>
  <c r="Y10" i="9"/>
  <c r="AA73" i="9" l="1"/>
  <c r="AA123" i="9"/>
  <c r="AA91" i="9"/>
  <c r="AA208" i="9"/>
  <c r="AA74" i="9"/>
  <c r="AA99" i="9"/>
  <c r="AA6" i="9"/>
  <c r="AA232" i="9"/>
  <c r="AA157" i="9"/>
  <c r="AA205" i="9"/>
  <c r="AA27" i="9"/>
  <c r="AA75" i="9"/>
  <c r="AA148" i="9"/>
  <c r="AA84" i="9"/>
  <c r="AA20" i="9"/>
  <c r="AA161" i="9"/>
  <c r="AA97" i="9"/>
  <c r="AA33" i="9"/>
  <c r="AA206" i="9"/>
  <c r="AA142" i="9"/>
  <c r="AA78" i="9"/>
  <c r="AA14" i="9"/>
  <c r="AA61" i="9"/>
  <c r="AA37" i="9"/>
  <c r="AA107" i="9"/>
  <c r="AA155" i="9"/>
  <c r="AA53" i="9"/>
  <c r="AA196" i="9"/>
  <c r="AA132" i="9"/>
  <c r="AA68" i="9"/>
  <c r="AA145" i="9"/>
  <c r="AA81" i="9"/>
  <c r="AA17" i="9"/>
  <c r="AA190" i="9"/>
  <c r="AA126" i="9"/>
  <c r="AA62" i="9"/>
  <c r="AA201" i="9"/>
  <c r="AA173" i="9"/>
  <c r="AA165" i="9"/>
  <c r="AA220" i="9"/>
  <c r="AA58" i="9"/>
  <c r="AA219" i="9"/>
  <c r="AA181" i="9"/>
  <c r="AA152" i="9"/>
  <c r="AA88" i="9"/>
  <c r="AA24" i="9"/>
  <c r="AA167" i="9"/>
  <c r="AA103" i="9"/>
  <c r="AA39" i="9"/>
  <c r="AA180" i="9"/>
  <c r="AA116" i="9"/>
  <c r="AA52" i="9"/>
  <c r="AA193" i="9"/>
  <c r="AA129" i="9"/>
  <c r="AA65" i="9"/>
  <c r="AA4" i="9"/>
  <c r="AA174" i="9"/>
  <c r="AA110" i="9"/>
  <c r="AA46" i="9"/>
  <c r="AA43" i="9"/>
  <c r="AA108" i="9"/>
  <c r="AA121" i="9"/>
  <c r="AA69" i="9"/>
  <c r="AA85" i="9"/>
  <c r="AA59" i="9"/>
  <c r="AA115" i="9"/>
  <c r="AA186" i="9"/>
  <c r="AA29" i="9"/>
  <c r="AA77" i="9"/>
  <c r="AA125" i="9"/>
  <c r="AA131" i="9"/>
  <c r="AA200" i="9"/>
  <c r="AA136" i="9"/>
  <c r="AA72" i="9"/>
  <c r="AA8" i="9"/>
  <c r="AA151" i="9"/>
  <c r="AA87" i="9"/>
  <c r="AA23" i="9"/>
  <c r="AA164" i="9"/>
  <c r="AA100" i="9"/>
  <c r="AA36" i="9"/>
  <c r="AA177" i="9"/>
  <c r="AA113" i="9"/>
  <c r="AA49" i="9"/>
  <c r="AA158" i="9"/>
  <c r="AA94" i="9"/>
  <c r="AA30" i="9"/>
  <c r="AA189" i="9"/>
  <c r="AA137" i="9"/>
  <c r="AA9" i="9"/>
  <c r="AA227" i="9"/>
  <c r="AA172" i="9"/>
  <c r="AA44" i="9"/>
  <c r="AA185" i="9"/>
  <c r="AA57" i="9"/>
  <c r="AA230" i="9"/>
  <c r="AA187" i="9"/>
  <c r="AA149" i="9"/>
  <c r="AA10" i="9"/>
  <c r="AA138" i="9"/>
  <c r="AA21" i="9"/>
  <c r="AA101" i="9"/>
  <c r="AA171" i="9"/>
  <c r="AA117" i="9"/>
  <c r="AA207" i="9"/>
  <c r="AA156" i="9"/>
  <c r="AA92" i="9"/>
  <c r="AA28" i="9"/>
  <c r="AA169" i="9"/>
  <c r="AA105" i="9"/>
  <c r="AA41" i="9"/>
  <c r="AA214" i="9"/>
  <c r="AA150" i="9"/>
  <c r="AA86" i="9"/>
  <c r="AA22" i="9"/>
</calcChain>
</file>

<file path=xl/sharedStrings.xml><?xml version="1.0" encoding="utf-8"?>
<sst xmlns="http://schemas.openxmlformats.org/spreadsheetml/2006/main" count="159" uniqueCount="57">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</sst>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0" fillId="0" borderId="0" xfId="0" applyNumberFormat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126050420168069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436974789916"/>
          <c:y val="0.11977715877437325"/>
          <c:w val="0.80672268907563027"/>
          <c:h val="0.61281337047353757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U0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Graphs!$X$4:$X$710</c:f>
              <c:numCache>
                <c:formatCode>General</c:formatCode>
                <c:ptCount val="707"/>
                <c:pt idx="0">
                  <c:v>2.0249999999999999</c:v>
                </c:pt>
                <c:pt idx="1">
                  <c:v>2.0299999999999998</c:v>
                </c:pt>
                <c:pt idx="2">
                  <c:v>2.0299999999999998</c:v>
                </c:pt>
                <c:pt idx="3">
                  <c:v>2.008</c:v>
                </c:pt>
                <c:pt idx="4">
                  <c:v>2.008</c:v>
                </c:pt>
                <c:pt idx="5">
                  <c:v>2.028</c:v>
                </c:pt>
                <c:pt idx="6">
                  <c:v>2.0379999999999998</c:v>
                </c:pt>
                <c:pt idx="7">
                  <c:v>2.073</c:v>
                </c:pt>
                <c:pt idx="8">
                  <c:v>2.073</c:v>
                </c:pt>
                <c:pt idx="9">
                  <c:v>2.085</c:v>
                </c:pt>
                <c:pt idx="10">
                  <c:v>2.085</c:v>
                </c:pt>
                <c:pt idx="11">
                  <c:v>2.11</c:v>
                </c:pt>
                <c:pt idx="12">
                  <c:v>2.1080000000000001</c:v>
                </c:pt>
                <c:pt idx="13">
                  <c:v>2.1179999999999999</c:v>
                </c:pt>
                <c:pt idx="14">
                  <c:v>2.1280000000000001</c:v>
                </c:pt>
                <c:pt idx="15">
                  <c:v>2.1309999999999998</c:v>
                </c:pt>
                <c:pt idx="16">
                  <c:v>2.1019999999999999</c:v>
                </c:pt>
                <c:pt idx="17">
                  <c:v>2.1019999999999999</c:v>
                </c:pt>
                <c:pt idx="18">
                  <c:v>2.1120000000000001</c:v>
                </c:pt>
                <c:pt idx="19">
                  <c:v>2.077</c:v>
                </c:pt>
                <c:pt idx="20">
                  <c:v>2.0619999999999998</c:v>
                </c:pt>
                <c:pt idx="21">
                  <c:v>2.0549999999999997</c:v>
                </c:pt>
                <c:pt idx="22">
                  <c:v>2.0099999999999998</c:v>
                </c:pt>
                <c:pt idx="23">
                  <c:v>1.9990000000000001</c:v>
                </c:pt>
                <c:pt idx="24">
                  <c:v>2.0009999999999999</c:v>
                </c:pt>
                <c:pt idx="25">
                  <c:v>2.0030000000000001</c:v>
                </c:pt>
                <c:pt idx="26">
                  <c:v>1.9929999999999999</c:v>
                </c:pt>
                <c:pt idx="27">
                  <c:v>1.9929999999999999</c:v>
                </c:pt>
                <c:pt idx="28">
                  <c:v>1.9830000000000001</c:v>
                </c:pt>
                <c:pt idx="29">
                  <c:v>1.988</c:v>
                </c:pt>
                <c:pt idx="30">
                  <c:v>2.0179999999999998</c:v>
                </c:pt>
                <c:pt idx="31">
                  <c:v>2.0329999999999999</c:v>
                </c:pt>
                <c:pt idx="32">
                  <c:v>2.0579999999999998</c:v>
                </c:pt>
                <c:pt idx="33">
                  <c:v>2.0579999999999998</c:v>
                </c:pt>
                <c:pt idx="34">
                  <c:v>2.06</c:v>
                </c:pt>
                <c:pt idx="35">
                  <c:v>2.0509999999999997</c:v>
                </c:pt>
                <c:pt idx="36">
                  <c:v>2.044</c:v>
                </c:pt>
                <c:pt idx="37">
                  <c:v>2.069</c:v>
                </c:pt>
                <c:pt idx="38">
                  <c:v>2.06</c:v>
                </c:pt>
                <c:pt idx="39">
                  <c:v>2.06</c:v>
                </c:pt>
                <c:pt idx="40">
                  <c:v>2.0489999999999999</c:v>
                </c:pt>
                <c:pt idx="41">
                  <c:v>2.0699999999999998</c:v>
                </c:pt>
                <c:pt idx="42">
                  <c:v>2.0749999999999997</c:v>
                </c:pt>
                <c:pt idx="43">
                  <c:v>2.0659999999999998</c:v>
                </c:pt>
                <c:pt idx="44">
                  <c:v>2.0459999999999998</c:v>
                </c:pt>
                <c:pt idx="45">
                  <c:v>2.056</c:v>
                </c:pt>
                <c:pt idx="46">
                  <c:v>2.0449999999999999</c:v>
                </c:pt>
                <c:pt idx="47">
                  <c:v>2.0449999999999999</c:v>
                </c:pt>
                <c:pt idx="48">
                  <c:v>2.0449999999999999</c:v>
                </c:pt>
                <c:pt idx="49">
                  <c:v>2.0549999999999997</c:v>
                </c:pt>
                <c:pt idx="50">
                  <c:v>2.0649999999999999</c:v>
                </c:pt>
                <c:pt idx="51">
                  <c:v>2.052</c:v>
                </c:pt>
                <c:pt idx="52">
                  <c:v>2.0619999999999998</c:v>
                </c:pt>
                <c:pt idx="53">
                  <c:v>2.0939999999999999</c:v>
                </c:pt>
                <c:pt idx="54">
                  <c:v>2.1080000000000001</c:v>
                </c:pt>
                <c:pt idx="55">
                  <c:v>2.0880000000000001</c:v>
                </c:pt>
                <c:pt idx="56">
                  <c:v>2.0529999999999999</c:v>
                </c:pt>
                <c:pt idx="57">
                  <c:v>2.0150000000000001</c:v>
                </c:pt>
                <c:pt idx="58">
                  <c:v>2.0449999999999999</c:v>
                </c:pt>
                <c:pt idx="59">
                  <c:v>2.056</c:v>
                </c:pt>
                <c:pt idx="60">
                  <c:v>2.04</c:v>
                </c:pt>
                <c:pt idx="61">
                  <c:v>2.0339999999999998</c:v>
                </c:pt>
                <c:pt idx="62">
                  <c:v>2.0389999999999997</c:v>
                </c:pt>
                <c:pt idx="63">
                  <c:v>2.0449999999999999</c:v>
                </c:pt>
                <c:pt idx="64">
                  <c:v>2.0609999999999999</c:v>
                </c:pt>
                <c:pt idx="65">
                  <c:v>2.0549999999999997</c:v>
                </c:pt>
                <c:pt idx="66">
                  <c:v>2.0579999999999998</c:v>
                </c:pt>
                <c:pt idx="67">
                  <c:v>2.0579999999999998</c:v>
                </c:pt>
                <c:pt idx="68">
                  <c:v>2.085</c:v>
                </c:pt>
                <c:pt idx="69">
                  <c:v>2.0840000000000001</c:v>
                </c:pt>
                <c:pt idx="70">
                  <c:v>2.093</c:v>
                </c:pt>
                <c:pt idx="71">
                  <c:v>2.1109999999999998</c:v>
                </c:pt>
                <c:pt idx="72">
                  <c:v>2.12</c:v>
                </c:pt>
                <c:pt idx="73">
                  <c:v>2.1339999999999999</c:v>
                </c:pt>
                <c:pt idx="74">
                  <c:v>2.1389999999999998</c:v>
                </c:pt>
                <c:pt idx="75">
                  <c:v>2.1419999999999999</c:v>
                </c:pt>
                <c:pt idx="76">
                  <c:v>2.1619999999999999</c:v>
                </c:pt>
                <c:pt idx="77">
                  <c:v>2.1669999999999998</c:v>
                </c:pt>
                <c:pt idx="78">
                  <c:v>2.1559999999999997</c:v>
                </c:pt>
                <c:pt idx="79">
                  <c:v>2.1469999999999998</c:v>
                </c:pt>
                <c:pt idx="80">
                  <c:v>2.1360000000000001</c:v>
                </c:pt>
                <c:pt idx="81">
                  <c:v>2.206</c:v>
                </c:pt>
                <c:pt idx="82">
                  <c:v>2.238</c:v>
                </c:pt>
                <c:pt idx="83">
                  <c:v>2.2479999999999998</c:v>
                </c:pt>
                <c:pt idx="84">
                  <c:v>2.258</c:v>
                </c:pt>
                <c:pt idx="85">
                  <c:v>2.262</c:v>
                </c:pt>
                <c:pt idx="86">
                  <c:v>2.2719999999999998</c:v>
                </c:pt>
                <c:pt idx="87">
                  <c:v>2.2730000000000001</c:v>
                </c:pt>
                <c:pt idx="88">
                  <c:v>2.2490000000000001</c:v>
                </c:pt>
                <c:pt idx="89">
                  <c:v>2.2389999999999999</c:v>
                </c:pt>
                <c:pt idx="90">
                  <c:v>2.234</c:v>
                </c:pt>
                <c:pt idx="91">
                  <c:v>2.262</c:v>
                </c:pt>
                <c:pt idx="92">
                  <c:v>2.2250000000000001</c:v>
                </c:pt>
                <c:pt idx="93">
                  <c:v>2.2130000000000001</c:v>
                </c:pt>
                <c:pt idx="94">
                  <c:v>2.2450000000000001</c:v>
                </c:pt>
                <c:pt idx="95">
                  <c:v>2.2359999999999998</c:v>
                </c:pt>
                <c:pt idx="96">
                  <c:v>2.2290000000000001</c:v>
                </c:pt>
                <c:pt idx="97">
                  <c:v>2.2290000000000001</c:v>
                </c:pt>
                <c:pt idx="98">
                  <c:v>2.2290000000000001</c:v>
                </c:pt>
                <c:pt idx="99">
                  <c:v>2.246</c:v>
                </c:pt>
                <c:pt idx="100">
                  <c:v>2.238</c:v>
                </c:pt>
                <c:pt idx="101">
                  <c:v>2.238</c:v>
                </c:pt>
                <c:pt idx="102">
                  <c:v>2.238</c:v>
                </c:pt>
                <c:pt idx="103">
                  <c:v>2.2319999999999998</c:v>
                </c:pt>
                <c:pt idx="104">
                  <c:v>2.23</c:v>
                </c:pt>
                <c:pt idx="105">
                  <c:v>2.2170000000000001</c:v>
                </c:pt>
                <c:pt idx="106">
                  <c:v>2.2090000000000001</c:v>
                </c:pt>
                <c:pt idx="107">
                  <c:v>2.2239999999999998</c:v>
                </c:pt>
                <c:pt idx="108">
                  <c:v>2.2119999999999997</c:v>
                </c:pt>
                <c:pt idx="109">
                  <c:v>2.2119999999999997</c:v>
                </c:pt>
                <c:pt idx="110">
                  <c:v>2.194</c:v>
                </c:pt>
                <c:pt idx="111">
                  <c:v>2.1840000000000002</c:v>
                </c:pt>
                <c:pt idx="112">
                  <c:v>2.1789999999999998</c:v>
                </c:pt>
                <c:pt idx="113">
                  <c:v>2.1629999999999998</c:v>
                </c:pt>
                <c:pt idx="114">
                  <c:v>2.1789999999999998</c:v>
                </c:pt>
                <c:pt idx="115">
                  <c:v>2.1840000000000002</c:v>
                </c:pt>
                <c:pt idx="116">
                  <c:v>2.2090000000000001</c:v>
                </c:pt>
                <c:pt idx="117">
                  <c:v>2.2279999999999998</c:v>
                </c:pt>
                <c:pt idx="118">
                  <c:v>2.2170000000000001</c:v>
                </c:pt>
                <c:pt idx="119">
                  <c:v>2.2269999999999999</c:v>
                </c:pt>
                <c:pt idx="120">
                  <c:v>2.214</c:v>
                </c:pt>
                <c:pt idx="121">
                  <c:v>2.2029999999999998</c:v>
                </c:pt>
                <c:pt idx="122">
                  <c:v>2.198</c:v>
                </c:pt>
                <c:pt idx="123">
                  <c:v>2.2589999999999999</c:v>
                </c:pt>
                <c:pt idx="124">
                  <c:v>2.242</c:v>
                </c:pt>
                <c:pt idx="125">
                  <c:v>2.2509999999999999</c:v>
                </c:pt>
                <c:pt idx="126">
                  <c:v>2.2549999999999999</c:v>
                </c:pt>
                <c:pt idx="127">
                  <c:v>2.2599999999999998</c:v>
                </c:pt>
                <c:pt idx="128">
                  <c:v>2.3180000000000001</c:v>
                </c:pt>
                <c:pt idx="129">
                  <c:v>2.3319999999999999</c:v>
                </c:pt>
                <c:pt idx="130">
                  <c:v>2.3279999999999998</c:v>
                </c:pt>
                <c:pt idx="131">
                  <c:v>2.2839999999999998</c:v>
                </c:pt>
                <c:pt idx="132">
                  <c:v>2.2759999999999998</c:v>
                </c:pt>
                <c:pt idx="133">
                  <c:v>2.246</c:v>
                </c:pt>
                <c:pt idx="134">
                  <c:v>2.226</c:v>
                </c:pt>
                <c:pt idx="135">
                  <c:v>2.226</c:v>
                </c:pt>
                <c:pt idx="136">
                  <c:v>2.2229999999999999</c:v>
                </c:pt>
                <c:pt idx="137">
                  <c:v>2.2330000000000001</c:v>
                </c:pt>
                <c:pt idx="138">
                  <c:v>2.1970000000000001</c:v>
                </c:pt>
                <c:pt idx="139">
                  <c:v>2.1720000000000002</c:v>
                </c:pt>
                <c:pt idx="140">
                  <c:v>2.1840000000000002</c:v>
                </c:pt>
                <c:pt idx="141">
                  <c:v>2.1739999999999999</c:v>
                </c:pt>
                <c:pt idx="142">
                  <c:v>2.1990000000000003</c:v>
                </c:pt>
                <c:pt idx="143">
                  <c:v>2.2140000000000004</c:v>
                </c:pt>
                <c:pt idx="144">
                  <c:v>2.2090000000000001</c:v>
                </c:pt>
                <c:pt idx="145">
                  <c:v>2.2090000000000001</c:v>
                </c:pt>
                <c:pt idx="146">
                  <c:v>2.2290000000000001</c:v>
                </c:pt>
                <c:pt idx="147">
                  <c:v>2.2190000000000003</c:v>
                </c:pt>
                <c:pt idx="148">
                  <c:v>2.2190000000000003</c:v>
                </c:pt>
                <c:pt idx="149">
                  <c:v>2.2310000000000003</c:v>
                </c:pt>
                <c:pt idx="150">
                  <c:v>2.2350000000000003</c:v>
                </c:pt>
                <c:pt idx="151">
                  <c:v>2.2470000000000003</c:v>
                </c:pt>
                <c:pt idx="152">
                  <c:v>2.2470000000000003</c:v>
                </c:pt>
                <c:pt idx="153">
                  <c:v>2.242</c:v>
                </c:pt>
                <c:pt idx="154">
                  <c:v>2.2520000000000002</c:v>
                </c:pt>
                <c:pt idx="155">
                  <c:v>2.2440000000000002</c:v>
                </c:pt>
                <c:pt idx="156">
                  <c:v>2.2340000000000004</c:v>
                </c:pt>
                <c:pt idx="157">
                  <c:v>2.2300000000000004</c:v>
                </c:pt>
                <c:pt idx="158">
                  <c:v>2.2340000000000004</c:v>
                </c:pt>
                <c:pt idx="159">
                  <c:v>2.2290000000000001</c:v>
                </c:pt>
                <c:pt idx="160">
                  <c:v>2.246</c:v>
                </c:pt>
                <c:pt idx="161">
                  <c:v>2.2430000000000003</c:v>
                </c:pt>
                <c:pt idx="162">
                  <c:v>2.2340000000000004</c:v>
                </c:pt>
                <c:pt idx="163">
                  <c:v>2.246</c:v>
                </c:pt>
                <c:pt idx="164">
                  <c:v>2.2510000000000003</c:v>
                </c:pt>
                <c:pt idx="165">
                  <c:v>2.2560000000000002</c:v>
                </c:pt>
                <c:pt idx="166">
                  <c:v>2.2560000000000002</c:v>
                </c:pt>
                <c:pt idx="167">
                  <c:v>2.2360000000000002</c:v>
                </c:pt>
                <c:pt idx="168">
                  <c:v>2.2260000000000004</c:v>
                </c:pt>
                <c:pt idx="169">
                  <c:v>2.2260000000000004</c:v>
                </c:pt>
                <c:pt idx="170">
                  <c:v>2.2210000000000001</c:v>
                </c:pt>
                <c:pt idx="171">
                  <c:v>2.2290000000000001</c:v>
                </c:pt>
                <c:pt idx="172">
                  <c:v>2.2290000000000001</c:v>
                </c:pt>
                <c:pt idx="173">
                  <c:v>2.2430000000000003</c:v>
                </c:pt>
                <c:pt idx="174">
                  <c:v>2.2430000000000003</c:v>
                </c:pt>
                <c:pt idx="175">
                  <c:v>2.258</c:v>
                </c:pt>
                <c:pt idx="176">
                  <c:v>2.246</c:v>
                </c:pt>
                <c:pt idx="177">
                  <c:v>2.266</c:v>
                </c:pt>
                <c:pt idx="178">
                  <c:v>2.2560000000000002</c:v>
                </c:pt>
                <c:pt idx="179">
                  <c:v>2.266</c:v>
                </c:pt>
                <c:pt idx="180">
                  <c:v>2.2710000000000004</c:v>
                </c:pt>
                <c:pt idx="181">
                  <c:v>2.2790000000000004</c:v>
                </c:pt>
                <c:pt idx="182">
                  <c:v>2.3440000000000003</c:v>
                </c:pt>
                <c:pt idx="183">
                  <c:v>2.3440000000000003</c:v>
                </c:pt>
                <c:pt idx="184">
                  <c:v>2.3440000000000003</c:v>
                </c:pt>
                <c:pt idx="185">
                  <c:v>2.343</c:v>
                </c:pt>
                <c:pt idx="186">
                  <c:v>2.343</c:v>
                </c:pt>
                <c:pt idx="187">
                  <c:v>2.3450000000000002</c:v>
                </c:pt>
                <c:pt idx="188">
                  <c:v>2.3440000000000003</c:v>
                </c:pt>
                <c:pt idx="189">
                  <c:v>2.3280000000000003</c:v>
                </c:pt>
                <c:pt idx="190">
                  <c:v>2.343</c:v>
                </c:pt>
                <c:pt idx="191">
                  <c:v>2.3480000000000003</c:v>
                </c:pt>
                <c:pt idx="192">
                  <c:v>2.3380000000000001</c:v>
                </c:pt>
                <c:pt idx="193">
                  <c:v>2.3380000000000001</c:v>
                </c:pt>
                <c:pt idx="194">
                  <c:v>2.323</c:v>
                </c:pt>
                <c:pt idx="195">
                  <c:v>2.3330000000000002</c:v>
                </c:pt>
                <c:pt idx="196">
                  <c:v>2.3330000000000002</c:v>
                </c:pt>
                <c:pt idx="197">
                  <c:v>2.33</c:v>
                </c:pt>
                <c:pt idx="198">
                  <c:v>2.355</c:v>
                </c:pt>
                <c:pt idx="199">
                  <c:v>2.355</c:v>
                </c:pt>
                <c:pt idx="200">
                  <c:v>2.3450000000000002</c:v>
                </c:pt>
                <c:pt idx="201">
                  <c:v>2.3460000000000001</c:v>
                </c:pt>
                <c:pt idx="202">
                  <c:v>2.3410000000000002</c:v>
                </c:pt>
                <c:pt idx="203">
                  <c:v>2.3610000000000002</c:v>
                </c:pt>
                <c:pt idx="204">
                  <c:v>2.3640000000000003</c:v>
                </c:pt>
                <c:pt idx="205">
                  <c:v>2.3540000000000001</c:v>
                </c:pt>
                <c:pt idx="206">
                  <c:v>2.3540000000000001</c:v>
                </c:pt>
                <c:pt idx="207">
                  <c:v>2.3490000000000002</c:v>
                </c:pt>
                <c:pt idx="208">
                  <c:v>2.339</c:v>
                </c:pt>
                <c:pt idx="209">
                  <c:v>2.3440000000000003</c:v>
                </c:pt>
                <c:pt idx="210">
                  <c:v>2.3440000000000003</c:v>
                </c:pt>
                <c:pt idx="211">
                  <c:v>2.3340000000000001</c:v>
                </c:pt>
                <c:pt idx="212">
                  <c:v>2.3160000000000003</c:v>
                </c:pt>
                <c:pt idx="213">
                  <c:v>2.306</c:v>
                </c:pt>
                <c:pt idx="214">
                  <c:v>2.3010000000000002</c:v>
                </c:pt>
                <c:pt idx="215">
                  <c:v>2.286</c:v>
                </c:pt>
                <c:pt idx="216">
                  <c:v>2.2840000000000003</c:v>
                </c:pt>
                <c:pt idx="217">
                  <c:v>2.2880000000000003</c:v>
                </c:pt>
                <c:pt idx="218">
                  <c:v>2.2930000000000001</c:v>
                </c:pt>
                <c:pt idx="219">
                  <c:v>2.3130000000000002</c:v>
                </c:pt>
                <c:pt idx="220">
                  <c:v>2.3030000000000004</c:v>
                </c:pt>
                <c:pt idx="221">
                  <c:v>2.2930000000000001</c:v>
                </c:pt>
                <c:pt idx="222">
                  <c:v>2.2930000000000001</c:v>
                </c:pt>
                <c:pt idx="223">
                  <c:v>2.2960000000000003</c:v>
                </c:pt>
                <c:pt idx="224">
                  <c:v>2.2880000000000003</c:v>
                </c:pt>
                <c:pt idx="225">
                  <c:v>2.2830000000000004</c:v>
                </c:pt>
                <c:pt idx="226">
                  <c:v>2.282</c:v>
                </c:pt>
                <c:pt idx="227">
                  <c:v>2.2570000000000001</c:v>
                </c:pt>
                <c:pt idx="228">
                  <c:v>2.2520000000000002</c:v>
                </c:pt>
                <c:pt idx="229">
                  <c:v>2.2640000000000002</c:v>
                </c:pt>
                <c:pt idx="230">
                  <c:v>2.2590000000000003</c:v>
                </c:pt>
                <c:pt idx="231">
                  <c:v>2.2290000000000001</c:v>
                </c:pt>
                <c:pt idx="232">
                  <c:v>2.234</c:v>
                </c:pt>
                <c:pt idx="233">
                  <c:v>2.246</c:v>
                </c:pt>
                <c:pt idx="234">
                  <c:v>2.2510000000000003</c:v>
                </c:pt>
                <c:pt idx="235">
                  <c:v>2.2250000000000001</c:v>
                </c:pt>
                <c:pt idx="236">
                  <c:v>2.2280000000000002</c:v>
                </c:pt>
                <c:pt idx="237">
                  <c:v>2.2210000000000001</c:v>
                </c:pt>
                <c:pt idx="238">
                  <c:v>2.2280000000000002</c:v>
                </c:pt>
                <c:pt idx="239">
                  <c:v>2.2480000000000002</c:v>
                </c:pt>
                <c:pt idx="240">
                  <c:v>2.2280000000000002</c:v>
                </c:pt>
                <c:pt idx="241">
                  <c:v>2.2110000000000003</c:v>
                </c:pt>
                <c:pt idx="242">
                  <c:v>2.218</c:v>
                </c:pt>
                <c:pt idx="243">
                  <c:v>2.206</c:v>
                </c:pt>
                <c:pt idx="244">
                  <c:v>2.2080000000000002</c:v>
                </c:pt>
                <c:pt idx="245">
                  <c:v>2.2080000000000002</c:v>
                </c:pt>
                <c:pt idx="246">
                  <c:v>2.214</c:v>
                </c:pt>
                <c:pt idx="247">
                  <c:v>2.2160000000000002</c:v>
                </c:pt>
                <c:pt idx="248">
                  <c:v>2.2160000000000002</c:v>
                </c:pt>
                <c:pt idx="249">
                  <c:v>2.2360000000000002</c:v>
                </c:pt>
                <c:pt idx="250">
                  <c:v>2.2360000000000002</c:v>
                </c:pt>
                <c:pt idx="251">
                  <c:v>2.222</c:v>
                </c:pt>
                <c:pt idx="252">
                  <c:v>2.222</c:v>
                </c:pt>
                <c:pt idx="253">
                  <c:v>2.2190000000000003</c:v>
                </c:pt>
                <c:pt idx="254">
                  <c:v>2.2090000000000001</c:v>
                </c:pt>
                <c:pt idx="255">
                  <c:v>2.2200000000000002</c:v>
                </c:pt>
                <c:pt idx="256">
                  <c:v>2.2010000000000001</c:v>
                </c:pt>
                <c:pt idx="257">
                  <c:v>2.2110000000000003</c:v>
                </c:pt>
                <c:pt idx="258">
                  <c:v>2.206</c:v>
                </c:pt>
                <c:pt idx="259">
                  <c:v>2.206</c:v>
                </c:pt>
                <c:pt idx="260">
                  <c:v>2.2010000000000001</c:v>
                </c:pt>
                <c:pt idx="261">
                  <c:v>2.2040000000000002</c:v>
                </c:pt>
                <c:pt idx="262">
                  <c:v>2.2090000000000001</c:v>
                </c:pt>
                <c:pt idx="263">
                  <c:v>2.214</c:v>
                </c:pt>
                <c:pt idx="264">
                  <c:v>2.2240000000000002</c:v>
                </c:pt>
                <c:pt idx="265">
                  <c:v>2.2240000000000002</c:v>
                </c:pt>
                <c:pt idx="266">
                  <c:v>2.234</c:v>
                </c:pt>
                <c:pt idx="267">
                  <c:v>2.2470000000000003</c:v>
                </c:pt>
                <c:pt idx="268">
                  <c:v>2.2720000000000002</c:v>
                </c:pt>
                <c:pt idx="269">
                  <c:v>2.2510000000000003</c:v>
                </c:pt>
                <c:pt idx="270">
                  <c:v>2.2510000000000003</c:v>
                </c:pt>
                <c:pt idx="271">
                  <c:v>2.258</c:v>
                </c:pt>
                <c:pt idx="272">
                  <c:v>2.2520000000000002</c:v>
                </c:pt>
                <c:pt idx="273">
                  <c:v>2.2720000000000002</c:v>
                </c:pt>
                <c:pt idx="274">
                  <c:v>2.2770000000000001</c:v>
                </c:pt>
                <c:pt idx="275">
                  <c:v>2.27</c:v>
                </c:pt>
                <c:pt idx="276">
                  <c:v>2.2850000000000001</c:v>
                </c:pt>
                <c:pt idx="277">
                  <c:v>2.2720000000000002</c:v>
                </c:pt>
                <c:pt idx="278">
                  <c:v>2.25</c:v>
                </c:pt>
                <c:pt idx="279">
                  <c:v>2.2650000000000001</c:v>
                </c:pt>
                <c:pt idx="280">
                  <c:v>2.2600000000000002</c:v>
                </c:pt>
                <c:pt idx="281">
                  <c:v>2.2600000000000002</c:v>
                </c:pt>
                <c:pt idx="282">
                  <c:v>2.2650000000000001</c:v>
                </c:pt>
                <c:pt idx="283">
                  <c:v>2.25</c:v>
                </c:pt>
                <c:pt idx="284">
                  <c:v>2.246</c:v>
                </c:pt>
                <c:pt idx="285">
                  <c:v>2.2410000000000001</c:v>
                </c:pt>
                <c:pt idx="286">
                  <c:v>2.242</c:v>
                </c:pt>
                <c:pt idx="287">
                  <c:v>2.2430000000000003</c:v>
                </c:pt>
                <c:pt idx="288">
                  <c:v>2.2450000000000001</c:v>
                </c:pt>
                <c:pt idx="289">
                  <c:v>2.2530000000000001</c:v>
                </c:pt>
                <c:pt idx="290">
                  <c:v>2.246</c:v>
                </c:pt>
                <c:pt idx="291">
                  <c:v>2.2150000000000003</c:v>
                </c:pt>
                <c:pt idx="292">
                  <c:v>2.21</c:v>
                </c:pt>
                <c:pt idx="293">
                  <c:v>2.2050000000000001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2.2200000000000002</c:v>
                </c:pt>
                <c:pt idx="297">
                  <c:v>2.2010000000000001</c:v>
                </c:pt>
                <c:pt idx="298">
                  <c:v>2.2010000000000001</c:v>
                </c:pt>
                <c:pt idx="299">
                  <c:v>2.2010000000000001</c:v>
                </c:pt>
                <c:pt idx="300">
                  <c:v>2.1950000000000003</c:v>
                </c:pt>
                <c:pt idx="301">
                  <c:v>2.2010000000000001</c:v>
                </c:pt>
                <c:pt idx="302">
                  <c:v>2.2010000000000001</c:v>
                </c:pt>
                <c:pt idx="303">
                  <c:v>2.2040000000000002</c:v>
                </c:pt>
                <c:pt idx="304">
                  <c:v>2.202</c:v>
                </c:pt>
                <c:pt idx="305">
                  <c:v>2.2040000000000002</c:v>
                </c:pt>
                <c:pt idx="306">
                  <c:v>2.194</c:v>
                </c:pt>
                <c:pt idx="307">
                  <c:v>2.194</c:v>
                </c:pt>
                <c:pt idx="308">
                  <c:v>2.1890000000000001</c:v>
                </c:pt>
                <c:pt idx="309">
                  <c:v>2.1890000000000001</c:v>
                </c:pt>
                <c:pt idx="310">
                  <c:v>2.177</c:v>
                </c:pt>
                <c:pt idx="311">
                  <c:v>2.1720000000000002</c:v>
                </c:pt>
                <c:pt idx="312">
                  <c:v>2.177</c:v>
                </c:pt>
                <c:pt idx="313">
                  <c:v>2.177</c:v>
                </c:pt>
                <c:pt idx="314">
                  <c:v>2.1920000000000002</c:v>
                </c:pt>
                <c:pt idx="315">
                  <c:v>2.177</c:v>
                </c:pt>
                <c:pt idx="316">
                  <c:v>2.169</c:v>
                </c:pt>
                <c:pt idx="317">
                  <c:v>2.1520000000000001</c:v>
                </c:pt>
                <c:pt idx="318">
                  <c:v>2.1480000000000001</c:v>
                </c:pt>
                <c:pt idx="319">
                  <c:v>2.1500000000000004</c:v>
                </c:pt>
                <c:pt idx="320">
                  <c:v>2.1630000000000003</c:v>
                </c:pt>
                <c:pt idx="321">
                  <c:v>2.1590000000000003</c:v>
                </c:pt>
                <c:pt idx="322">
                  <c:v>2.1710000000000003</c:v>
                </c:pt>
                <c:pt idx="323">
                  <c:v>2.1710000000000003</c:v>
                </c:pt>
                <c:pt idx="324">
                  <c:v>2.1710000000000003</c:v>
                </c:pt>
                <c:pt idx="325">
                  <c:v>2.177</c:v>
                </c:pt>
                <c:pt idx="326">
                  <c:v>2.2070000000000003</c:v>
                </c:pt>
                <c:pt idx="327">
                  <c:v>2.202</c:v>
                </c:pt>
                <c:pt idx="328">
                  <c:v>2.1930000000000001</c:v>
                </c:pt>
                <c:pt idx="329">
                  <c:v>2.2000000000000002</c:v>
                </c:pt>
                <c:pt idx="330">
                  <c:v>2.2210000000000001</c:v>
                </c:pt>
                <c:pt idx="331">
                  <c:v>2.254</c:v>
                </c:pt>
                <c:pt idx="332">
                  <c:v>2.234</c:v>
                </c:pt>
                <c:pt idx="333">
                  <c:v>2.23</c:v>
                </c:pt>
                <c:pt idx="334">
                  <c:v>2.2600000000000002</c:v>
                </c:pt>
                <c:pt idx="335">
                  <c:v>2.242</c:v>
                </c:pt>
                <c:pt idx="336">
                  <c:v>2.2480000000000002</c:v>
                </c:pt>
                <c:pt idx="337">
                  <c:v>2.25</c:v>
                </c:pt>
                <c:pt idx="338">
                  <c:v>2.25</c:v>
                </c:pt>
                <c:pt idx="339">
                  <c:v>2.254</c:v>
                </c:pt>
                <c:pt idx="340">
                  <c:v>2.2440000000000002</c:v>
                </c:pt>
                <c:pt idx="341">
                  <c:v>2.2410000000000001</c:v>
                </c:pt>
                <c:pt idx="342">
                  <c:v>2.2360000000000002</c:v>
                </c:pt>
                <c:pt idx="343">
                  <c:v>2.226</c:v>
                </c:pt>
                <c:pt idx="344">
                  <c:v>2.2190000000000003</c:v>
                </c:pt>
                <c:pt idx="345">
                  <c:v>2.2190000000000003</c:v>
                </c:pt>
                <c:pt idx="346">
                  <c:v>2.2090000000000001</c:v>
                </c:pt>
                <c:pt idx="347">
                  <c:v>2.1930000000000001</c:v>
                </c:pt>
                <c:pt idx="348">
                  <c:v>2.1890000000000001</c:v>
                </c:pt>
                <c:pt idx="349">
                  <c:v>2.1930000000000001</c:v>
                </c:pt>
                <c:pt idx="350">
                  <c:v>2.181</c:v>
                </c:pt>
                <c:pt idx="351">
                  <c:v>2.1620000000000004</c:v>
                </c:pt>
                <c:pt idx="352">
                  <c:v>2.1870000000000003</c:v>
                </c:pt>
                <c:pt idx="353">
                  <c:v>2.2070000000000003</c:v>
                </c:pt>
                <c:pt idx="354">
                  <c:v>2.2120000000000002</c:v>
                </c:pt>
                <c:pt idx="355">
                  <c:v>2.2200000000000002</c:v>
                </c:pt>
                <c:pt idx="356">
                  <c:v>2.242</c:v>
                </c:pt>
                <c:pt idx="357">
                  <c:v>2.2520000000000002</c:v>
                </c:pt>
                <c:pt idx="358">
                  <c:v>2.2720000000000002</c:v>
                </c:pt>
                <c:pt idx="359">
                  <c:v>2.2880000000000003</c:v>
                </c:pt>
                <c:pt idx="360">
                  <c:v>2.2450000000000001</c:v>
                </c:pt>
                <c:pt idx="361">
                  <c:v>2.2240000000000002</c:v>
                </c:pt>
                <c:pt idx="362">
                  <c:v>2.2120000000000002</c:v>
                </c:pt>
                <c:pt idx="363">
                  <c:v>2.2050000000000001</c:v>
                </c:pt>
                <c:pt idx="364">
                  <c:v>2.2160000000000002</c:v>
                </c:pt>
                <c:pt idx="365">
                  <c:v>2.2000000000000002</c:v>
                </c:pt>
                <c:pt idx="366">
                  <c:v>2.2130000000000001</c:v>
                </c:pt>
                <c:pt idx="367">
                  <c:v>2.2330000000000001</c:v>
                </c:pt>
                <c:pt idx="368">
                  <c:v>2.234</c:v>
                </c:pt>
                <c:pt idx="369">
                  <c:v>2.2370000000000001</c:v>
                </c:pt>
                <c:pt idx="370">
                  <c:v>2.339</c:v>
                </c:pt>
                <c:pt idx="371">
                  <c:v>2.3400000000000003</c:v>
                </c:pt>
                <c:pt idx="372">
                  <c:v>2.3320000000000003</c:v>
                </c:pt>
                <c:pt idx="373">
                  <c:v>2.3620000000000001</c:v>
                </c:pt>
                <c:pt idx="374">
                  <c:v>2.3580000000000001</c:v>
                </c:pt>
                <c:pt idx="375">
                  <c:v>2.3580000000000001</c:v>
                </c:pt>
                <c:pt idx="376">
                  <c:v>2.351</c:v>
                </c:pt>
                <c:pt idx="377">
                  <c:v>2.3449999999999998</c:v>
                </c:pt>
                <c:pt idx="378">
                  <c:v>2.347</c:v>
                </c:pt>
                <c:pt idx="379">
                  <c:v>2.35</c:v>
                </c:pt>
                <c:pt idx="380">
                  <c:v>2.3660000000000001</c:v>
                </c:pt>
                <c:pt idx="381">
                  <c:v>2.37</c:v>
                </c:pt>
                <c:pt idx="382">
                  <c:v>2.3849999999999998</c:v>
                </c:pt>
                <c:pt idx="383">
                  <c:v>2.387</c:v>
                </c:pt>
                <c:pt idx="384">
                  <c:v>2.411</c:v>
                </c:pt>
                <c:pt idx="385">
                  <c:v>2.4209999999999998</c:v>
                </c:pt>
                <c:pt idx="386">
                  <c:v>2.431</c:v>
                </c:pt>
                <c:pt idx="387">
                  <c:v>2.4299999999999997</c:v>
                </c:pt>
                <c:pt idx="388">
                  <c:v>2.4350000000000001</c:v>
                </c:pt>
                <c:pt idx="389">
                  <c:v>2.448</c:v>
                </c:pt>
                <c:pt idx="390">
                  <c:v>2.4489999999999998</c:v>
                </c:pt>
                <c:pt idx="391">
                  <c:v>2.4729999999999999</c:v>
                </c:pt>
                <c:pt idx="392">
                  <c:v>2.484</c:v>
                </c:pt>
                <c:pt idx="393">
                  <c:v>2.4950000000000001</c:v>
                </c:pt>
                <c:pt idx="394">
                  <c:v>2.4750000000000001</c:v>
                </c:pt>
                <c:pt idx="395">
                  <c:v>2.4449999999999998</c:v>
                </c:pt>
                <c:pt idx="396">
                  <c:v>2.4819999999999998</c:v>
                </c:pt>
                <c:pt idx="397">
                  <c:v>2.5</c:v>
                </c:pt>
                <c:pt idx="398">
                  <c:v>2.5049999999999999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2.4379999999999997</c:v>
                </c:pt>
                <c:pt idx="404">
                  <c:v>2.4579999999999997</c:v>
                </c:pt>
                <c:pt idx="405">
                  <c:v>2.4630000000000001</c:v>
                </c:pt>
                <c:pt idx="406">
                  <c:v>2.4779999999999998</c:v>
                </c:pt>
                <c:pt idx="407">
                  <c:v>2.464</c:v>
                </c:pt>
                <c:pt idx="408">
                  <c:v>2.46</c:v>
                </c:pt>
                <c:pt idx="409">
                  <c:v>2.46</c:v>
                </c:pt>
                <c:pt idx="410">
                  <c:v>2.4699999999999998</c:v>
                </c:pt>
                <c:pt idx="411">
                  <c:v>2.4649999999999999</c:v>
                </c:pt>
                <c:pt idx="412">
                  <c:v>2.4649999999999999</c:v>
                </c:pt>
                <c:pt idx="413">
                  <c:v>2.4649999999999999</c:v>
                </c:pt>
                <c:pt idx="414">
                  <c:v>2.4790000000000001</c:v>
                </c:pt>
                <c:pt idx="415">
                  <c:v>2.4889999999999999</c:v>
                </c:pt>
                <c:pt idx="416">
                  <c:v>2.4790000000000001</c:v>
                </c:pt>
                <c:pt idx="417">
                  <c:v>2.4929999999999999</c:v>
                </c:pt>
                <c:pt idx="418">
                  <c:v>2.4979999999999998</c:v>
                </c:pt>
                <c:pt idx="419">
                  <c:v>2.5169999999999999</c:v>
                </c:pt>
                <c:pt idx="420">
                  <c:v>2.5219999999999998</c:v>
                </c:pt>
                <c:pt idx="421">
                  <c:v>2.508</c:v>
                </c:pt>
                <c:pt idx="422">
                  <c:v>2.5129999999999999</c:v>
                </c:pt>
                <c:pt idx="423">
                  <c:v>2.4910000000000001</c:v>
                </c:pt>
                <c:pt idx="424">
                  <c:v>2.4910000000000001</c:v>
                </c:pt>
                <c:pt idx="425">
                  <c:v>2.488</c:v>
                </c:pt>
                <c:pt idx="426">
                  <c:v>2.488</c:v>
                </c:pt>
                <c:pt idx="427">
                  <c:v>2.4750000000000001</c:v>
                </c:pt>
                <c:pt idx="428">
                  <c:v>2.4590000000000001</c:v>
                </c:pt>
                <c:pt idx="429">
                  <c:v>2.4619999999999997</c:v>
                </c:pt>
                <c:pt idx="430">
                  <c:v>2.4339999999999997</c:v>
                </c:pt>
                <c:pt idx="431">
                  <c:v>2.4339999999999997</c:v>
                </c:pt>
                <c:pt idx="432">
                  <c:v>2.4449999999999998</c:v>
                </c:pt>
                <c:pt idx="433">
                  <c:v>2.4350000000000001</c:v>
                </c:pt>
                <c:pt idx="434">
                  <c:v>2.42</c:v>
                </c:pt>
                <c:pt idx="435">
                  <c:v>2.423</c:v>
                </c:pt>
                <c:pt idx="436">
                  <c:v>2.44</c:v>
                </c:pt>
                <c:pt idx="437">
                  <c:v>2.4339999999999997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2.415</c:v>
                </c:pt>
                <c:pt idx="443">
                  <c:v>2.4250000000000003</c:v>
                </c:pt>
                <c:pt idx="444">
                  <c:v>2.4250000000000003</c:v>
                </c:pt>
                <c:pt idx="445">
                  <c:v>2.44</c:v>
                </c:pt>
                <c:pt idx="446">
                  <c:v>2.4430000000000001</c:v>
                </c:pt>
                <c:pt idx="447">
                  <c:v>2.46</c:v>
                </c:pt>
                <c:pt idx="448">
                  <c:v>2.468</c:v>
                </c:pt>
                <c:pt idx="449">
                  <c:v>2.4710000000000001</c:v>
                </c:pt>
                <c:pt idx="450">
                  <c:v>2.4710000000000001</c:v>
                </c:pt>
                <c:pt idx="451">
                  <c:v>2.4910000000000001</c:v>
                </c:pt>
                <c:pt idx="452">
                  <c:v>2.508</c:v>
                </c:pt>
                <c:pt idx="453">
                  <c:v>2.5329999999999999</c:v>
                </c:pt>
                <c:pt idx="454">
                  <c:v>2.5329999999999999</c:v>
                </c:pt>
                <c:pt idx="455">
                  <c:v>2.5230000000000001</c:v>
                </c:pt>
                <c:pt idx="456">
                  <c:v>2.488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2.4850000000000003</c:v>
                </c:pt>
                <c:pt idx="460">
                  <c:v>2.4950000000000001</c:v>
                </c:pt>
                <c:pt idx="461">
                  <c:v>2.5049999999999999</c:v>
                </c:pt>
                <c:pt idx="462">
                  <c:v>2.5049999999999999</c:v>
                </c:pt>
                <c:pt idx="463">
                  <c:v>2.5230000000000001</c:v>
                </c:pt>
                <c:pt idx="464">
                  <c:v>2.5230000000000001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2.4969999999999999</c:v>
                </c:pt>
                <c:pt idx="470">
                  <c:v>2.4989999999999997</c:v>
                </c:pt>
                <c:pt idx="471">
                  <c:v>2.5150000000000001</c:v>
                </c:pt>
                <c:pt idx="472">
                  <c:v>2.5350000000000001</c:v>
                </c:pt>
                <c:pt idx="473">
                  <c:v>2.5550000000000002</c:v>
                </c:pt>
                <c:pt idx="474">
                  <c:v>2.57</c:v>
                </c:pt>
                <c:pt idx="475">
                  <c:v>2.5619999999999998</c:v>
                </c:pt>
                <c:pt idx="476">
                  <c:v>2.5449999999999999</c:v>
                </c:pt>
                <c:pt idx="477">
                  <c:v>2.5550000000000002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2.548</c:v>
                </c:pt>
                <c:pt idx="481">
                  <c:v>2.5409999999999999</c:v>
                </c:pt>
                <c:pt idx="482">
                  <c:v>2.476</c:v>
                </c:pt>
                <c:pt idx="483">
                  <c:v>2.5</c:v>
                </c:pt>
                <c:pt idx="484">
                  <c:v>2.5299999999999998</c:v>
                </c:pt>
                <c:pt idx="485">
                  <c:v>2.5249999999999999</c:v>
                </c:pt>
                <c:pt idx="486">
                  <c:v>2.5710000000000002</c:v>
                </c:pt>
                <c:pt idx="487">
                  <c:v>2.573</c:v>
                </c:pt>
                <c:pt idx="488">
                  <c:v>2.5750000000000002</c:v>
                </c:pt>
                <c:pt idx="489">
                  <c:v>2.5510000000000002</c:v>
                </c:pt>
                <c:pt idx="490">
                  <c:v>2.5619999999999998</c:v>
                </c:pt>
                <c:pt idx="491">
                  <c:v>2.5649999999999999</c:v>
                </c:pt>
                <c:pt idx="492">
                  <c:v>2.6</c:v>
                </c:pt>
                <c:pt idx="493">
                  <c:v>2.6</c:v>
                </c:pt>
                <c:pt idx="494">
                  <c:v>2.5750000000000002</c:v>
                </c:pt>
                <c:pt idx="495">
                  <c:v>2.577</c:v>
                </c:pt>
                <c:pt idx="496">
                  <c:v>2.6520000000000001</c:v>
                </c:pt>
                <c:pt idx="497">
                  <c:v>2.6550000000000002</c:v>
                </c:pt>
                <c:pt idx="498">
                  <c:v>2.6550000000000002</c:v>
                </c:pt>
                <c:pt idx="499">
                  <c:v>2.62</c:v>
                </c:pt>
                <c:pt idx="500">
                  <c:v>2.609</c:v>
                </c:pt>
                <c:pt idx="501">
                  <c:v>2.665</c:v>
                </c:pt>
                <c:pt idx="502">
                  <c:v>2.6619999999999999</c:v>
                </c:pt>
                <c:pt idx="503">
                  <c:v>2.6259999999999999</c:v>
                </c:pt>
                <c:pt idx="504">
                  <c:v>2.6120000000000001</c:v>
                </c:pt>
                <c:pt idx="505">
                  <c:v>2.6190000000000002</c:v>
                </c:pt>
                <c:pt idx="506">
                  <c:v>2.6479999999999997</c:v>
                </c:pt>
                <c:pt idx="507">
                  <c:v>2.6519999999999997</c:v>
                </c:pt>
                <c:pt idx="508">
                  <c:v>2.6619999999999999</c:v>
                </c:pt>
                <c:pt idx="509">
                  <c:v>2.6960000000000002</c:v>
                </c:pt>
                <c:pt idx="510">
                  <c:v>2.706</c:v>
                </c:pt>
                <c:pt idx="511">
                  <c:v>2.69</c:v>
                </c:pt>
                <c:pt idx="512">
                  <c:v>2.7149999999999999</c:v>
                </c:pt>
                <c:pt idx="513">
                  <c:v>2.7079999999999997</c:v>
                </c:pt>
                <c:pt idx="514">
                  <c:v>2.7050000000000001</c:v>
                </c:pt>
                <c:pt idx="515">
                  <c:v>2.6970000000000001</c:v>
                </c:pt>
                <c:pt idx="516">
                  <c:v>2.7069999999999999</c:v>
                </c:pt>
                <c:pt idx="517">
                  <c:v>2.71</c:v>
                </c:pt>
                <c:pt idx="518">
                  <c:v>2.7</c:v>
                </c:pt>
                <c:pt idx="519">
                  <c:v>2.702</c:v>
                </c:pt>
                <c:pt idx="520">
                  <c:v>2.7120000000000002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2.67</c:v>
                </c:pt>
                <c:pt idx="524">
                  <c:v>2.66</c:v>
                </c:pt>
                <c:pt idx="525">
                  <c:v>2.6749999999999998</c:v>
                </c:pt>
                <c:pt idx="526">
                  <c:v>2.66</c:v>
                </c:pt>
                <c:pt idx="527">
                  <c:v>2.6795</c:v>
                </c:pt>
                <c:pt idx="528">
                  <c:v>2.6425000000000001</c:v>
                </c:pt>
                <c:pt idx="529">
                  <c:v>2.6425000000000001</c:v>
                </c:pt>
                <c:pt idx="530">
                  <c:v>2.645</c:v>
                </c:pt>
                <c:pt idx="531">
                  <c:v>2.6420000000000003</c:v>
                </c:pt>
                <c:pt idx="532">
                  <c:v>2.677</c:v>
                </c:pt>
                <c:pt idx="533">
                  <c:v>2.665</c:v>
                </c:pt>
                <c:pt idx="534">
                  <c:v>2.645</c:v>
                </c:pt>
                <c:pt idx="535">
                  <c:v>2.63</c:v>
                </c:pt>
                <c:pt idx="536">
                  <c:v>2.6349999999999998</c:v>
                </c:pt>
                <c:pt idx="537">
                  <c:v>2.6269999999999998</c:v>
                </c:pt>
                <c:pt idx="538">
                  <c:v>2.5529999999999999</c:v>
                </c:pt>
                <c:pt idx="539">
                  <c:v>2.5349999999999997</c:v>
                </c:pt>
                <c:pt idx="540">
                  <c:v>2.5129999999999999</c:v>
                </c:pt>
                <c:pt idx="541">
                  <c:v>2.5229999999999997</c:v>
                </c:pt>
                <c:pt idx="542">
                  <c:v>2.5</c:v>
                </c:pt>
                <c:pt idx="543">
                  <c:v>2.5209999999999999</c:v>
                </c:pt>
                <c:pt idx="544">
                  <c:v>2.524</c:v>
                </c:pt>
                <c:pt idx="545">
                  <c:v>2.492</c:v>
                </c:pt>
                <c:pt idx="546">
                  <c:v>2.4809999999999999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2.5269999999999997</c:v>
                </c:pt>
                <c:pt idx="550">
                  <c:v>2.59</c:v>
                </c:pt>
                <c:pt idx="551">
                  <c:v>2.605</c:v>
                </c:pt>
                <c:pt idx="552">
                  <c:v>2.6359999999999997</c:v>
                </c:pt>
                <c:pt idx="553">
                  <c:v>2.609</c:v>
                </c:pt>
                <c:pt idx="554">
                  <c:v>2.645</c:v>
                </c:pt>
                <c:pt idx="555">
                  <c:v>2.6349999999999998</c:v>
                </c:pt>
                <c:pt idx="556">
                  <c:v>2.63</c:v>
                </c:pt>
                <c:pt idx="557">
                  <c:v>2.59</c:v>
                </c:pt>
                <c:pt idx="558">
                  <c:v>2.56</c:v>
                </c:pt>
                <c:pt idx="559">
                  <c:v>2.556</c:v>
                </c:pt>
                <c:pt idx="560">
                  <c:v>2.5009999999999999</c:v>
                </c:pt>
                <c:pt idx="561">
                  <c:v>2.5229999999999997</c:v>
                </c:pt>
                <c:pt idx="562">
                  <c:v>2.5499999999999998</c:v>
                </c:pt>
                <c:pt idx="563">
                  <c:v>2.528</c:v>
                </c:pt>
                <c:pt idx="564">
                  <c:v>2.54</c:v>
                </c:pt>
                <c:pt idx="565">
                  <c:v>2.54</c:v>
                </c:pt>
                <c:pt idx="566">
                  <c:v>2.5620000000000003</c:v>
                </c:pt>
                <c:pt idx="567">
                  <c:v>2.5500000000000003</c:v>
                </c:pt>
                <c:pt idx="568">
                  <c:v>2.5649999999999999</c:v>
                </c:pt>
                <c:pt idx="569">
                  <c:v>2.6039999999999996</c:v>
                </c:pt>
                <c:pt idx="570">
                  <c:v>2.6029999999999998</c:v>
                </c:pt>
                <c:pt idx="571">
                  <c:v>2.601</c:v>
                </c:pt>
                <c:pt idx="572">
                  <c:v>2.64</c:v>
                </c:pt>
                <c:pt idx="573">
                  <c:v>2.673</c:v>
                </c:pt>
                <c:pt idx="574">
                  <c:v>2.7030000000000003</c:v>
                </c:pt>
                <c:pt idx="575">
                  <c:v>2.7889999999999997</c:v>
                </c:pt>
                <c:pt idx="576">
                  <c:v>2.7349999999999999</c:v>
                </c:pt>
                <c:pt idx="577">
                  <c:v>2.7290000000000001</c:v>
                </c:pt>
                <c:pt idx="578">
                  <c:v>2.7469999999999999</c:v>
                </c:pt>
                <c:pt idx="579">
                  <c:v>2.718</c:v>
                </c:pt>
                <c:pt idx="580">
                  <c:v>2.7225000000000001</c:v>
                </c:pt>
                <c:pt idx="581">
                  <c:v>2.7309999999999999</c:v>
                </c:pt>
                <c:pt idx="582">
                  <c:v>2.7600000000000002</c:v>
                </c:pt>
                <c:pt idx="583">
                  <c:v>2.7645</c:v>
                </c:pt>
                <c:pt idx="584">
                  <c:v>2.7565</c:v>
                </c:pt>
                <c:pt idx="585">
                  <c:v>2.7329999999999997</c:v>
                </c:pt>
                <c:pt idx="586">
                  <c:v>2.746</c:v>
                </c:pt>
                <c:pt idx="587">
                  <c:v>2.7225000000000001</c:v>
                </c:pt>
                <c:pt idx="588">
                  <c:v>2.7104999999999997</c:v>
                </c:pt>
                <c:pt idx="589">
                  <c:v>2.7395</c:v>
                </c:pt>
                <c:pt idx="590">
                  <c:v>2.7955000000000001</c:v>
                </c:pt>
                <c:pt idx="591">
                  <c:v>2.8140000000000001</c:v>
                </c:pt>
                <c:pt idx="592">
                  <c:v>2.7995000000000001</c:v>
                </c:pt>
                <c:pt idx="593">
                  <c:v>2.8439999999999999</c:v>
                </c:pt>
                <c:pt idx="594">
                  <c:v>2.8319999999999999</c:v>
                </c:pt>
                <c:pt idx="595">
                  <c:v>2.8880000000000003</c:v>
                </c:pt>
                <c:pt idx="596">
                  <c:v>2.8675000000000002</c:v>
                </c:pt>
                <c:pt idx="597">
                  <c:v>2.8049999999999997</c:v>
                </c:pt>
                <c:pt idx="598">
                  <c:v>2.8075000000000001</c:v>
                </c:pt>
                <c:pt idx="599">
                  <c:v>2.8099999999999996</c:v>
                </c:pt>
                <c:pt idx="600">
                  <c:v>2.8595000000000002</c:v>
                </c:pt>
                <c:pt idx="601">
                  <c:v>2.9055</c:v>
                </c:pt>
                <c:pt idx="602">
                  <c:v>2.956</c:v>
                </c:pt>
                <c:pt idx="603">
                  <c:v>3.0024999999999999</c:v>
                </c:pt>
                <c:pt idx="604">
                  <c:v>3.0075000000000003</c:v>
                </c:pt>
                <c:pt idx="605">
                  <c:v>3.04</c:v>
                </c:pt>
                <c:pt idx="606">
                  <c:v>3.077</c:v>
                </c:pt>
                <c:pt idx="607">
                  <c:v>3.0625</c:v>
                </c:pt>
                <c:pt idx="608">
                  <c:v>2.9970000000000003</c:v>
                </c:pt>
                <c:pt idx="609">
                  <c:v>3.036</c:v>
                </c:pt>
                <c:pt idx="610">
                  <c:v>3.0365000000000002</c:v>
                </c:pt>
                <c:pt idx="611">
                  <c:v>3.0844999999999998</c:v>
                </c:pt>
                <c:pt idx="612">
                  <c:v>3.0775000000000001</c:v>
                </c:pt>
                <c:pt idx="613">
                  <c:v>3.0994999999999999</c:v>
                </c:pt>
                <c:pt idx="614">
                  <c:v>3.0875000000000004</c:v>
                </c:pt>
                <c:pt idx="615">
                  <c:v>3.0500000000000003</c:v>
                </c:pt>
                <c:pt idx="616">
                  <c:v>2.9980000000000002</c:v>
                </c:pt>
                <c:pt idx="617">
                  <c:v>3.024</c:v>
                </c:pt>
                <c:pt idx="618">
                  <c:v>3.0575000000000001</c:v>
                </c:pt>
                <c:pt idx="619">
                  <c:v>3.0950000000000002</c:v>
                </c:pt>
                <c:pt idx="620">
                  <c:v>3.0785</c:v>
                </c:pt>
                <c:pt idx="621">
                  <c:v>3.1355</c:v>
                </c:pt>
                <c:pt idx="622">
                  <c:v>3.18</c:v>
                </c:pt>
                <c:pt idx="623">
                  <c:v>3.1385000000000001</c:v>
                </c:pt>
                <c:pt idx="624">
                  <c:v>3.1025</c:v>
                </c:pt>
                <c:pt idx="625">
                  <c:v>3.1519999999999997</c:v>
                </c:pt>
                <c:pt idx="626">
                  <c:v>3.1180000000000003</c:v>
                </c:pt>
                <c:pt idx="627">
                  <c:v>3.0564999999999998</c:v>
                </c:pt>
                <c:pt idx="628">
                  <c:v>3.0975000000000001</c:v>
                </c:pt>
                <c:pt idx="629">
                  <c:v>3.1339999999999999</c:v>
                </c:pt>
                <c:pt idx="630">
                  <c:v>3.153</c:v>
                </c:pt>
                <c:pt idx="631">
                  <c:v>3.1485000000000003</c:v>
                </c:pt>
                <c:pt idx="632">
                  <c:v>3.1300000000000003</c:v>
                </c:pt>
                <c:pt idx="633">
                  <c:v>3.1705000000000001</c:v>
                </c:pt>
                <c:pt idx="634">
                  <c:v>3.22</c:v>
                </c:pt>
                <c:pt idx="635">
                  <c:v>3.2084999999999999</c:v>
                </c:pt>
                <c:pt idx="636">
                  <c:v>3.2605</c:v>
                </c:pt>
                <c:pt idx="637">
                  <c:v>3.2555000000000001</c:v>
                </c:pt>
                <c:pt idx="638">
                  <c:v>3.2294999999999998</c:v>
                </c:pt>
                <c:pt idx="639">
                  <c:v>3.2285000000000004</c:v>
                </c:pt>
                <c:pt idx="640">
                  <c:v>3.2625000000000002</c:v>
                </c:pt>
                <c:pt idx="641">
                  <c:v>3.234</c:v>
                </c:pt>
                <c:pt idx="642">
                  <c:v>3.2130000000000001</c:v>
                </c:pt>
                <c:pt idx="643">
                  <c:v>3.1850000000000001</c:v>
                </c:pt>
                <c:pt idx="644">
                  <c:v>3.2425000000000002</c:v>
                </c:pt>
                <c:pt idx="645">
                  <c:v>3.3460000000000001</c:v>
                </c:pt>
                <c:pt idx="646">
                  <c:v>3.3689999999999998</c:v>
                </c:pt>
                <c:pt idx="647">
                  <c:v>3.2990000000000004</c:v>
                </c:pt>
                <c:pt idx="648">
                  <c:v>3.2725</c:v>
                </c:pt>
                <c:pt idx="649">
                  <c:v>3.181</c:v>
                </c:pt>
                <c:pt idx="650">
                  <c:v>3.2635000000000001</c:v>
                </c:pt>
                <c:pt idx="651">
                  <c:v>3.28</c:v>
                </c:pt>
                <c:pt idx="652">
                  <c:v>3.3905000000000003</c:v>
                </c:pt>
                <c:pt idx="653">
                  <c:v>3.42</c:v>
                </c:pt>
                <c:pt idx="654">
                  <c:v>3.4655</c:v>
                </c:pt>
                <c:pt idx="655">
                  <c:v>3.5180000000000002</c:v>
                </c:pt>
                <c:pt idx="656">
                  <c:v>3.6175000000000002</c:v>
                </c:pt>
                <c:pt idx="657">
                  <c:v>3.8529999999999998</c:v>
                </c:pt>
                <c:pt idx="658">
                  <c:v>3.9675000000000002</c:v>
                </c:pt>
                <c:pt idx="659">
                  <c:v>4.0759999999999996</c:v>
                </c:pt>
                <c:pt idx="660">
                  <c:v>4.125</c:v>
                </c:pt>
                <c:pt idx="661">
                  <c:v>4.1029999999999998</c:v>
                </c:pt>
                <c:pt idx="662">
                  <c:v>4.2799999999999994</c:v>
                </c:pt>
                <c:pt idx="663">
                  <c:v>4.4554999999999998</c:v>
                </c:pt>
                <c:pt idx="664">
                  <c:v>4.4924999999999997</c:v>
                </c:pt>
                <c:pt idx="665">
                  <c:v>4.6575000000000006</c:v>
                </c:pt>
                <c:pt idx="666">
                  <c:v>4.6705000000000005</c:v>
                </c:pt>
                <c:pt idx="667">
                  <c:v>4.3655000000000008</c:v>
                </c:pt>
                <c:pt idx="668">
                  <c:v>4.28</c:v>
                </c:pt>
                <c:pt idx="669">
                  <c:v>4.53</c:v>
                </c:pt>
                <c:pt idx="670">
                  <c:v>4.4409999999999998</c:v>
                </c:pt>
                <c:pt idx="671">
                  <c:v>4.2359999999999998</c:v>
                </c:pt>
                <c:pt idx="672">
                  <c:v>4.46</c:v>
                </c:pt>
                <c:pt idx="673">
                  <c:v>4.55</c:v>
                </c:pt>
                <c:pt idx="674">
                  <c:v>4.6355000000000004</c:v>
                </c:pt>
                <c:pt idx="675">
                  <c:v>4.5825000000000005</c:v>
                </c:pt>
                <c:pt idx="676">
                  <c:v>4.6580000000000004</c:v>
                </c:pt>
                <c:pt idx="677">
                  <c:v>4.7519999999999998</c:v>
                </c:pt>
                <c:pt idx="678">
                  <c:v>4.7605000000000004</c:v>
                </c:pt>
                <c:pt idx="679">
                  <c:v>4.4504999999999999</c:v>
                </c:pt>
                <c:pt idx="680">
                  <c:v>4.4504999999999999</c:v>
                </c:pt>
                <c:pt idx="681">
                  <c:v>4.6814999999999998</c:v>
                </c:pt>
                <c:pt idx="682">
                  <c:v>4.8380000000000001</c:v>
                </c:pt>
                <c:pt idx="683">
                  <c:v>4.7154999999999996</c:v>
                </c:pt>
                <c:pt idx="684">
                  <c:v>4.8450000000000006</c:v>
                </c:pt>
                <c:pt idx="685">
                  <c:v>4.9350000000000005</c:v>
                </c:pt>
                <c:pt idx="686">
                  <c:v>4.7725</c:v>
                </c:pt>
                <c:pt idx="687">
                  <c:v>4.7374999999999998</c:v>
                </c:pt>
                <c:pt idx="688">
                  <c:v>4.8944999999999999</c:v>
                </c:pt>
                <c:pt idx="689">
                  <c:v>4.5510000000000002</c:v>
                </c:pt>
                <c:pt idx="690">
                  <c:v>4.4850000000000003</c:v>
                </c:pt>
                <c:pt idx="691">
                  <c:v>4.6405000000000003</c:v>
                </c:pt>
                <c:pt idx="692">
                  <c:v>4.6195000000000004</c:v>
                </c:pt>
                <c:pt idx="693">
                  <c:v>4.6684999999999999</c:v>
                </c:pt>
                <c:pt idx="694">
                  <c:v>4.5359999999999996</c:v>
                </c:pt>
                <c:pt idx="695">
                  <c:v>4.6520000000000001</c:v>
                </c:pt>
                <c:pt idx="696">
                  <c:v>4.6649999999999991</c:v>
                </c:pt>
                <c:pt idx="697">
                  <c:v>4.5519999999999996</c:v>
                </c:pt>
                <c:pt idx="698">
                  <c:v>4.6510000000000007</c:v>
                </c:pt>
                <c:pt idx="699">
                  <c:v>4.5339999999999998</c:v>
                </c:pt>
                <c:pt idx="700">
                  <c:v>4.5229999999999997</c:v>
                </c:pt>
                <c:pt idx="701">
                  <c:v>4.5095000000000001</c:v>
                </c:pt>
                <c:pt idx="702">
                  <c:v>4.4474999999999998</c:v>
                </c:pt>
                <c:pt idx="703">
                  <c:v>4.4260000000000002</c:v>
                </c:pt>
                <c:pt idx="704">
                  <c:v>4.5430000000000001</c:v>
                </c:pt>
                <c:pt idx="705">
                  <c:v>4.5155000000000003</c:v>
                </c:pt>
                <c:pt idx="706">
                  <c:v>4.57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Graphs!$Y$4:$Y$710</c:f>
              <c:numCache>
                <c:formatCode>General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2.3800000000000003</c:v>
                </c:pt>
                <c:pt idx="40">
                  <c:v>2.3800000000000003</c:v>
                </c:pt>
                <c:pt idx="41">
                  <c:v>2.4010000000000002</c:v>
                </c:pt>
                <c:pt idx="42">
                  <c:v>2.4060000000000001</c:v>
                </c:pt>
                <c:pt idx="43">
                  <c:v>2.399</c:v>
                </c:pt>
                <c:pt idx="44">
                  <c:v>2.379</c:v>
                </c:pt>
                <c:pt idx="45">
                  <c:v>2.3890000000000002</c:v>
                </c:pt>
                <c:pt idx="46">
                  <c:v>2.3800000000000003</c:v>
                </c:pt>
                <c:pt idx="47">
                  <c:v>2.3800000000000003</c:v>
                </c:pt>
                <c:pt idx="48">
                  <c:v>2.3800000000000003</c:v>
                </c:pt>
                <c:pt idx="49">
                  <c:v>2.39</c:v>
                </c:pt>
                <c:pt idx="50">
                  <c:v>2.4000000000000004</c:v>
                </c:pt>
                <c:pt idx="51">
                  <c:v>2.379</c:v>
                </c:pt>
                <c:pt idx="52">
                  <c:v>2.3890000000000002</c:v>
                </c:pt>
                <c:pt idx="53">
                  <c:v>2.411</c:v>
                </c:pt>
                <c:pt idx="54">
                  <c:v>2.4250000000000003</c:v>
                </c:pt>
                <c:pt idx="55">
                  <c:v>2.4050000000000002</c:v>
                </c:pt>
                <c:pt idx="56">
                  <c:v>2.363</c:v>
                </c:pt>
                <c:pt idx="57">
                  <c:v>2.3069999999999999</c:v>
                </c:pt>
                <c:pt idx="58">
                  <c:v>2.3370000000000002</c:v>
                </c:pt>
                <c:pt idx="59">
                  <c:v>2.3410000000000002</c:v>
                </c:pt>
                <c:pt idx="60">
                  <c:v>2.3250000000000002</c:v>
                </c:pt>
                <c:pt idx="61">
                  <c:v>2.3490000000000002</c:v>
                </c:pt>
                <c:pt idx="62">
                  <c:v>2.359</c:v>
                </c:pt>
                <c:pt idx="63">
                  <c:v>2.3690000000000002</c:v>
                </c:pt>
                <c:pt idx="64">
                  <c:v>2.3860000000000001</c:v>
                </c:pt>
                <c:pt idx="65">
                  <c:v>2.3600000000000003</c:v>
                </c:pt>
                <c:pt idx="66">
                  <c:v>2.363</c:v>
                </c:pt>
                <c:pt idx="67">
                  <c:v>2.363</c:v>
                </c:pt>
                <c:pt idx="68">
                  <c:v>2.3930000000000002</c:v>
                </c:pt>
                <c:pt idx="69">
                  <c:v>2.3920000000000003</c:v>
                </c:pt>
                <c:pt idx="70">
                  <c:v>2.4010000000000002</c:v>
                </c:pt>
                <c:pt idx="71">
                  <c:v>2.419</c:v>
                </c:pt>
                <c:pt idx="72">
                  <c:v>2.4300000000000002</c:v>
                </c:pt>
                <c:pt idx="73">
                  <c:v>2.444</c:v>
                </c:pt>
                <c:pt idx="74">
                  <c:v>2.4490000000000003</c:v>
                </c:pt>
                <c:pt idx="75">
                  <c:v>2.452</c:v>
                </c:pt>
                <c:pt idx="76">
                  <c:v>2.4770000000000003</c:v>
                </c:pt>
                <c:pt idx="77">
                  <c:v>2.48</c:v>
                </c:pt>
                <c:pt idx="78">
                  <c:v>2.4710000000000001</c:v>
                </c:pt>
                <c:pt idx="79">
                  <c:v>2.46</c:v>
                </c:pt>
                <c:pt idx="80">
                  <c:v>2.4490000000000003</c:v>
                </c:pt>
                <c:pt idx="81">
                  <c:v>2.5190000000000001</c:v>
                </c:pt>
                <c:pt idx="82">
                  <c:v>2.5710000000000002</c:v>
                </c:pt>
                <c:pt idx="83">
                  <c:v>2.5810000000000004</c:v>
                </c:pt>
                <c:pt idx="84">
                  <c:v>2.5910000000000002</c:v>
                </c:pt>
                <c:pt idx="85">
                  <c:v>2.5960000000000001</c:v>
                </c:pt>
                <c:pt idx="86">
                  <c:v>2.6060000000000003</c:v>
                </c:pt>
                <c:pt idx="87">
                  <c:v>2.6070000000000002</c:v>
                </c:pt>
                <c:pt idx="88">
                  <c:v>2.5830000000000002</c:v>
                </c:pt>
                <c:pt idx="89">
                  <c:v>2.5730000000000004</c:v>
                </c:pt>
                <c:pt idx="90">
                  <c:v>2.5680000000000001</c:v>
                </c:pt>
                <c:pt idx="91">
                  <c:v>2.5960000000000001</c:v>
                </c:pt>
                <c:pt idx="92">
                  <c:v>2.5590000000000002</c:v>
                </c:pt>
                <c:pt idx="93">
                  <c:v>2.5470000000000002</c:v>
                </c:pt>
                <c:pt idx="94">
                  <c:v>2.5790000000000002</c:v>
                </c:pt>
                <c:pt idx="95">
                  <c:v>2.5700000000000003</c:v>
                </c:pt>
                <c:pt idx="96">
                  <c:v>2.5630000000000002</c:v>
                </c:pt>
                <c:pt idx="97">
                  <c:v>2.5630000000000002</c:v>
                </c:pt>
                <c:pt idx="98">
                  <c:v>2.5630000000000002</c:v>
                </c:pt>
                <c:pt idx="99">
                  <c:v>2.58</c:v>
                </c:pt>
                <c:pt idx="100">
                  <c:v>2.5720000000000001</c:v>
                </c:pt>
                <c:pt idx="101">
                  <c:v>2.5720000000000001</c:v>
                </c:pt>
                <c:pt idx="102">
                  <c:v>2.5720000000000001</c:v>
                </c:pt>
                <c:pt idx="103">
                  <c:v>2.5660000000000003</c:v>
                </c:pt>
                <c:pt idx="104">
                  <c:v>2.5640000000000001</c:v>
                </c:pt>
                <c:pt idx="105">
                  <c:v>2.5510000000000002</c:v>
                </c:pt>
                <c:pt idx="106">
                  <c:v>2.5430000000000001</c:v>
                </c:pt>
                <c:pt idx="107">
                  <c:v>2.5580000000000003</c:v>
                </c:pt>
                <c:pt idx="108">
                  <c:v>2.5450000000000004</c:v>
                </c:pt>
                <c:pt idx="109">
                  <c:v>2.5450000000000004</c:v>
                </c:pt>
                <c:pt idx="110">
                  <c:v>2.5270000000000001</c:v>
                </c:pt>
                <c:pt idx="111">
                  <c:v>2.5170000000000003</c:v>
                </c:pt>
                <c:pt idx="112">
                  <c:v>2.512</c:v>
                </c:pt>
                <c:pt idx="113">
                  <c:v>2.496</c:v>
                </c:pt>
                <c:pt idx="114">
                  <c:v>2.512</c:v>
                </c:pt>
                <c:pt idx="115">
                  <c:v>2.5170000000000003</c:v>
                </c:pt>
                <c:pt idx="116">
                  <c:v>2.5420000000000003</c:v>
                </c:pt>
                <c:pt idx="117">
                  <c:v>2.5610000000000004</c:v>
                </c:pt>
                <c:pt idx="118">
                  <c:v>2.5500000000000003</c:v>
                </c:pt>
                <c:pt idx="119">
                  <c:v>2.56</c:v>
                </c:pt>
                <c:pt idx="120">
                  <c:v>2.5420000000000003</c:v>
                </c:pt>
                <c:pt idx="121">
                  <c:v>2.528</c:v>
                </c:pt>
                <c:pt idx="122">
                  <c:v>2.5190000000000001</c:v>
                </c:pt>
                <c:pt idx="123">
                  <c:v>2.58</c:v>
                </c:pt>
                <c:pt idx="124">
                  <c:v>2.5630000000000002</c:v>
                </c:pt>
                <c:pt idx="125">
                  <c:v>2.5720000000000001</c:v>
                </c:pt>
                <c:pt idx="126">
                  <c:v>2.5760000000000001</c:v>
                </c:pt>
                <c:pt idx="127">
                  <c:v>2.5810000000000004</c:v>
                </c:pt>
                <c:pt idx="128">
                  <c:v>2.6390000000000002</c:v>
                </c:pt>
                <c:pt idx="129">
                  <c:v>2.653</c:v>
                </c:pt>
                <c:pt idx="130">
                  <c:v>2.649</c:v>
                </c:pt>
                <c:pt idx="131">
                  <c:v>2.6050000000000004</c:v>
                </c:pt>
                <c:pt idx="132">
                  <c:v>2.5970000000000004</c:v>
                </c:pt>
                <c:pt idx="133">
                  <c:v>2.5670000000000002</c:v>
                </c:pt>
                <c:pt idx="134">
                  <c:v>2.5470000000000002</c:v>
                </c:pt>
                <c:pt idx="135">
                  <c:v>2.5500000000000003</c:v>
                </c:pt>
                <c:pt idx="136">
                  <c:v>2.5470000000000002</c:v>
                </c:pt>
                <c:pt idx="137">
                  <c:v>2.5570000000000004</c:v>
                </c:pt>
                <c:pt idx="138">
                  <c:v>2.5210000000000004</c:v>
                </c:pt>
                <c:pt idx="139">
                  <c:v>2.496</c:v>
                </c:pt>
                <c:pt idx="140">
                  <c:v>2.508</c:v>
                </c:pt>
                <c:pt idx="141">
                  <c:v>2.4980000000000002</c:v>
                </c:pt>
                <c:pt idx="142">
                  <c:v>2.5130000000000003</c:v>
                </c:pt>
                <c:pt idx="143">
                  <c:v>2.5179999999999998</c:v>
                </c:pt>
                <c:pt idx="144">
                  <c:v>2.5129999999999999</c:v>
                </c:pt>
                <c:pt idx="145">
                  <c:v>2.5129999999999999</c:v>
                </c:pt>
                <c:pt idx="146">
                  <c:v>2.5329999999999999</c:v>
                </c:pt>
                <c:pt idx="147">
                  <c:v>2.5270000000000001</c:v>
                </c:pt>
                <c:pt idx="148">
                  <c:v>2.5270000000000001</c:v>
                </c:pt>
                <c:pt idx="149">
                  <c:v>2.5350000000000001</c:v>
                </c:pt>
                <c:pt idx="150">
                  <c:v>2.5369999999999999</c:v>
                </c:pt>
                <c:pt idx="151">
                  <c:v>2.5459999999999998</c:v>
                </c:pt>
                <c:pt idx="152">
                  <c:v>2.5459999999999998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2.5419999999999998</c:v>
                </c:pt>
                <c:pt idx="156">
                  <c:v>2.532</c:v>
                </c:pt>
                <c:pt idx="157">
                  <c:v>2.528</c:v>
                </c:pt>
                <c:pt idx="158">
                  <c:v>2.5299999999999998</c:v>
                </c:pt>
                <c:pt idx="159">
                  <c:v>2.5249999999999999</c:v>
                </c:pt>
                <c:pt idx="160">
                  <c:v>2.5419999999999998</c:v>
                </c:pt>
                <c:pt idx="161">
                  <c:v>2.54</c:v>
                </c:pt>
                <c:pt idx="162">
                  <c:v>2.5310000000000001</c:v>
                </c:pt>
                <c:pt idx="163">
                  <c:v>2.5430000000000001</c:v>
                </c:pt>
                <c:pt idx="164">
                  <c:v>2.548</c:v>
                </c:pt>
                <c:pt idx="165">
                  <c:v>2.5529999999999999</c:v>
                </c:pt>
                <c:pt idx="166">
                  <c:v>2.5529999999999999</c:v>
                </c:pt>
                <c:pt idx="167">
                  <c:v>2.5329999999999999</c:v>
                </c:pt>
                <c:pt idx="168">
                  <c:v>2.5230000000000001</c:v>
                </c:pt>
                <c:pt idx="169">
                  <c:v>2.5230000000000001</c:v>
                </c:pt>
                <c:pt idx="170">
                  <c:v>2.5179999999999998</c:v>
                </c:pt>
                <c:pt idx="171">
                  <c:v>2.5259999999999998</c:v>
                </c:pt>
                <c:pt idx="172">
                  <c:v>2.5259999999999998</c:v>
                </c:pt>
                <c:pt idx="173">
                  <c:v>2.5379999999999998</c:v>
                </c:pt>
                <c:pt idx="174">
                  <c:v>2.5379999999999998</c:v>
                </c:pt>
                <c:pt idx="175">
                  <c:v>2.5529999999999999</c:v>
                </c:pt>
                <c:pt idx="176">
                  <c:v>2.5409999999999999</c:v>
                </c:pt>
                <c:pt idx="177">
                  <c:v>2.5609999999999999</c:v>
                </c:pt>
                <c:pt idx="178">
                  <c:v>2.5510000000000002</c:v>
                </c:pt>
                <c:pt idx="179">
                  <c:v>2.5609999999999999</c:v>
                </c:pt>
                <c:pt idx="180">
                  <c:v>2.5659999999999998</c:v>
                </c:pt>
                <c:pt idx="181">
                  <c:v>2.5750000000000002</c:v>
                </c:pt>
                <c:pt idx="182">
                  <c:v>2.585</c:v>
                </c:pt>
                <c:pt idx="183">
                  <c:v>2.585</c:v>
                </c:pt>
                <c:pt idx="184">
                  <c:v>2.585</c:v>
                </c:pt>
                <c:pt idx="185">
                  <c:v>2.5839999999999996</c:v>
                </c:pt>
                <c:pt idx="186">
                  <c:v>2.5839999999999996</c:v>
                </c:pt>
                <c:pt idx="187">
                  <c:v>2.5869999999999997</c:v>
                </c:pt>
                <c:pt idx="188">
                  <c:v>2.5859999999999999</c:v>
                </c:pt>
                <c:pt idx="189">
                  <c:v>2.57</c:v>
                </c:pt>
                <c:pt idx="190">
                  <c:v>2.585</c:v>
                </c:pt>
                <c:pt idx="191">
                  <c:v>2.59</c:v>
                </c:pt>
                <c:pt idx="192">
                  <c:v>2.5799999999999996</c:v>
                </c:pt>
                <c:pt idx="193">
                  <c:v>2.5799999999999996</c:v>
                </c:pt>
                <c:pt idx="194">
                  <c:v>2.5649999999999999</c:v>
                </c:pt>
                <c:pt idx="195">
                  <c:v>2.5749999999999997</c:v>
                </c:pt>
                <c:pt idx="196">
                  <c:v>2.5749999999999997</c:v>
                </c:pt>
                <c:pt idx="197">
                  <c:v>2.5719999999999996</c:v>
                </c:pt>
                <c:pt idx="198">
                  <c:v>2.597</c:v>
                </c:pt>
                <c:pt idx="199">
                  <c:v>2.597</c:v>
                </c:pt>
                <c:pt idx="200">
                  <c:v>2.5869999999999997</c:v>
                </c:pt>
                <c:pt idx="201">
                  <c:v>2.5879999999999996</c:v>
                </c:pt>
                <c:pt idx="202">
                  <c:v>2.5829999999999997</c:v>
                </c:pt>
                <c:pt idx="203">
                  <c:v>2.6029999999999998</c:v>
                </c:pt>
                <c:pt idx="204">
                  <c:v>2.6079999999999997</c:v>
                </c:pt>
                <c:pt idx="205">
                  <c:v>2.5989999999999998</c:v>
                </c:pt>
                <c:pt idx="206">
                  <c:v>2.5989999999999998</c:v>
                </c:pt>
                <c:pt idx="207">
                  <c:v>2.5939999999999999</c:v>
                </c:pt>
                <c:pt idx="208">
                  <c:v>2.5839999999999996</c:v>
                </c:pt>
                <c:pt idx="209">
                  <c:v>2.589</c:v>
                </c:pt>
                <c:pt idx="210">
                  <c:v>2.589</c:v>
                </c:pt>
                <c:pt idx="211">
                  <c:v>2.5789999999999997</c:v>
                </c:pt>
                <c:pt idx="212">
                  <c:v>2.5639999999999996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2.5369999999999999</c:v>
                </c:pt>
                <c:pt idx="216">
                  <c:v>2.5349999999999997</c:v>
                </c:pt>
                <c:pt idx="217">
                  <c:v>2.5389999999999997</c:v>
                </c:pt>
                <c:pt idx="218">
                  <c:v>2.5439999999999996</c:v>
                </c:pt>
                <c:pt idx="219">
                  <c:v>2.5679999999999996</c:v>
                </c:pt>
                <c:pt idx="220">
                  <c:v>2.5579999999999998</c:v>
                </c:pt>
                <c:pt idx="221">
                  <c:v>2.5479999999999996</c:v>
                </c:pt>
                <c:pt idx="222">
                  <c:v>2.5449999999999999</c:v>
                </c:pt>
                <c:pt idx="223">
                  <c:v>2.5479999999999996</c:v>
                </c:pt>
                <c:pt idx="224">
                  <c:v>2.5399999999999996</c:v>
                </c:pt>
                <c:pt idx="225">
                  <c:v>2.5349999999999997</c:v>
                </c:pt>
                <c:pt idx="226">
                  <c:v>2.5339999999999998</c:v>
                </c:pt>
                <c:pt idx="227">
                  <c:v>2.5089999999999999</c:v>
                </c:pt>
                <c:pt idx="228">
                  <c:v>2.504</c:v>
                </c:pt>
                <c:pt idx="229">
                  <c:v>2.5159999999999996</c:v>
                </c:pt>
                <c:pt idx="230">
                  <c:v>2.5109999999999997</c:v>
                </c:pt>
                <c:pt idx="231">
                  <c:v>2.4819999999999998</c:v>
                </c:pt>
                <c:pt idx="232">
                  <c:v>2.4869999999999997</c:v>
                </c:pt>
                <c:pt idx="233">
                  <c:v>2.4989999999999997</c:v>
                </c:pt>
                <c:pt idx="234">
                  <c:v>2.504</c:v>
                </c:pt>
                <c:pt idx="235">
                  <c:v>2.48</c:v>
                </c:pt>
                <c:pt idx="236">
                  <c:v>2.4829999999999997</c:v>
                </c:pt>
                <c:pt idx="237">
                  <c:v>2.476</c:v>
                </c:pt>
                <c:pt idx="238">
                  <c:v>2.4829999999999997</c:v>
                </c:pt>
                <c:pt idx="239">
                  <c:v>2.5029999999999997</c:v>
                </c:pt>
                <c:pt idx="240">
                  <c:v>2.4829999999999997</c:v>
                </c:pt>
                <c:pt idx="241">
                  <c:v>2.4689999999999999</c:v>
                </c:pt>
                <c:pt idx="242">
                  <c:v>2.476</c:v>
                </c:pt>
                <c:pt idx="243">
                  <c:v>2.464</c:v>
                </c:pt>
                <c:pt idx="244">
                  <c:v>2.4659999999999997</c:v>
                </c:pt>
                <c:pt idx="245">
                  <c:v>2.4659999999999997</c:v>
                </c:pt>
                <c:pt idx="246">
                  <c:v>2.472</c:v>
                </c:pt>
                <c:pt idx="247">
                  <c:v>2.4739999999999998</c:v>
                </c:pt>
                <c:pt idx="248">
                  <c:v>2.4739999999999998</c:v>
                </c:pt>
                <c:pt idx="249">
                  <c:v>2.4939999999999998</c:v>
                </c:pt>
                <c:pt idx="250">
                  <c:v>2.4939999999999998</c:v>
                </c:pt>
                <c:pt idx="251">
                  <c:v>2.48</c:v>
                </c:pt>
                <c:pt idx="252">
                  <c:v>2.48</c:v>
                </c:pt>
                <c:pt idx="253">
                  <c:v>2.4769999999999999</c:v>
                </c:pt>
                <c:pt idx="254">
                  <c:v>2.4669999999999996</c:v>
                </c:pt>
                <c:pt idx="255">
                  <c:v>2.4769999999999999</c:v>
                </c:pt>
                <c:pt idx="256">
                  <c:v>2.4579999999999997</c:v>
                </c:pt>
                <c:pt idx="257">
                  <c:v>2.468</c:v>
                </c:pt>
                <c:pt idx="258">
                  <c:v>2.4629999999999996</c:v>
                </c:pt>
                <c:pt idx="259">
                  <c:v>2.4629999999999996</c:v>
                </c:pt>
                <c:pt idx="260">
                  <c:v>2.46</c:v>
                </c:pt>
                <c:pt idx="261">
                  <c:v>2.4649999999999999</c:v>
                </c:pt>
                <c:pt idx="262">
                  <c:v>2.4699999999999998</c:v>
                </c:pt>
                <c:pt idx="263">
                  <c:v>2.4749999999999996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2.4949999999999997</c:v>
                </c:pt>
                <c:pt idx="267">
                  <c:v>2.5049999999999999</c:v>
                </c:pt>
                <c:pt idx="268">
                  <c:v>2.5299999999999998</c:v>
                </c:pt>
                <c:pt idx="269">
                  <c:v>2.5089999999999999</c:v>
                </c:pt>
                <c:pt idx="270">
                  <c:v>2.5089999999999999</c:v>
                </c:pt>
                <c:pt idx="271">
                  <c:v>2.5159999999999996</c:v>
                </c:pt>
                <c:pt idx="272">
                  <c:v>2.5099999999999998</c:v>
                </c:pt>
                <c:pt idx="273">
                  <c:v>2.5299999999999998</c:v>
                </c:pt>
                <c:pt idx="274">
                  <c:v>2.5349999999999997</c:v>
                </c:pt>
                <c:pt idx="275">
                  <c:v>2.5299999999999998</c:v>
                </c:pt>
                <c:pt idx="276">
                  <c:v>2.5449999999999999</c:v>
                </c:pt>
                <c:pt idx="277">
                  <c:v>2.5319999999999996</c:v>
                </c:pt>
                <c:pt idx="278">
                  <c:v>2.5099999999999998</c:v>
                </c:pt>
                <c:pt idx="279">
                  <c:v>2.5249999999999999</c:v>
                </c:pt>
                <c:pt idx="280">
                  <c:v>2.5199999999999996</c:v>
                </c:pt>
                <c:pt idx="281">
                  <c:v>2.5199999999999996</c:v>
                </c:pt>
                <c:pt idx="282">
                  <c:v>2.5249999999999999</c:v>
                </c:pt>
                <c:pt idx="283">
                  <c:v>2.5099999999999998</c:v>
                </c:pt>
                <c:pt idx="284">
                  <c:v>2.5059999999999998</c:v>
                </c:pt>
                <c:pt idx="285">
                  <c:v>2.5009999999999999</c:v>
                </c:pt>
                <c:pt idx="286">
                  <c:v>2.504</c:v>
                </c:pt>
                <c:pt idx="287">
                  <c:v>2.5059999999999998</c:v>
                </c:pt>
                <c:pt idx="288">
                  <c:v>2.508</c:v>
                </c:pt>
                <c:pt idx="289">
                  <c:v>2.5159999999999996</c:v>
                </c:pt>
                <c:pt idx="290">
                  <c:v>2.5089999999999999</c:v>
                </c:pt>
                <c:pt idx="291">
                  <c:v>2.4779999999999998</c:v>
                </c:pt>
                <c:pt idx="292">
                  <c:v>2.4729999999999999</c:v>
                </c:pt>
                <c:pt idx="293">
                  <c:v>2.4709999999999996</c:v>
                </c:pt>
                <c:pt idx="294">
                  <c:v>2.4709999999999996</c:v>
                </c:pt>
                <c:pt idx="295">
                  <c:v>2.4709999999999996</c:v>
                </c:pt>
                <c:pt idx="296">
                  <c:v>2.4859999999999998</c:v>
                </c:pt>
                <c:pt idx="297">
                  <c:v>2.4689999999999999</c:v>
                </c:pt>
                <c:pt idx="298">
                  <c:v>2.4689999999999999</c:v>
                </c:pt>
                <c:pt idx="299">
                  <c:v>2.464</c:v>
                </c:pt>
                <c:pt idx="300">
                  <c:v>2.4539999999999997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2.4499999999999997</c:v>
                </c:pt>
                <c:pt idx="306">
                  <c:v>2.44</c:v>
                </c:pt>
                <c:pt idx="307">
                  <c:v>2.44</c:v>
                </c:pt>
                <c:pt idx="308">
                  <c:v>2.4349999999999996</c:v>
                </c:pt>
                <c:pt idx="309">
                  <c:v>2.4349999999999996</c:v>
                </c:pt>
                <c:pt idx="310">
                  <c:v>2.4279999999999999</c:v>
                </c:pt>
                <c:pt idx="311">
                  <c:v>2.4259999999999997</c:v>
                </c:pt>
                <c:pt idx="312">
                  <c:v>2.4309999999999996</c:v>
                </c:pt>
                <c:pt idx="313">
                  <c:v>2.4309999999999996</c:v>
                </c:pt>
                <c:pt idx="314">
                  <c:v>2.4409999999999998</c:v>
                </c:pt>
                <c:pt idx="315">
                  <c:v>2.4259999999999997</c:v>
                </c:pt>
                <c:pt idx="316">
                  <c:v>2.42</c:v>
                </c:pt>
                <c:pt idx="317">
                  <c:v>2.4</c:v>
                </c:pt>
                <c:pt idx="318">
                  <c:v>2.4</c:v>
                </c:pt>
                <c:pt idx="319">
                  <c:v>2.4069999999999996</c:v>
                </c:pt>
                <c:pt idx="320">
                  <c:v>2.4169999999999998</c:v>
                </c:pt>
                <c:pt idx="321">
                  <c:v>2.4119999999999999</c:v>
                </c:pt>
                <c:pt idx="322">
                  <c:v>2.4239999999999999</c:v>
                </c:pt>
                <c:pt idx="323">
                  <c:v>2.4239999999999999</c:v>
                </c:pt>
                <c:pt idx="324">
                  <c:v>2.4540000000000002</c:v>
                </c:pt>
                <c:pt idx="325">
                  <c:v>2.4620000000000002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2.4849999999999999</c:v>
                </c:pt>
                <c:pt idx="329">
                  <c:v>2.4940000000000002</c:v>
                </c:pt>
                <c:pt idx="330">
                  <c:v>2.5150000000000001</c:v>
                </c:pt>
                <c:pt idx="331">
                  <c:v>2.548</c:v>
                </c:pt>
                <c:pt idx="332">
                  <c:v>2.5230000000000001</c:v>
                </c:pt>
                <c:pt idx="333">
                  <c:v>2.5190000000000001</c:v>
                </c:pt>
                <c:pt idx="334">
                  <c:v>2.5489999999999999</c:v>
                </c:pt>
                <c:pt idx="335">
                  <c:v>2.536</c:v>
                </c:pt>
                <c:pt idx="336">
                  <c:v>2.5419999999999998</c:v>
                </c:pt>
                <c:pt idx="337">
                  <c:v>2.544</c:v>
                </c:pt>
                <c:pt idx="338">
                  <c:v>2.54</c:v>
                </c:pt>
                <c:pt idx="339">
                  <c:v>2.532</c:v>
                </c:pt>
                <c:pt idx="340">
                  <c:v>2.5169999999999999</c:v>
                </c:pt>
                <c:pt idx="341">
                  <c:v>2.512</c:v>
                </c:pt>
                <c:pt idx="342">
                  <c:v>2.5020000000000002</c:v>
                </c:pt>
                <c:pt idx="343">
                  <c:v>2.492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2.4750000000000001</c:v>
                </c:pt>
                <c:pt idx="347">
                  <c:v>2.4590000000000001</c:v>
                </c:pt>
                <c:pt idx="348">
                  <c:v>2.4550000000000001</c:v>
                </c:pt>
                <c:pt idx="349">
                  <c:v>2.46</c:v>
                </c:pt>
                <c:pt idx="350">
                  <c:v>2.4500000000000002</c:v>
                </c:pt>
                <c:pt idx="351">
                  <c:v>2.4300000000000002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2.46</c:v>
                </c:pt>
                <c:pt idx="355">
                  <c:v>2.468</c:v>
                </c:pt>
                <c:pt idx="356">
                  <c:v>2.4900000000000002</c:v>
                </c:pt>
                <c:pt idx="357">
                  <c:v>2.5</c:v>
                </c:pt>
                <c:pt idx="358">
                  <c:v>2.52</c:v>
                </c:pt>
                <c:pt idx="359">
                  <c:v>2.5409999999999999</c:v>
                </c:pt>
                <c:pt idx="360">
                  <c:v>2.508</c:v>
                </c:pt>
                <c:pt idx="361">
                  <c:v>2.488</c:v>
                </c:pt>
                <c:pt idx="362">
                  <c:v>2.476</c:v>
                </c:pt>
                <c:pt idx="363">
                  <c:v>2.4710000000000001</c:v>
                </c:pt>
                <c:pt idx="364">
                  <c:v>2.476</c:v>
                </c:pt>
                <c:pt idx="365">
                  <c:v>2.46</c:v>
                </c:pt>
                <c:pt idx="366">
                  <c:v>2.4729999999999999</c:v>
                </c:pt>
                <c:pt idx="367">
                  <c:v>2.4849999999999999</c:v>
                </c:pt>
                <c:pt idx="368">
                  <c:v>2.484</c:v>
                </c:pt>
                <c:pt idx="369">
                  <c:v>2.4870000000000001</c:v>
                </c:pt>
                <c:pt idx="370">
                  <c:v>2.504</c:v>
                </c:pt>
                <c:pt idx="371">
                  <c:v>2.5049999999999999</c:v>
                </c:pt>
                <c:pt idx="372">
                  <c:v>2.4969999999999999</c:v>
                </c:pt>
                <c:pt idx="373">
                  <c:v>2.5569999999999999</c:v>
                </c:pt>
                <c:pt idx="374">
                  <c:v>2.5550000000000002</c:v>
                </c:pt>
                <c:pt idx="375">
                  <c:v>2.5550000000000002</c:v>
                </c:pt>
                <c:pt idx="376">
                  <c:v>2.548</c:v>
                </c:pt>
                <c:pt idx="377">
                  <c:v>2.5449999999999999</c:v>
                </c:pt>
                <c:pt idx="378">
                  <c:v>2.5470000000000002</c:v>
                </c:pt>
                <c:pt idx="379">
                  <c:v>2.5449999999999999</c:v>
                </c:pt>
                <c:pt idx="380">
                  <c:v>2.5630000000000002</c:v>
                </c:pt>
                <c:pt idx="381">
                  <c:v>2.5700000000000003</c:v>
                </c:pt>
                <c:pt idx="382">
                  <c:v>2.59</c:v>
                </c:pt>
                <c:pt idx="383">
                  <c:v>2.5920000000000001</c:v>
                </c:pt>
                <c:pt idx="384">
                  <c:v>2.6160000000000001</c:v>
                </c:pt>
                <c:pt idx="385">
                  <c:v>2.6259999999999999</c:v>
                </c:pt>
                <c:pt idx="386">
                  <c:v>2.6360000000000001</c:v>
                </c:pt>
                <c:pt idx="387">
                  <c:v>2.6360000000000001</c:v>
                </c:pt>
                <c:pt idx="388">
                  <c:v>2.645</c:v>
                </c:pt>
                <c:pt idx="389">
                  <c:v>2.6579999999999999</c:v>
                </c:pt>
                <c:pt idx="390">
                  <c:v>2.6590000000000003</c:v>
                </c:pt>
                <c:pt idx="391">
                  <c:v>2.6830000000000003</c:v>
                </c:pt>
                <c:pt idx="392">
                  <c:v>2.694</c:v>
                </c:pt>
                <c:pt idx="393">
                  <c:v>2.7050000000000001</c:v>
                </c:pt>
                <c:pt idx="394">
                  <c:v>2.6850000000000001</c:v>
                </c:pt>
                <c:pt idx="395">
                  <c:v>2.6680000000000001</c:v>
                </c:pt>
                <c:pt idx="396">
                  <c:v>2.7090000000000001</c:v>
                </c:pt>
                <c:pt idx="397">
                  <c:v>2.7250000000000001</c:v>
                </c:pt>
                <c:pt idx="398">
                  <c:v>2.73</c:v>
                </c:pt>
                <c:pt idx="399">
                  <c:v>2.718</c:v>
                </c:pt>
                <c:pt idx="400">
                  <c:v>2.718</c:v>
                </c:pt>
                <c:pt idx="401">
                  <c:v>2.7280000000000002</c:v>
                </c:pt>
                <c:pt idx="402">
                  <c:v>2.718</c:v>
                </c:pt>
                <c:pt idx="403">
                  <c:v>2.714</c:v>
                </c:pt>
                <c:pt idx="404">
                  <c:v>2.734</c:v>
                </c:pt>
                <c:pt idx="405">
                  <c:v>2.7389999999999999</c:v>
                </c:pt>
                <c:pt idx="406">
                  <c:v>2.754</c:v>
                </c:pt>
                <c:pt idx="407">
                  <c:v>2.7389999999999999</c:v>
                </c:pt>
                <c:pt idx="408">
                  <c:v>2.7370000000000001</c:v>
                </c:pt>
                <c:pt idx="409">
                  <c:v>2.7360000000000002</c:v>
                </c:pt>
                <c:pt idx="410">
                  <c:v>2.746</c:v>
                </c:pt>
                <c:pt idx="411">
                  <c:v>2.7410000000000001</c:v>
                </c:pt>
                <c:pt idx="412">
                  <c:v>2.7410000000000001</c:v>
                </c:pt>
                <c:pt idx="413">
                  <c:v>2.7410000000000001</c:v>
                </c:pt>
                <c:pt idx="414">
                  <c:v>2.7549999999999999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2.77</c:v>
                </c:pt>
                <c:pt idx="418">
                  <c:v>2.7749999999999999</c:v>
                </c:pt>
                <c:pt idx="419">
                  <c:v>2.7869999999999999</c:v>
                </c:pt>
                <c:pt idx="420">
                  <c:v>2.7920000000000003</c:v>
                </c:pt>
                <c:pt idx="421">
                  <c:v>2.778</c:v>
                </c:pt>
                <c:pt idx="422">
                  <c:v>2.7829999999999999</c:v>
                </c:pt>
                <c:pt idx="423">
                  <c:v>2.7680000000000002</c:v>
                </c:pt>
                <c:pt idx="424">
                  <c:v>2.7680000000000002</c:v>
                </c:pt>
                <c:pt idx="425">
                  <c:v>2.766</c:v>
                </c:pt>
                <c:pt idx="426">
                  <c:v>2.7680000000000002</c:v>
                </c:pt>
                <c:pt idx="427">
                  <c:v>2.7549999999999999</c:v>
                </c:pt>
                <c:pt idx="428">
                  <c:v>2.74</c:v>
                </c:pt>
                <c:pt idx="429">
                  <c:v>2.7429999999999999</c:v>
                </c:pt>
                <c:pt idx="430">
                  <c:v>2.7170000000000001</c:v>
                </c:pt>
                <c:pt idx="431">
                  <c:v>2.7170000000000001</c:v>
                </c:pt>
                <c:pt idx="432">
                  <c:v>2.722</c:v>
                </c:pt>
                <c:pt idx="433">
                  <c:v>2.7320000000000002</c:v>
                </c:pt>
                <c:pt idx="434">
                  <c:v>2.7170000000000001</c:v>
                </c:pt>
                <c:pt idx="435">
                  <c:v>2.72</c:v>
                </c:pt>
                <c:pt idx="436">
                  <c:v>2.7330000000000001</c:v>
                </c:pt>
                <c:pt idx="437">
                  <c:v>2.7269999999999999</c:v>
                </c:pt>
                <c:pt idx="438">
                  <c:v>2.7090000000000001</c:v>
                </c:pt>
                <c:pt idx="439">
                  <c:v>2.7</c:v>
                </c:pt>
                <c:pt idx="440">
                  <c:v>2.69</c:v>
                </c:pt>
                <c:pt idx="441">
                  <c:v>2.6880000000000002</c:v>
                </c:pt>
                <c:pt idx="442">
                  <c:v>2.698</c:v>
                </c:pt>
                <c:pt idx="443">
                  <c:v>2.7109999999999999</c:v>
                </c:pt>
                <c:pt idx="444">
                  <c:v>2.7109999999999999</c:v>
                </c:pt>
                <c:pt idx="445">
                  <c:v>2.726</c:v>
                </c:pt>
                <c:pt idx="446">
                  <c:v>2.726</c:v>
                </c:pt>
                <c:pt idx="447">
                  <c:v>2.738</c:v>
                </c:pt>
                <c:pt idx="448">
                  <c:v>2.7440000000000002</c:v>
                </c:pt>
                <c:pt idx="449">
                  <c:v>2.7469999999999999</c:v>
                </c:pt>
                <c:pt idx="450">
                  <c:v>2.7469999999999999</c:v>
                </c:pt>
                <c:pt idx="451">
                  <c:v>2.7669999999999999</c:v>
                </c:pt>
                <c:pt idx="452">
                  <c:v>2.7880000000000003</c:v>
                </c:pt>
                <c:pt idx="453">
                  <c:v>2.8130000000000002</c:v>
                </c:pt>
                <c:pt idx="454">
                  <c:v>2.8130000000000002</c:v>
                </c:pt>
                <c:pt idx="455">
                  <c:v>2.8029999999999999</c:v>
                </c:pt>
                <c:pt idx="456">
                  <c:v>2.7720000000000002</c:v>
                </c:pt>
                <c:pt idx="457">
                  <c:v>2.7520000000000002</c:v>
                </c:pt>
                <c:pt idx="458">
                  <c:v>2.7570000000000001</c:v>
                </c:pt>
                <c:pt idx="459">
                  <c:v>2.762</c:v>
                </c:pt>
                <c:pt idx="460">
                  <c:v>2.7720000000000002</c:v>
                </c:pt>
                <c:pt idx="461">
                  <c:v>2.782</c:v>
                </c:pt>
                <c:pt idx="462">
                  <c:v>2.782</c:v>
                </c:pt>
                <c:pt idx="463">
                  <c:v>2.8000000000000003</c:v>
                </c:pt>
                <c:pt idx="464">
                  <c:v>2.8000000000000003</c:v>
                </c:pt>
                <c:pt idx="465">
                  <c:v>2.8000000000000003</c:v>
                </c:pt>
                <c:pt idx="466">
                  <c:v>2.7960000000000003</c:v>
                </c:pt>
                <c:pt idx="467">
                  <c:v>2.7960000000000003</c:v>
                </c:pt>
                <c:pt idx="468">
                  <c:v>2.8010000000000002</c:v>
                </c:pt>
                <c:pt idx="469">
                  <c:v>2.802</c:v>
                </c:pt>
                <c:pt idx="470">
                  <c:v>2.8080000000000003</c:v>
                </c:pt>
                <c:pt idx="471">
                  <c:v>2.8340000000000001</c:v>
                </c:pt>
                <c:pt idx="472">
                  <c:v>2.8529999999999998</c:v>
                </c:pt>
                <c:pt idx="473">
                  <c:v>2.8779999999999997</c:v>
                </c:pt>
                <c:pt idx="474">
                  <c:v>2.915</c:v>
                </c:pt>
                <c:pt idx="475">
                  <c:v>2.9009999999999998</c:v>
                </c:pt>
                <c:pt idx="476">
                  <c:v>2.8839999999999999</c:v>
                </c:pt>
                <c:pt idx="477">
                  <c:v>2.8439999999999999</c:v>
                </c:pt>
                <c:pt idx="478">
                  <c:v>2.8339999999999996</c:v>
                </c:pt>
                <c:pt idx="479">
                  <c:v>2.8489999999999998</c:v>
                </c:pt>
                <c:pt idx="480">
                  <c:v>2.835</c:v>
                </c:pt>
                <c:pt idx="481">
                  <c:v>2.84</c:v>
                </c:pt>
                <c:pt idx="482">
                  <c:v>2.7849999999999997</c:v>
                </c:pt>
                <c:pt idx="483">
                  <c:v>2.8099999999999996</c:v>
                </c:pt>
                <c:pt idx="484">
                  <c:v>2.84</c:v>
                </c:pt>
                <c:pt idx="485">
                  <c:v>2.835</c:v>
                </c:pt>
                <c:pt idx="486">
                  <c:v>2.9149999999999996</c:v>
                </c:pt>
                <c:pt idx="487">
                  <c:v>2.9119999999999999</c:v>
                </c:pt>
                <c:pt idx="488">
                  <c:v>2.9049999999999998</c:v>
                </c:pt>
                <c:pt idx="489">
                  <c:v>2.8919999999999999</c:v>
                </c:pt>
                <c:pt idx="490">
                  <c:v>2.8929999999999998</c:v>
                </c:pt>
                <c:pt idx="491">
                  <c:v>2.8759999999999999</c:v>
                </c:pt>
                <c:pt idx="492">
                  <c:v>2.9139999999999997</c:v>
                </c:pt>
                <c:pt idx="493">
                  <c:v>2.9099999999999997</c:v>
                </c:pt>
                <c:pt idx="494">
                  <c:v>2.8849999999999998</c:v>
                </c:pt>
                <c:pt idx="495">
                  <c:v>2.879</c:v>
                </c:pt>
                <c:pt idx="496">
                  <c:v>2.9249999999999998</c:v>
                </c:pt>
                <c:pt idx="497">
                  <c:v>2.9279999999999999</c:v>
                </c:pt>
                <c:pt idx="498">
                  <c:v>2.9279999999999999</c:v>
                </c:pt>
                <c:pt idx="499">
                  <c:v>2.9069999999999996</c:v>
                </c:pt>
                <c:pt idx="500">
                  <c:v>2.8969999999999998</c:v>
                </c:pt>
                <c:pt idx="501">
                  <c:v>2.8899999999999997</c:v>
                </c:pt>
                <c:pt idx="502">
                  <c:v>2.8879999999999999</c:v>
                </c:pt>
                <c:pt idx="503">
                  <c:v>2.8519999999999999</c:v>
                </c:pt>
                <c:pt idx="504">
                  <c:v>2.8379999999999996</c:v>
                </c:pt>
                <c:pt idx="505">
                  <c:v>2.8379999999999996</c:v>
                </c:pt>
                <c:pt idx="506">
                  <c:v>2.8569999999999998</c:v>
                </c:pt>
                <c:pt idx="507">
                  <c:v>2.86</c:v>
                </c:pt>
                <c:pt idx="508">
                  <c:v>2.875</c:v>
                </c:pt>
                <c:pt idx="509">
                  <c:v>2.9049999999999998</c:v>
                </c:pt>
                <c:pt idx="510">
                  <c:v>2.9149999999999996</c:v>
                </c:pt>
                <c:pt idx="511">
                  <c:v>2.9</c:v>
                </c:pt>
                <c:pt idx="512">
                  <c:v>2.9259999999999997</c:v>
                </c:pt>
                <c:pt idx="513">
                  <c:v>2.9189999999999996</c:v>
                </c:pt>
                <c:pt idx="514">
                  <c:v>2.9159999999999999</c:v>
                </c:pt>
                <c:pt idx="515">
                  <c:v>2.9099999999999997</c:v>
                </c:pt>
                <c:pt idx="516">
                  <c:v>2.92</c:v>
                </c:pt>
                <c:pt idx="517">
                  <c:v>2.9229999999999996</c:v>
                </c:pt>
                <c:pt idx="518">
                  <c:v>2.9139999999999997</c:v>
                </c:pt>
                <c:pt idx="519">
                  <c:v>2.9159999999999999</c:v>
                </c:pt>
                <c:pt idx="520">
                  <c:v>2.9259999999999997</c:v>
                </c:pt>
                <c:pt idx="521">
                  <c:v>2.9</c:v>
                </c:pt>
                <c:pt idx="522">
                  <c:v>2.9</c:v>
                </c:pt>
                <c:pt idx="523">
                  <c:v>2.88</c:v>
                </c:pt>
                <c:pt idx="524">
                  <c:v>2.875</c:v>
                </c:pt>
                <c:pt idx="525">
                  <c:v>2.8899999999999997</c:v>
                </c:pt>
                <c:pt idx="526">
                  <c:v>2.88</c:v>
                </c:pt>
                <c:pt idx="527">
                  <c:v>2.8969999999999998</c:v>
                </c:pt>
                <c:pt idx="528">
                  <c:v>2.86</c:v>
                </c:pt>
                <c:pt idx="529">
                  <c:v>2.855</c:v>
                </c:pt>
                <c:pt idx="530">
                  <c:v>2.855</c:v>
                </c:pt>
                <c:pt idx="531">
                  <c:v>2.8499999999999996</c:v>
                </c:pt>
                <c:pt idx="532">
                  <c:v>2.8769999999999998</c:v>
                </c:pt>
                <c:pt idx="533">
                  <c:v>2.8719999999999999</c:v>
                </c:pt>
                <c:pt idx="534">
                  <c:v>2.8459999999999996</c:v>
                </c:pt>
                <c:pt idx="535">
                  <c:v>2.84</c:v>
                </c:pt>
                <c:pt idx="536">
                  <c:v>2.84</c:v>
                </c:pt>
                <c:pt idx="537">
                  <c:v>2.827</c:v>
                </c:pt>
                <c:pt idx="538">
                  <c:v>2.7559999999999998</c:v>
                </c:pt>
                <c:pt idx="539">
                  <c:v>2.738</c:v>
                </c:pt>
                <c:pt idx="540">
                  <c:v>2.7199999999999998</c:v>
                </c:pt>
                <c:pt idx="541">
                  <c:v>2.7239999999999998</c:v>
                </c:pt>
                <c:pt idx="542">
                  <c:v>2.702</c:v>
                </c:pt>
                <c:pt idx="543">
                  <c:v>2.7229999999999999</c:v>
                </c:pt>
                <c:pt idx="544">
                  <c:v>2.7349999999999999</c:v>
                </c:pt>
                <c:pt idx="545">
                  <c:v>2.714</c:v>
                </c:pt>
                <c:pt idx="546">
                  <c:v>2.7009999999999996</c:v>
                </c:pt>
                <c:pt idx="547">
                  <c:v>2.7279999999999998</c:v>
                </c:pt>
                <c:pt idx="548">
                  <c:v>2.738</c:v>
                </c:pt>
                <c:pt idx="549">
                  <c:v>2.7449999999999997</c:v>
                </c:pt>
                <c:pt idx="550">
                  <c:v>2.7909999999999999</c:v>
                </c:pt>
                <c:pt idx="551">
                  <c:v>2.8</c:v>
                </c:pt>
                <c:pt idx="552">
                  <c:v>2.8279999999999998</c:v>
                </c:pt>
                <c:pt idx="553">
                  <c:v>2.8009999999999997</c:v>
                </c:pt>
                <c:pt idx="554">
                  <c:v>2.8219999999999996</c:v>
                </c:pt>
                <c:pt idx="555">
                  <c:v>2.8139999999999996</c:v>
                </c:pt>
                <c:pt idx="556">
                  <c:v>2.8089999999999997</c:v>
                </c:pt>
                <c:pt idx="557">
                  <c:v>2.7789999999999999</c:v>
                </c:pt>
                <c:pt idx="558">
                  <c:v>2.7489999999999997</c:v>
                </c:pt>
                <c:pt idx="559">
                  <c:v>2.7479999999999998</c:v>
                </c:pt>
                <c:pt idx="560">
                  <c:v>2.6999999999999997</c:v>
                </c:pt>
                <c:pt idx="561">
                  <c:v>2.714</c:v>
                </c:pt>
                <c:pt idx="562">
                  <c:v>2.7409999999999997</c:v>
                </c:pt>
                <c:pt idx="563">
                  <c:v>2.7189999999999999</c:v>
                </c:pt>
                <c:pt idx="564">
                  <c:v>2.7029999999999998</c:v>
                </c:pt>
                <c:pt idx="565">
                  <c:v>2.7049999999999996</c:v>
                </c:pt>
                <c:pt idx="566">
                  <c:v>2.7249999999999996</c:v>
                </c:pt>
                <c:pt idx="567">
                  <c:v>2.71</c:v>
                </c:pt>
                <c:pt idx="568">
                  <c:v>2.722</c:v>
                </c:pt>
                <c:pt idx="569">
                  <c:v>2.7429999999999999</c:v>
                </c:pt>
                <c:pt idx="570">
                  <c:v>2.7369999999999997</c:v>
                </c:pt>
                <c:pt idx="571">
                  <c:v>2.7309999999999999</c:v>
                </c:pt>
                <c:pt idx="572">
                  <c:v>2.78</c:v>
                </c:pt>
                <c:pt idx="573">
                  <c:v>2.8149999999999999</c:v>
                </c:pt>
                <c:pt idx="574">
                  <c:v>2.84</c:v>
                </c:pt>
                <c:pt idx="575">
                  <c:v>2.911</c:v>
                </c:pt>
                <c:pt idx="576">
                  <c:v>2.867</c:v>
                </c:pt>
                <c:pt idx="577">
                  <c:v>2.867</c:v>
                </c:pt>
                <c:pt idx="578">
                  <c:v>2.8689999999999998</c:v>
                </c:pt>
                <c:pt idx="579">
                  <c:v>2.8449999999999998</c:v>
                </c:pt>
                <c:pt idx="580">
                  <c:v>2.84</c:v>
                </c:pt>
                <c:pt idx="581">
                  <c:v>2.85</c:v>
                </c:pt>
                <c:pt idx="582">
                  <c:v>2.8849999999999998</c:v>
                </c:pt>
                <c:pt idx="583">
                  <c:v>2.8730000000000002</c:v>
                </c:pt>
                <c:pt idx="584">
                  <c:v>2.8879999999999999</c:v>
                </c:pt>
                <c:pt idx="585">
                  <c:v>2.8769999999999998</c:v>
                </c:pt>
                <c:pt idx="586">
                  <c:v>2.8899999999999997</c:v>
                </c:pt>
                <c:pt idx="587">
                  <c:v>2.8779999999999997</c:v>
                </c:pt>
                <c:pt idx="588">
                  <c:v>2.8774999999999999</c:v>
                </c:pt>
                <c:pt idx="589">
                  <c:v>2.9085000000000001</c:v>
                </c:pt>
                <c:pt idx="590">
                  <c:v>2.9630000000000001</c:v>
                </c:pt>
                <c:pt idx="591">
                  <c:v>2.9779999999999998</c:v>
                </c:pt>
                <c:pt idx="592">
                  <c:v>2.9725000000000001</c:v>
                </c:pt>
                <c:pt idx="593">
                  <c:v>3.0074999999999998</c:v>
                </c:pt>
                <c:pt idx="594">
                  <c:v>2.9805000000000001</c:v>
                </c:pt>
                <c:pt idx="595">
                  <c:v>3.0305</c:v>
                </c:pt>
                <c:pt idx="596">
                  <c:v>3.0125000000000002</c:v>
                </c:pt>
                <c:pt idx="597">
                  <c:v>2.9649999999999999</c:v>
                </c:pt>
                <c:pt idx="598">
                  <c:v>2.9649999999999999</c:v>
                </c:pt>
                <c:pt idx="599">
                  <c:v>2.9624999999999999</c:v>
                </c:pt>
                <c:pt idx="600">
                  <c:v>3.0145</c:v>
                </c:pt>
                <c:pt idx="601">
                  <c:v>3.0449999999999999</c:v>
                </c:pt>
                <c:pt idx="602">
                  <c:v>3.0779999999999998</c:v>
                </c:pt>
                <c:pt idx="603">
                  <c:v>3.13</c:v>
                </c:pt>
                <c:pt idx="604">
                  <c:v>3.1375000000000002</c:v>
                </c:pt>
                <c:pt idx="605">
                  <c:v>3.1625000000000001</c:v>
                </c:pt>
                <c:pt idx="606">
                  <c:v>3.2065000000000001</c:v>
                </c:pt>
                <c:pt idx="607">
                  <c:v>3.1825000000000001</c:v>
                </c:pt>
                <c:pt idx="608">
                  <c:v>3.1294999999999997</c:v>
                </c:pt>
                <c:pt idx="609">
                  <c:v>3.16</c:v>
                </c:pt>
                <c:pt idx="610">
                  <c:v>3.1635</c:v>
                </c:pt>
                <c:pt idx="611">
                  <c:v>3.1975000000000002</c:v>
                </c:pt>
                <c:pt idx="612">
                  <c:v>3.19</c:v>
                </c:pt>
                <c:pt idx="613">
                  <c:v>3.2119999999999997</c:v>
                </c:pt>
                <c:pt idx="614">
                  <c:v>3.2069999999999999</c:v>
                </c:pt>
                <c:pt idx="615">
                  <c:v>3.1739999999999999</c:v>
                </c:pt>
                <c:pt idx="616">
                  <c:v>3.12</c:v>
                </c:pt>
                <c:pt idx="617">
                  <c:v>3.1465000000000001</c:v>
                </c:pt>
                <c:pt idx="618">
                  <c:v>3.1675</c:v>
                </c:pt>
                <c:pt idx="619">
                  <c:v>3.1924999999999999</c:v>
                </c:pt>
                <c:pt idx="620">
                  <c:v>3.1764999999999999</c:v>
                </c:pt>
                <c:pt idx="621">
                  <c:v>3.218</c:v>
                </c:pt>
                <c:pt idx="622">
                  <c:v>3.2374999999999998</c:v>
                </c:pt>
                <c:pt idx="623">
                  <c:v>3.2079999999999997</c:v>
                </c:pt>
                <c:pt idx="624">
                  <c:v>3.1799999999999997</c:v>
                </c:pt>
                <c:pt idx="625">
                  <c:v>3.222</c:v>
                </c:pt>
                <c:pt idx="626">
                  <c:v>3.198</c:v>
                </c:pt>
                <c:pt idx="627">
                  <c:v>3.1539999999999999</c:v>
                </c:pt>
                <c:pt idx="628">
                  <c:v>3.1950000000000003</c:v>
                </c:pt>
                <c:pt idx="629">
                  <c:v>3.2254999999999998</c:v>
                </c:pt>
                <c:pt idx="630">
                  <c:v>3.2425000000000002</c:v>
                </c:pt>
                <c:pt idx="631">
                  <c:v>3.2524999999999999</c:v>
                </c:pt>
                <c:pt idx="632">
                  <c:v>3.2425000000000002</c:v>
                </c:pt>
                <c:pt idx="633">
                  <c:v>3.2745000000000002</c:v>
                </c:pt>
                <c:pt idx="634">
                  <c:v>3.331</c:v>
                </c:pt>
                <c:pt idx="635">
                  <c:v>3.3280000000000003</c:v>
                </c:pt>
                <c:pt idx="636">
                  <c:v>3.367</c:v>
                </c:pt>
                <c:pt idx="637">
                  <c:v>3.3650000000000002</c:v>
                </c:pt>
                <c:pt idx="638">
                  <c:v>3.3424999999999998</c:v>
                </c:pt>
                <c:pt idx="639">
                  <c:v>3.3439999999999999</c:v>
                </c:pt>
                <c:pt idx="640">
                  <c:v>3.3704999999999998</c:v>
                </c:pt>
                <c:pt idx="641">
                  <c:v>3.36</c:v>
                </c:pt>
                <c:pt idx="642">
                  <c:v>3.3405</c:v>
                </c:pt>
                <c:pt idx="643">
                  <c:v>3.3154999999999997</c:v>
                </c:pt>
                <c:pt idx="644">
                  <c:v>3.3635000000000002</c:v>
                </c:pt>
                <c:pt idx="645">
                  <c:v>3.43</c:v>
                </c:pt>
                <c:pt idx="646">
                  <c:v>3.4544999999999999</c:v>
                </c:pt>
                <c:pt idx="647">
                  <c:v>3.4089999999999998</c:v>
                </c:pt>
                <c:pt idx="648">
                  <c:v>3.3780000000000001</c:v>
                </c:pt>
                <c:pt idx="649">
                  <c:v>3.3149999999999999</c:v>
                </c:pt>
                <c:pt idx="650">
                  <c:v>3.3734999999999999</c:v>
                </c:pt>
                <c:pt idx="651">
                  <c:v>3.3879999999999999</c:v>
                </c:pt>
                <c:pt idx="652">
                  <c:v>3.4809999999999999</c:v>
                </c:pt>
                <c:pt idx="653">
                  <c:v>3.5050000000000003</c:v>
                </c:pt>
                <c:pt idx="654">
                  <c:v>3.5680000000000001</c:v>
                </c:pt>
                <c:pt idx="655">
                  <c:v>3.6274999999999999</c:v>
                </c:pt>
                <c:pt idx="656">
                  <c:v>3.7204999999999999</c:v>
                </c:pt>
                <c:pt idx="657">
                  <c:v>3.9180000000000001</c:v>
                </c:pt>
                <c:pt idx="658">
                  <c:v>4.0175000000000001</c:v>
                </c:pt>
                <c:pt idx="659">
                  <c:v>4.1085000000000003</c:v>
                </c:pt>
                <c:pt idx="660">
                  <c:v>4.0925000000000002</c:v>
                </c:pt>
                <c:pt idx="661">
                  <c:v>4.0945</c:v>
                </c:pt>
                <c:pt idx="662">
                  <c:v>4.2774999999999999</c:v>
                </c:pt>
                <c:pt idx="663">
                  <c:v>4.4275000000000002</c:v>
                </c:pt>
                <c:pt idx="664">
                  <c:v>4.4849999999999994</c:v>
                </c:pt>
                <c:pt idx="665">
                  <c:v>4.5805000000000007</c:v>
                </c:pt>
                <c:pt idx="666">
                  <c:v>4.6130000000000004</c:v>
                </c:pt>
                <c:pt idx="667">
                  <c:v>4.32</c:v>
                </c:pt>
                <c:pt idx="668">
                  <c:v>4.242</c:v>
                </c:pt>
                <c:pt idx="669">
                  <c:v>4.4974999999999996</c:v>
                </c:pt>
                <c:pt idx="670">
                  <c:v>4.3875000000000002</c:v>
                </c:pt>
                <c:pt idx="671">
                  <c:v>4.1375000000000002</c:v>
                </c:pt>
                <c:pt idx="672">
                  <c:v>4.2725</c:v>
                </c:pt>
                <c:pt idx="673">
                  <c:v>4.3</c:v>
                </c:pt>
                <c:pt idx="674">
                  <c:v>4.3600000000000003</c:v>
                </c:pt>
                <c:pt idx="675">
                  <c:v>4.3224999999999998</c:v>
                </c:pt>
                <c:pt idx="676">
                  <c:v>4.3900000000000006</c:v>
                </c:pt>
                <c:pt idx="677">
                  <c:v>4.5350000000000001</c:v>
                </c:pt>
                <c:pt idx="678">
                  <c:v>4.6050000000000004</c:v>
                </c:pt>
                <c:pt idx="679">
                  <c:v>4.2975000000000003</c:v>
                </c:pt>
                <c:pt idx="680">
                  <c:v>4.3600000000000003</c:v>
                </c:pt>
                <c:pt idx="681">
                  <c:v>4.5750000000000002</c:v>
                </c:pt>
                <c:pt idx="682">
                  <c:v>4.7024999999999997</c:v>
                </c:pt>
                <c:pt idx="683">
                  <c:v>4.6234999999999999</c:v>
                </c:pt>
                <c:pt idx="684">
                  <c:v>4.6924999999999999</c:v>
                </c:pt>
                <c:pt idx="685">
                  <c:v>4.7649999999999997</c:v>
                </c:pt>
                <c:pt idx="686">
                  <c:v>4.585</c:v>
                </c:pt>
                <c:pt idx="687">
                  <c:v>4.593</c:v>
                </c:pt>
                <c:pt idx="688">
                  <c:v>4.6609999999999996</c:v>
                </c:pt>
                <c:pt idx="689">
                  <c:v>4.3809999999999993</c:v>
                </c:pt>
                <c:pt idx="690">
                  <c:v>4.3199999999999994</c:v>
                </c:pt>
                <c:pt idx="691">
                  <c:v>4.5049999999999999</c:v>
                </c:pt>
                <c:pt idx="692">
                  <c:v>4.5049999999999999</c:v>
                </c:pt>
                <c:pt idx="693">
                  <c:v>4.5125000000000002</c:v>
                </c:pt>
                <c:pt idx="694">
                  <c:v>4.3275000000000006</c:v>
                </c:pt>
                <c:pt idx="695">
                  <c:v>4.4349999999999996</c:v>
                </c:pt>
                <c:pt idx="696">
                  <c:v>4.4325000000000001</c:v>
                </c:pt>
                <c:pt idx="697">
                  <c:v>4.3075000000000001</c:v>
                </c:pt>
                <c:pt idx="698">
                  <c:v>4.3325000000000005</c:v>
                </c:pt>
                <c:pt idx="699">
                  <c:v>4.2380000000000004</c:v>
                </c:pt>
                <c:pt idx="700">
                  <c:v>4.2524999999999995</c:v>
                </c:pt>
                <c:pt idx="701">
                  <c:v>4.2244999999999999</c:v>
                </c:pt>
                <c:pt idx="702">
                  <c:v>4.1395</c:v>
                </c:pt>
                <c:pt idx="703">
                  <c:v>4.0754999999999999</c:v>
                </c:pt>
                <c:pt idx="704">
                  <c:v>4.1950000000000003</c:v>
                </c:pt>
                <c:pt idx="705">
                  <c:v>4.2299999999999995</c:v>
                </c:pt>
                <c:pt idx="706">
                  <c:v>4.2359999999999998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5040"/>
        <c:axId val="66535600"/>
      </c:lineChart>
      <c:dateAx>
        <c:axId val="6653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35600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66535600"/>
        <c:scaling>
          <c:orientation val="minMax"/>
          <c:max val="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35040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54621848739494"/>
          <c:y val="0.91364902506963785"/>
          <c:w val="0.21218487394957983"/>
          <c:h val="6.68523676880222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3213530655393"/>
          <c:y val="3.34261838440111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9323467230443"/>
          <c:y val="0.14484679665738162"/>
          <c:w val="0.82875264270613103"/>
          <c:h val="0.6629526462395543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Graphs!$AA$4:$AA$710</c:f>
              <c:numCache>
                <c:formatCode>0.00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-0.32000000000000028</c:v>
                </c:pt>
                <c:pt idx="40">
                  <c:v>-0.33100000000000041</c:v>
                </c:pt>
                <c:pt idx="41">
                  <c:v>-0.33100000000000041</c:v>
                </c:pt>
                <c:pt idx="42">
                  <c:v>-0.33100000000000041</c:v>
                </c:pt>
                <c:pt idx="43">
                  <c:v>-0.33300000000000018</c:v>
                </c:pt>
                <c:pt idx="44">
                  <c:v>-0.33300000000000018</c:v>
                </c:pt>
                <c:pt idx="45">
                  <c:v>-0.33300000000000018</c:v>
                </c:pt>
                <c:pt idx="46">
                  <c:v>-0.33500000000000041</c:v>
                </c:pt>
                <c:pt idx="47">
                  <c:v>-0.33500000000000041</c:v>
                </c:pt>
                <c:pt idx="48">
                  <c:v>-0.33500000000000041</c:v>
                </c:pt>
                <c:pt idx="49">
                  <c:v>-0.33500000000000041</c:v>
                </c:pt>
                <c:pt idx="50">
                  <c:v>-0.33500000000000041</c:v>
                </c:pt>
                <c:pt idx="51">
                  <c:v>-0.32699999999999996</c:v>
                </c:pt>
                <c:pt idx="52">
                  <c:v>-0.3270000000000004</c:v>
                </c:pt>
                <c:pt idx="53">
                  <c:v>-0.31700000000000017</c:v>
                </c:pt>
                <c:pt idx="54">
                  <c:v>-0.31700000000000017</c:v>
                </c:pt>
                <c:pt idx="55">
                  <c:v>-0.31700000000000017</c:v>
                </c:pt>
                <c:pt idx="56">
                  <c:v>-0.31000000000000005</c:v>
                </c:pt>
                <c:pt idx="57">
                  <c:v>-0.29199999999999982</c:v>
                </c:pt>
                <c:pt idx="58">
                  <c:v>-0.29200000000000026</c:v>
                </c:pt>
                <c:pt idx="59">
                  <c:v>-0.28500000000000014</c:v>
                </c:pt>
                <c:pt idx="60">
                  <c:v>-0.28500000000000014</c:v>
                </c:pt>
                <c:pt idx="61">
                  <c:v>-0.31500000000000039</c:v>
                </c:pt>
                <c:pt idx="62">
                  <c:v>-0.32000000000000028</c:v>
                </c:pt>
                <c:pt idx="63">
                  <c:v>-0.32400000000000029</c:v>
                </c:pt>
                <c:pt idx="64">
                  <c:v>-0.32500000000000018</c:v>
                </c:pt>
                <c:pt idx="65">
                  <c:v>-0.3050000000000006</c:v>
                </c:pt>
                <c:pt idx="66">
                  <c:v>-0.30500000000000016</c:v>
                </c:pt>
                <c:pt idx="67">
                  <c:v>-0.30500000000000016</c:v>
                </c:pt>
                <c:pt idx="68">
                  <c:v>-0.30800000000000027</c:v>
                </c:pt>
                <c:pt idx="69">
                  <c:v>-0.30800000000000027</c:v>
                </c:pt>
                <c:pt idx="70">
                  <c:v>-0.30800000000000027</c:v>
                </c:pt>
                <c:pt idx="71">
                  <c:v>-0.30800000000000027</c:v>
                </c:pt>
                <c:pt idx="72">
                  <c:v>-0.31000000000000005</c:v>
                </c:pt>
                <c:pt idx="73">
                  <c:v>-0.31000000000000005</c:v>
                </c:pt>
                <c:pt idx="74">
                  <c:v>-0.3100000000000005</c:v>
                </c:pt>
                <c:pt idx="75">
                  <c:v>-0.31000000000000005</c:v>
                </c:pt>
                <c:pt idx="76">
                  <c:v>-0.31500000000000039</c:v>
                </c:pt>
                <c:pt idx="77">
                  <c:v>-0.31300000000000017</c:v>
                </c:pt>
                <c:pt idx="78">
                  <c:v>-0.31500000000000039</c:v>
                </c:pt>
                <c:pt idx="79">
                  <c:v>-0.31300000000000017</c:v>
                </c:pt>
                <c:pt idx="80">
                  <c:v>-0.31300000000000017</c:v>
                </c:pt>
                <c:pt idx="81">
                  <c:v>-0.31300000000000017</c:v>
                </c:pt>
                <c:pt idx="82">
                  <c:v>-0.33300000000000018</c:v>
                </c:pt>
                <c:pt idx="83">
                  <c:v>-0.33300000000000063</c:v>
                </c:pt>
                <c:pt idx="84">
                  <c:v>-0.33300000000000018</c:v>
                </c:pt>
                <c:pt idx="85">
                  <c:v>-0.33400000000000007</c:v>
                </c:pt>
                <c:pt idx="86">
                  <c:v>-0.33400000000000052</c:v>
                </c:pt>
                <c:pt idx="87">
                  <c:v>-0.33400000000000007</c:v>
                </c:pt>
                <c:pt idx="88">
                  <c:v>-0.33400000000000007</c:v>
                </c:pt>
                <c:pt idx="89">
                  <c:v>-0.33400000000000052</c:v>
                </c:pt>
                <c:pt idx="90">
                  <c:v>-0.33400000000000007</c:v>
                </c:pt>
                <c:pt idx="91">
                  <c:v>-0.33400000000000007</c:v>
                </c:pt>
                <c:pt idx="92">
                  <c:v>-0.33400000000000007</c:v>
                </c:pt>
                <c:pt idx="93">
                  <c:v>-0.33400000000000007</c:v>
                </c:pt>
                <c:pt idx="94">
                  <c:v>-0.33400000000000007</c:v>
                </c:pt>
                <c:pt idx="95">
                  <c:v>-0.33400000000000052</c:v>
                </c:pt>
                <c:pt idx="96">
                  <c:v>-0.33400000000000007</c:v>
                </c:pt>
                <c:pt idx="97">
                  <c:v>-0.33400000000000007</c:v>
                </c:pt>
                <c:pt idx="98">
                  <c:v>-0.33400000000000007</c:v>
                </c:pt>
                <c:pt idx="99">
                  <c:v>-0.33400000000000007</c:v>
                </c:pt>
                <c:pt idx="100">
                  <c:v>-0.33400000000000007</c:v>
                </c:pt>
                <c:pt idx="101">
                  <c:v>-0.33400000000000007</c:v>
                </c:pt>
                <c:pt idx="102">
                  <c:v>-0.33400000000000007</c:v>
                </c:pt>
                <c:pt idx="103">
                  <c:v>-0.33400000000000052</c:v>
                </c:pt>
                <c:pt idx="104">
                  <c:v>-0.33400000000000007</c:v>
                </c:pt>
                <c:pt idx="105">
                  <c:v>-0.33400000000000007</c:v>
                </c:pt>
                <c:pt idx="106">
                  <c:v>-0.33400000000000007</c:v>
                </c:pt>
                <c:pt idx="107">
                  <c:v>-0.33400000000000052</c:v>
                </c:pt>
                <c:pt idx="108">
                  <c:v>-0.33300000000000063</c:v>
                </c:pt>
                <c:pt idx="109">
                  <c:v>-0.33300000000000063</c:v>
                </c:pt>
                <c:pt idx="110">
                  <c:v>-0.33300000000000018</c:v>
                </c:pt>
                <c:pt idx="111">
                  <c:v>-0.33300000000000018</c:v>
                </c:pt>
                <c:pt idx="112">
                  <c:v>-0.33300000000000018</c:v>
                </c:pt>
                <c:pt idx="113">
                  <c:v>-0.33300000000000018</c:v>
                </c:pt>
                <c:pt idx="114">
                  <c:v>-0.33300000000000018</c:v>
                </c:pt>
                <c:pt idx="115">
                  <c:v>-0.33300000000000018</c:v>
                </c:pt>
                <c:pt idx="116">
                  <c:v>-0.33300000000000018</c:v>
                </c:pt>
                <c:pt idx="117">
                  <c:v>-0.33300000000000063</c:v>
                </c:pt>
                <c:pt idx="118">
                  <c:v>-0.33300000000000018</c:v>
                </c:pt>
                <c:pt idx="119">
                  <c:v>-0.33300000000000018</c:v>
                </c:pt>
                <c:pt idx="120">
                  <c:v>-0.32800000000000029</c:v>
                </c:pt>
                <c:pt idx="121">
                  <c:v>-0.32500000000000018</c:v>
                </c:pt>
                <c:pt idx="122">
                  <c:v>-0.32100000000000017</c:v>
                </c:pt>
                <c:pt idx="123">
                  <c:v>-0.32100000000000017</c:v>
                </c:pt>
                <c:pt idx="124">
                  <c:v>-0.32100000000000017</c:v>
                </c:pt>
                <c:pt idx="125">
                  <c:v>-0.32100000000000017</c:v>
                </c:pt>
                <c:pt idx="126">
                  <c:v>-0.32100000000000017</c:v>
                </c:pt>
                <c:pt idx="127">
                  <c:v>-0.32100000000000062</c:v>
                </c:pt>
                <c:pt idx="128">
                  <c:v>-0.32100000000000017</c:v>
                </c:pt>
                <c:pt idx="129">
                  <c:v>-0.32100000000000017</c:v>
                </c:pt>
                <c:pt idx="130">
                  <c:v>-0.32100000000000017</c:v>
                </c:pt>
                <c:pt idx="131">
                  <c:v>-0.32100000000000062</c:v>
                </c:pt>
                <c:pt idx="132">
                  <c:v>-0.32100000000000062</c:v>
                </c:pt>
                <c:pt idx="133">
                  <c:v>-0.32100000000000017</c:v>
                </c:pt>
                <c:pt idx="134">
                  <c:v>-0.32100000000000017</c:v>
                </c:pt>
                <c:pt idx="135">
                  <c:v>-0.32400000000000029</c:v>
                </c:pt>
                <c:pt idx="136">
                  <c:v>-0.32400000000000029</c:v>
                </c:pt>
                <c:pt idx="137">
                  <c:v>-0.32400000000000029</c:v>
                </c:pt>
                <c:pt idx="138">
                  <c:v>-0.32400000000000029</c:v>
                </c:pt>
                <c:pt idx="139">
                  <c:v>-0.32399999999999984</c:v>
                </c:pt>
                <c:pt idx="140">
                  <c:v>-0.32399999999999984</c:v>
                </c:pt>
                <c:pt idx="141">
                  <c:v>-0.32400000000000029</c:v>
                </c:pt>
                <c:pt idx="142">
                  <c:v>-0.31400000000000006</c:v>
                </c:pt>
                <c:pt idx="143">
                  <c:v>-0.30399999999999938</c:v>
                </c:pt>
                <c:pt idx="144">
                  <c:v>-0.30399999999999983</c:v>
                </c:pt>
                <c:pt idx="145">
                  <c:v>-0.30399999999999983</c:v>
                </c:pt>
                <c:pt idx="146">
                  <c:v>-0.30399999999999983</c:v>
                </c:pt>
                <c:pt idx="147">
                  <c:v>-0.30799999999999983</c:v>
                </c:pt>
                <c:pt idx="148">
                  <c:v>-0.30799999999999983</c:v>
                </c:pt>
                <c:pt idx="149">
                  <c:v>-0.30399999999999983</c:v>
                </c:pt>
                <c:pt idx="150">
                  <c:v>-0.3019999999999996</c:v>
                </c:pt>
                <c:pt idx="151">
                  <c:v>-0.29899999999999949</c:v>
                </c:pt>
                <c:pt idx="152">
                  <c:v>-0.29899999999999949</c:v>
                </c:pt>
                <c:pt idx="153">
                  <c:v>-0.29800000000000004</c:v>
                </c:pt>
                <c:pt idx="154">
                  <c:v>-0.2979999999999996</c:v>
                </c:pt>
                <c:pt idx="155">
                  <c:v>-0.2979999999999996</c:v>
                </c:pt>
                <c:pt idx="156">
                  <c:v>-0.2979999999999996</c:v>
                </c:pt>
                <c:pt idx="157">
                  <c:v>-0.2979999999999996</c:v>
                </c:pt>
                <c:pt idx="158">
                  <c:v>-0.29599999999999937</c:v>
                </c:pt>
                <c:pt idx="159">
                  <c:v>-0.29599999999999982</c:v>
                </c:pt>
                <c:pt idx="160">
                  <c:v>-0.29599999999999982</c:v>
                </c:pt>
                <c:pt idx="161">
                  <c:v>-0.29699999999999971</c:v>
                </c:pt>
                <c:pt idx="162">
                  <c:v>-0.29699999999999971</c:v>
                </c:pt>
                <c:pt idx="163">
                  <c:v>-0.29700000000000015</c:v>
                </c:pt>
                <c:pt idx="164">
                  <c:v>-0.29699999999999971</c:v>
                </c:pt>
                <c:pt idx="165">
                  <c:v>-0.29699999999999971</c:v>
                </c:pt>
                <c:pt idx="166">
                  <c:v>-0.29699999999999971</c:v>
                </c:pt>
                <c:pt idx="167">
                  <c:v>-0.29699999999999971</c:v>
                </c:pt>
                <c:pt idx="168">
                  <c:v>-0.29699999999999971</c:v>
                </c:pt>
                <c:pt idx="169">
                  <c:v>-0.29699999999999971</c:v>
                </c:pt>
                <c:pt idx="170">
                  <c:v>-0.29699999999999971</c:v>
                </c:pt>
                <c:pt idx="171">
                  <c:v>-0.29699999999999971</c:v>
                </c:pt>
                <c:pt idx="172">
                  <c:v>-0.29699999999999971</c:v>
                </c:pt>
                <c:pt idx="173">
                  <c:v>-0.29499999999999948</c:v>
                </c:pt>
                <c:pt idx="174">
                  <c:v>-0.29499999999999948</c:v>
                </c:pt>
                <c:pt idx="175">
                  <c:v>-0.29499999999999993</c:v>
                </c:pt>
                <c:pt idx="176">
                  <c:v>-0.29499999999999993</c:v>
                </c:pt>
                <c:pt idx="177">
                  <c:v>-0.29499999999999993</c:v>
                </c:pt>
                <c:pt idx="178">
                  <c:v>-0.29499999999999993</c:v>
                </c:pt>
                <c:pt idx="179">
                  <c:v>-0.29499999999999993</c:v>
                </c:pt>
                <c:pt idx="180">
                  <c:v>-0.29499999999999948</c:v>
                </c:pt>
                <c:pt idx="181">
                  <c:v>-0.29599999999999982</c:v>
                </c:pt>
                <c:pt idx="182">
                  <c:v>-0.24099999999999966</c:v>
                </c:pt>
                <c:pt idx="183">
                  <c:v>-0.24099999999999966</c:v>
                </c:pt>
                <c:pt idx="184">
                  <c:v>-0.24099999999999966</c:v>
                </c:pt>
                <c:pt idx="185">
                  <c:v>-0.24099999999999966</c:v>
                </c:pt>
                <c:pt idx="186">
                  <c:v>-0.24099999999999966</c:v>
                </c:pt>
                <c:pt idx="187">
                  <c:v>-0.24199999999999955</c:v>
                </c:pt>
                <c:pt idx="188">
                  <c:v>-0.24199999999999955</c:v>
                </c:pt>
                <c:pt idx="189">
                  <c:v>-0.24199999999999955</c:v>
                </c:pt>
                <c:pt idx="190">
                  <c:v>-0.24199999999999999</c:v>
                </c:pt>
                <c:pt idx="191">
                  <c:v>-0.24199999999999955</c:v>
                </c:pt>
                <c:pt idx="192">
                  <c:v>-0.24199999999999955</c:v>
                </c:pt>
                <c:pt idx="193">
                  <c:v>-0.24199999999999955</c:v>
                </c:pt>
                <c:pt idx="194">
                  <c:v>-0.24199999999999999</c:v>
                </c:pt>
                <c:pt idx="195">
                  <c:v>-0.24199999999999955</c:v>
                </c:pt>
                <c:pt idx="196">
                  <c:v>-0.24199999999999955</c:v>
                </c:pt>
                <c:pt idx="197">
                  <c:v>-0.24199999999999955</c:v>
                </c:pt>
                <c:pt idx="198">
                  <c:v>-0.24199999999999999</c:v>
                </c:pt>
                <c:pt idx="199">
                  <c:v>-0.24199999999999999</c:v>
                </c:pt>
                <c:pt idx="200">
                  <c:v>-0.24199999999999955</c:v>
                </c:pt>
                <c:pt idx="201">
                  <c:v>-0.24199999999999955</c:v>
                </c:pt>
                <c:pt idx="202">
                  <c:v>-0.24199999999999955</c:v>
                </c:pt>
                <c:pt idx="203">
                  <c:v>-0.24199999999999955</c:v>
                </c:pt>
                <c:pt idx="204">
                  <c:v>-0.24399999999999933</c:v>
                </c:pt>
                <c:pt idx="205">
                  <c:v>-0.24499999999999966</c:v>
                </c:pt>
                <c:pt idx="206">
                  <c:v>-0.24499999999999966</c:v>
                </c:pt>
                <c:pt idx="207">
                  <c:v>-0.24499999999999966</c:v>
                </c:pt>
                <c:pt idx="208">
                  <c:v>-0.24499999999999966</c:v>
                </c:pt>
                <c:pt idx="209">
                  <c:v>-0.24499999999999966</c:v>
                </c:pt>
                <c:pt idx="210">
                  <c:v>-0.24499999999999966</c:v>
                </c:pt>
                <c:pt idx="211">
                  <c:v>-0.24499999999999966</c:v>
                </c:pt>
                <c:pt idx="212">
                  <c:v>-0.24799999999999933</c:v>
                </c:pt>
                <c:pt idx="213">
                  <c:v>-0.24799999999999978</c:v>
                </c:pt>
                <c:pt idx="214">
                  <c:v>-0.24799999999999978</c:v>
                </c:pt>
                <c:pt idx="215">
                  <c:v>-0.25099999999999989</c:v>
                </c:pt>
                <c:pt idx="216">
                  <c:v>-0.25099999999999945</c:v>
                </c:pt>
                <c:pt idx="217">
                  <c:v>-0.25099999999999945</c:v>
                </c:pt>
                <c:pt idx="218">
                  <c:v>-0.25099999999999945</c:v>
                </c:pt>
                <c:pt idx="219">
                  <c:v>-0.25499999999999945</c:v>
                </c:pt>
                <c:pt idx="220">
                  <c:v>-0.25499999999999945</c:v>
                </c:pt>
                <c:pt idx="221">
                  <c:v>-0.25499999999999945</c:v>
                </c:pt>
                <c:pt idx="222">
                  <c:v>-0.25199999999999978</c:v>
                </c:pt>
                <c:pt idx="223">
                  <c:v>-0.25199999999999934</c:v>
                </c:pt>
                <c:pt idx="224">
                  <c:v>-0.25199999999999934</c:v>
                </c:pt>
                <c:pt idx="225">
                  <c:v>-0.25199999999999934</c:v>
                </c:pt>
                <c:pt idx="226">
                  <c:v>-0.25199999999999978</c:v>
                </c:pt>
                <c:pt idx="227">
                  <c:v>-0.25199999999999978</c:v>
                </c:pt>
                <c:pt idx="228">
                  <c:v>-0.25199999999999978</c:v>
                </c:pt>
                <c:pt idx="229">
                  <c:v>-0.25199999999999934</c:v>
                </c:pt>
                <c:pt idx="230">
                  <c:v>-0.25199999999999934</c:v>
                </c:pt>
                <c:pt idx="231">
                  <c:v>-0.25299999999999967</c:v>
                </c:pt>
                <c:pt idx="232">
                  <c:v>-0.25299999999999967</c:v>
                </c:pt>
                <c:pt idx="233">
                  <c:v>-0.25299999999999967</c:v>
                </c:pt>
                <c:pt idx="234">
                  <c:v>-0.25299999999999967</c:v>
                </c:pt>
                <c:pt idx="235">
                  <c:v>-0.25499999999999989</c:v>
                </c:pt>
                <c:pt idx="236">
                  <c:v>-0.25499999999999945</c:v>
                </c:pt>
                <c:pt idx="237">
                  <c:v>-0.25499999999999989</c:v>
                </c:pt>
                <c:pt idx="238">
                  <c:v>-0.25499999999999945</c:v>
                </c:pt>
                <c:pt idx="239">
                  <c:v>-0.25499999999999945</c:v>
                </c:pt>
                <c:pt idx="240">
                  <c:v>-0.25499999999999945</c:v>
                </c:pt>
                <c:pt idx="241">
                  <c:v>-0.25799999999999956</c:v>
                </c:pt>
                <c:pt idx="242">
                  <c:v>-0.25800000000000001</c:v>
                </c:pt>
                <c:pt idx="243">
                  <c:v>-0.25800000000000001</c:v>
                </c:pt>
                <c:pt idx="244">
                  <c:v>-0.25799999999999956</c:v>
                </c:pt>
                <c:pt idx="245">
                  <c:v>-0.25799999999999956</c:v>
                </c:pt>
                <c:pt idx="246">
                  <c:v>-0.25800000000000001</c:v>
                </c:pt>
                <c:pt idx="247">
                  <c:v>-0.25799999999999956</c:v>
                </c:pt>
                <c:pt idx="248">
                  <c:v>-0.25799999999999956</c:v>
                </c:pt>
                <c:pt idx="249">
                  <c:v>-0.25799999999999956</c:v>
                </c:pt>
                <c:pt idx="250">
                  <c:v>-0.25799999999999956</c:v>
                </c:pt>
                <c:pt idx="251">
                  <c:v>-0.25800000000000001</c:v>
                </c:pt>
                <c:pt idx="252">
                  <c:v>-0.25800000000000001</c:v>
                </c:pt>
                <c:pt idx="253">
                  <c:v>-0.25799999999999956</c:v>
                </c:pt>
                <c:pt idx="254">
                  <c:v>-0.25799999999999956</c:v>
                </c:pt>
                <c:pt idx="255">
                  <c:v>-0.25699999999999967</c:v>
                </c:pt>
                <c:pt idx="256">
                  <c:v>-0.25699999999999967</c:v>
                </c:pt>
                <c:pt idx="257">
                  <c:v>-0.25699999999999967</c:v>
                </c:pt>
                <c:pt idx="258">
                  <c:v>-0.25699999999999967</c:v>
                </c:pt>
                <c:pt idx="259">
                  <c:v>-0.25699999999999967</c:v>
                </c:pt>
                <c:pt idx="260">
                  <c:v>-0.2589999999999999</c:v>
                </c:pt>
                <c:pt idx="261">
                  <c:v>-0.26099999999999968</c:v>
                </c:pt>
                <c:pt idx="262">
                  <c:v>-0.26099999999999968</c:v>
                </c:pt>
                <c:pt idx="263">
                  <c:v>-0.26099999999999968</c:v>
                </c:pt>
                <c:pt idx="264">
                  <c:v>-0.26099999999999968</c:v>
                </c:pt>
                <c:pt idx="265">
                  <c:v>-0.26099999999999968</c:v>
                </c:pt>
                <c:pt idx="266">
                  <c:v>-0.26099999999999968</c:v>
                </c:pt>
                <c:pt idx="267">
                  <c:v>-0.25799999999999956</c:v>
                </c:pt>
                <c:pt idx="268">
                  <c:v>-0.25799999999999956</c:v>
                </c:pt>
                <c:pt idx="269">
                  <c:v>-0.25799999999999956</c:v>
                </c:pt>
                <c:pt idx="270">
                  <c:v>-0.25799999999999956</c:v>
                </c:pt>
                <c:pt idx="271">
                  <c:v>-0.25799999999999956</c:v>
                </c:pt>
                <c:pt idx="272">
                  <c:v>-0.25799999999999956</c:v>
                </c:pt>
                <c:pt idx="273">
                  <c:v>-0.25799999999999956</c:v>
                </c:pt>
                <c:pt idx="274">
                  <c:v>-0.25799999999999956</c:v>
                </c:pt>
                <c:pt idx="275">
                  <c:v>-0.25999999999999979</c:v>
                </c:pt>
                <c:pt idx="276">
                  <c:v>-0.25999999999999979</c:v>
                </c:pt>
                <c:pt idx="277">
                  <c:v>-0.25999999999999934</c:v>
                </c:pt>
                <c:pt idx="278">
                  <c:v>-0.25999999999999979</c:v>
                </c:pt>
                <c:pt idx="279">
                  <c:v>-0.25999999999999979</c:v>
                </c:pt>
                <c:pt idx="280">
                  <c:v>-0.25999999999999934</c:v>
                </c:pt>
                <c:pt idx="281">
                  <c:v>-0.25999999999999934</c:v>
                </c:pt>
                <c:pt idx="282">
                  <c:v>-0.25999999999999979</c:v>
                </c:pt>
                <c:pt idx="283">
                  <c:v>-0.25999999999999979</c:v>
                </c:pt>
                <c:pt idx="284">
                  <c:v>-0.25999999999999979</c:v>
                </c:pt>
                <c:pt idx="285">
                  <c:v>-0.25999999999999979</c:v>
                </c:pt>
                <c:pt idx="286">
                  <c:v>-0.26200000000000001</c:v>
                </c:pt>
                <c:pt idx="287">
                  <c:v>-0.26299999999999946</c:v>
                </c:pt>
                <c:pt idx="288">
                  <c:v>-0.2629999999999999</c:v>
                </c:pt>
                <c:pt idx="289">
                  <c:v>-0.26299999999999946</c:v>
                </c:pt>
                <c:pt idx="290">
                  <c:v>-0.2629999999999999</c:v>
                </c:pt>
                <c:pt idx="291">
                  <c:v>-0.26299999999999946</c:v>
                </c:pt>
                <c:pt idx="292">
                  <c:v>-0.2629999999999999</c:v>
                </c:pt>
                <c:pt idx="293">
                  <c:v>-0.26599999999999957</c:v>
                </c:pt>
                <c:pt idx="294">
                  <c:v>-0.26599999999999957</c:v>
                </c:pt>
                <c:pt idx="295">
                  <c:v>-0.26599999999999957</c:v>
                </c:pt>
                <c:pt idx="296">
                  <c:v>-0.26599999999999957</c:v>
                </c:pt>
                <c:pt idx="297">
                  <c:v>-0.26799999999999979</c:v>
                </c:pt>
                <c:pt idx="298">
                  <c:v>-0.26799999999999979</c:v>
                </c:pt>
                <c:pt idx="299">
                  <c:v>-0.2629999999999999</c:v>
                </c:pt>
                <c:pt idx="300">
                  <c:v>-0.25899999999999945</c:v>
                </c:pt>
                <c:pt idx="301">
                  <c:v>-0.2589999999999999</c:v>
                </c:pt>
                <c:pt idx="302">
                  <c:v>-0.25399999999999956</c:v>
                </c:pt>
                <c:pt idx="303">
                  <c:v>-0.25099999999999945</c:v>
                </c:pt>
                <c:pt idx="304">
                  <c:v>-0.24799999999999978</c:v>
                </c:pt>
                <c:pt idx="305">
                  <c:v>-0.24599999999999955</c:v>
                </c:pt>
                <c:pt idx="306">
                  <c:v>-0.246</c:v>
                </c:pt>
                <c:pt idx="307">
                  <c:v>-0.246</c:v>
                </c:pt>
                <c:pt idx="308">
                  <c:v>-0.24599999999999955</c:v>
                </c:pt>
                <c:pt idx="309">
                  <c:v>-0.24599999999999955</c:v>
                </c:pt>
                <c:pt idx="310">
                  <c:v>-0.25099999999999989</c:v>
                </c:pt>
                <c:pt idx="311">
                  <c:v>-0.25399999999999956</c:v>
                </c:pt>
                <c:pt idx="312">
                  <c:v>-0.25399999999999956</c:v>
                </c:pt>
                <c:pt idx="313">
                  <c:v>-0.25399999999999956</c:v>
                </c:pt>
                <c:pt idx="314">
                  <c:v>-0.24899999999999967</c:v>
                </c:pt>
                <c:pt idx="315">
                  <c:v>-0.24899999999999967</c:v>
                </c:pt>
                <c:pt idx="316">
                  <c:v>-0.25099999999999989</c:v>
                </c:pt>
                <c:pt idx="317">
                  <c:v>-0.24799999999999978</c:v>
                </c:pt>
                <c:pt idx="318">
                  <c:v>-0.25199999999999978</c:v>
                </c:pt>
                <c:pt idx="319">
                  <c:v>-0.25699999999999923</c:v>
                </c:pt>
                <c:pt idx="320">
                  <c:v>-0.25399999999999956</c:v>
                </c:pt>
                <c:pt idx="321">
                  <c:v>-0.25299999999999967</c:v>
                </c:pt>
                <c:pt idx="322">
                  <c:v>-0.25299999999999967</c:v>
                </c:pt>
                <c:pt idx="323">
                  <c:v>-0.25299999999999967</c:v>
                </c:pt>
                <c:pt idx="324">
                  <c:v>-0.28299999999999992</c:v>
                </c:pt>
                <c:pt idx="325">
                  <c:v>-0.28500000000000014</c:v>
                </c:pt>
                <c:pt idx="326">
                  <c:v>-0.28799999999999981</c:v>
                </c:pt>
                <c:pt idx="327">
                  <c:v>-0.28800000000000026</c:v>
                </c:pt>
                <c:pt idx="328">
                  <c:v>-0.29199999999999982</c:v>
                </c:pt>
                <c:pt idx="329">
                  <c:v>-0.29400000000000004</c:v>
                </c:pt>
                <c:pt idx="330">
                  <c:v>-0.29400000000000004</c:v>
                </c:pt>
                <c:pt idx="331">
                  <c:v>-0.29400000000000004</c:v>
                </c:pt>
                <c:pt idx="332">
                  <c:v>-0.28900000000000015</c:v>
                </c:pt>
                <c:pt idx="333">
                  <c:v>-0.28900000000000015</c:v>
                </c:pt>
                <c:pt idx="334">
                  <c:v>-0.2889999999999997</c:v>
                </c:pt>
                <c:pt idx="335">
                  <c:v>-0.29400000000000004</c:v>
                </c:pt>
                <c:pt idx="336">
                  <c:v>-0.29399999999999959</c:v>
                </c:pt>
                <c:pt idx="337">
                  <c:v>-0.29400000000000004</c:v>
                </c:pt>
                <c:pt idx="338">
                  <c:v>-0.29000000000000004</c:v>
                </c:pt>
                <c:pt idx="339">
                  <c:v>-0.27800000000000002</c:v>
                </c:pt>
                <c:pt idx="340">
                  <c:v>-0.27299999999999969</c:v>
                </c:pt>
                <c:pt idx="341">
                  <c:v>-0.27099999999999991</c:v>
                </c:pt>
                <c:pt idx="342">
                  <c:v>-0.26600000000000001</c:v>
                </c:pt>
                <c:pt idx="343">
                  <c:v>-0.26600000000000001</c:v>
                </c:pt>
                <c:pt idx="344">
                  <c:v>-0.26599999999999957</c:v>
                </c:pt>
                <c:pt idx="345">
                  <c:v>-0.26599999999999957</c:v>
                </c:pt>
                <c:pt idx="346">
                  <c:v>-0.26600000000000001</c:v>
                </c:pt>
                <c:pt idx="347">
                  <c:v>-0.26600000000000001</c:v>
                </c:pt>
                <c:pt idx="348">
                  <c:v>-0.26600000000000001</c:v>
                </c:pt>
                <c:pt idx="349">
                  <c:v>-0.2669999999999999</c:v>
                </c:pt>
                <c:pt idx="350">
                  <c:v>-0.26900000000000013</c:v>
                </c:pt>
                <c:pt idx="351">
                  <c:v>-0.26799999999999979</c:v>
                </c:pt>
                <c:pt idx="352">
                  <c:v>-0.26799999999999979</c:v>
                </c:pt>
                <c:pt idx="353">
                  <c:v>-0.24799999999999978</c:v>
                </c:pt>
                <c:pt idx="354">
                  <c:v>-0.24799999999999978</c:v>
                </c:pt>
                <c:pt idx="355">
                  <c:v>-0.24799999999999978</c:v>
                </c:pt>
                <c:pt idx="356">
                  <c:v>-0.24800000000000022</c:v>
                </c:pt>
                <c:pt idx="357">
                  <c:v>-0.24799999999999978</c:v>
                </c:pt>
                <c:pt idx="358">
                  <c:v>-0.24799999999999978</c:v>
                </c:pt>
                <c:pt idx="359">
                  <c:v>-0.25299999999999967</c:v>
                </c:pt>
                <c:pt idx="360">
                  <c:v>-0.2629999999999999</c:v>
                </c:pt>
                <c:pt idx="361">
                  <c:v>-0.26399999999999979</c:v>
                </c:pt>
                <c:pt idx="362">
                  <c:v>-0.26399999999999979</c:v>
                </c:pt>
                <c:pt idx="363">
                  <c:v>-0.26600000000000001</c:v>
                </c:pt>
                <c:pt idx="364">
                  <c:v>-0.25999999999999979</c:v>
                </c:pt>
                <c:pt idx="365">
                  <c:v>-0.25999999999999979</c:v>
                </c:pt>
                <c:pt idx="366">
                  <c:v>-0.25999999999999979</c:v>
                </c:pt>
                <c:pt idx="367">
                  <c:v>-0.25199999999999978</c:v>
                </c:pt>
                <c:pt idx="368">
                  <c:v>-0.25</c:v>
                </c:pt>
                <c:pt idx="369">
                  <c:v>-0.25</c:v>
                </c:pt>
                <c:pt idx="370">
                  <c:v>-0.16500000000000004</c:v>
                </c:pt>
                <c:pt idx="371">
                  <c:v>-0.16499999999999959</c:v>
                </c:pt>
                <c:pt idx="372">
                  <c:v>-0.16499999999999959</c:v>
                </c:pt>
                <c:pt idx="373">
                  <c:v>-0.19499999999999984</c:v>
                </c:pt>
                <c:pt idx="374">
                  <c:v>-0.19700000000000006</c:v>
                </c:pt>
                <c:pt idx="375">
                  <c:v>-0.19700000000000006</c:v>
                </c:pt>
                <c:pt idx="376">
                  <c:v>-0.19700000000000006</c:v>
                </c:pt>
                <c:pt idx="377">
                  <c:v>-0.20000000000000018</c:v>
                </c:pt>
                <c:pt idx="378">
                  <c:v>-0.20000000000000018</c:v>
                </c:pt>
                <c:pt idx="379">
                  <c:v>-0.19499999999999984</c:v>
                </c:pt>
                <c:pt idx="380">
                  <c:v>-0.19700000000000006</c:v>
                </c:pt>
                <c:pt idx="381">
                  <c:v>-0.20000000000000018</c:v>
                </c:pt>
                <c:pt idx="382">
                  <c:v>-0.20500000000000007</c:v>
                </c:pt>
                <c:pt idx="383">
                  <c:v>-0.20500000000000007</c:v>
                </c:pt>
                <c:pt idx="384">
                  <c:v>-0.20500000000000007</c:v>
                </c:pt>
                <c:pt idx="385">
                  <c:v>-0.20500000000000007</c:v>
                </c:pt>
                <c:pt idx="386">
                  <c:v>-0.20500000000000007</c:v>
                </c:pt>
                <c:pt idx="387">
                  <c:v>-0.20600000000000041</c:v>
                </c:pt>
                <c:pt idx="388">
                  <c:v>-0.20999999999999996</c:v>
                </c:pt>
                <c:pt idx="389">
                  <c:v>-0.20999999999999996</c:v>
                </c:pt>
                <c:pt idx="390">
                  <c:v>-0.21000000000000041</c:v>
                </c:pt>
                <c:pt idx="391">
                  <c:v>-0.21000000000000041</c:v>
                </c:pt>
                <c:pt idx="392">
                  <c:v>-0.20999999999999996</c:v>
                </c:pt>
                <c:pt idx="393">
                  <c:v>-0.20999999999999996</c:v>
                </c:pt>
                <c:pt idx="394">
                  <c:v>-0.20999999999999996</c:v>
                </c:pt>
                <c:pt idx="395">
                  <c:v>-0.22300000000000031</c:v>
                </c:pt>
                <c:pt idx="396">
                  <c:v>-0.22700000000000031</c:v>
                </c:pt>
                <c:pt idx="397">
                  <c:v>-0.22500000000000009</c:v>
                </c:pt>
                <c:pt idx="398">
                  <c:v>-0.22500000000000009</c:v>
                </c:pt>
                <c:pt idx="399">
                  <c:v>-0.2330000000000001</c:v>
                </c:pt>
                <c:pt idx="400">
                  <c:v>-0.2330000000000001</c:v>
                </c:pt>
                <c:pt idx="401">
                  <c:v>-0.2330000000000001</c:v>
                </c:pt>
                <c:pt idx="402">
                  <c:v>-0.2330000000000001</c:v>
                </c:pt>
                <c:pt idx="403">
                  <c:v>-0.27600000000000025</c:v>
                </c:pt>
                <c:pt idx="404">
                  <c:v>-0.27600000000000025</c:v>
                </c:pt>
                <c:pt idx="405">
                  <c:v>-0.2759999999999998</c:v>
                </c:pt>
                <c:pt idx="406">
                  <c:v>-0.27600000000000025</c:v>
                </c:pt>
                <c:pt idx="407">
                  <c:v>-0.27499999999999991</c:v>
                </c:pt>
                <c:pt idx="408">
                  <c:v>-0.27700000000000014</c:v>
                </c:pt>
                <c:pt idx="409">
                  <c:v>-0.27600000000000025</c:v>
                </c:pt>
                <c:pt idx="410">
                  <c:v>-0.27600000000000025</c:v>
                </c:pt>
                <c:pt idx="411">
                  <c:v>-0.27600000000000025</c:v>
                </c:pt>
                <c:pt idx="412">
                  <c:v>-0.27600000000000025</c:v>
                </c:pt>
                <c:pt idx="413">
                  <c:v>-0.27600000000000025</c:v>
                </c:pt>
                <c:pt idx="414">
                  <c:v>-0.2759999999999998</c:v>
                </c:pt>
                <c:pt idx="415">
                  <c:v>-0.27600000000000025</c:v>
                </c:pt>
                <c:pt idx="416">
                  <c:v>-0.28100000000000014</c:v>
                </c:pt>
                <c:pt idx="417">
                  <c:v>-0.27700000000000014</c:v>
                </c:pt>
                <c:pt idx="418">
                  <c:v>-0.27700000000000014</c:v>
                </c:pt>
                <c:pt idx="419">
                  <c:v>-0.27</c:v>
                </c:pt>
                <c:pt idx="420">
                  <c:v>-0.27000000000000046</c:v>
                </c:pt>
                <c:pt idx="421">
                  <c:v>-0.27</c:v>
                </c:pt>
                <c:pt idx="422">
                  <c:v>-0.27</c:v>
                </c:pt>
                <c:pt idx="423">
                  <c:v>-0.27700000000000014</c:v>
                </c:pt>
                <c:pt idx="424">
                  <c:v>-0.27700000000000014</c:v>
                </c:pt>
                <c:pt idx="425">
                  <c:v>-0.27800000000000002</c:v>
                </c:pt>
                <c:pt idx="426">
                  <c:v>-0.28000000000000025</c:v>
                </c:pt>
                <c:pt idx="427">
                  <c:v>-0.2799999999999998</c:v>
                </c:pt>
                <c:pt idx="428">
                  <c:v>-0.28100000000000014</c:v>
                </c:pt>
                <c:pt idx="429">
                  <c:v>-0.28100000000000014</c:v>
                </c:pt>
                <c:pt idx="430">
                  <c:v>-0.28300000000000036</c:v>
                </c:pt>
                <c:pt idx="431">
                  <c:v>-0.28300000000000036</c:v>
                </c:pt>
                <c:pt idx="432">
                  <c:v>-0.27700000000000014</c:v>
                </c:pt>
                <c:pt idx="433">
                  <c:v>-0.29700000000000015</c:v>
                </c:pt>
                <c:pt idx="434">
                  <c:v>-0.29700000000000015</c:v>
                </c:pt>
                <c:pt idx="435">
                  <c:v>-0.29700000000000015</c:v>
                </c:pt>
                <c:pt idx="436">
                  <c:v>-0.29300000000000015</c:v>
                </c:pt>
                <c:pt idx="437">
                  <c:v>-0.29300000000000015</c:v>
                </c:pt>
                <c:pt idx="438">
                  <c:v>-0.29400000000000004</c:v>
                </c:pt>
                <c:pt idx="439">
                  <c:v>-0.29000000000000048</c:v>
                </c:pt>
                <c:pt idx="440">
                  <c:v>-0.29000000000000004</c:v>
                </c:pt>
                <c:pt idx="441">
                  <c:v>-0.28299999999999992</c:v>
                </c:pt>
                <c:pt idx="442">
                  <c:v>-0.28299999999999992</c:v>
                </c:pt>
                <c:pt idx="443">
                  <c:v>-0.28599999999999959</c:v>
                </c:pt>
                <c:pt idx="444">
                  <c:v>-0.28599999999999959</c:v>
                </c:pt>
                <c:pt idx="445">
                  <c:v>-0.28600000000000003</c:v>
                </c:pt>
                <c:pt idx="446">
                  <c:v>-0.28299999999999992</c:v>
                </c:pt>
                <c:pt idx="447">
                  <c:v>-0.27800000000000002</c:v>
                </c:pt>
                <c:pt idx="448">
                  <c:v>-0.27600000000000025</c:v>
                </c:pt>
                <c:pt idx="449">
                  <c:v>-0.2759999999999998</c:v>
                </c:pt>
                <c:pt idx="450">
                  <c:v>-0.2759999999999998</c:v>
                </c:pt>
                <c:pt idx="451">
                  <c:v>-0.2759999999999998</c:v>
                </c:pt>
                <c:pt idx="452">
                  <c:v>-0.28000000000000025</c:v>
                </c:pt>
                <c:pt idx="453">
                  <c:v>-0.28000000000000025</c:v>
                </c:pt>
                <c:pt idx="454">
                  <c:v>-0.28000000000000025</c:v>
                </c:pt>
                <c:pt idx="455">
                  <c:v>-0.2799999999999998</c:v>
                </c:pt>
                <c:pt idx="456">
                  <c:v>-0.28400000000000025</c:v>
                </c:pt>
                <c:pt idx="457">
                  <c:v>-0.28200000000000003</c:v>
                </c:pt>
                <c:pt idx="458">
                  <c:v>-0.28200000000000003</c:v>
                </c:pt>
                <c:pt idx="459">
                  <c:v>-0.27699999999999969</c:v>
                </c:pt>
                <c:pt idx="460">
                  <c:v>-0.27700000000000014</c:v>
                </c:pt>
                <c:pt idx="461">
                  <c:v>-0.27700000000000014</c:v>
                </c:pt>
                <c:pt idx="462">
                  <c:v>-0.27700000000000014</c:v>
                </c:pt>
                <c:pt idx="463">
                  <c:v>-0.27700000000000014</c:v>
                </c:pt>
                <c:pt idx="464">
                  <c:v>-0.27700000000000014</c:v>
                </c:pt>
                <c:pt idx="465">
                  <c:v>-0.3050000000000006</c:v>
                </c:pt>
                <c:pt idx="466">
                  <c:v>-0.30600000000000049</c:v>
                </c:pt>
                <c:pt idx="467">
                  <c:v>-0.30600000000000049</c:v>
                </c:pt>
                <c:pt idx="468">
                  <c:v>-0.30600000000000049</c:v>
                </c:pt>
                <c:pt idx="469">
                  <c:v>-0.30500000000000016</c:v>
                </c:pt>
                <c:pt idx="470">
                  <c:v>-0.30900000000000061</c:v>
                </c:pt>
                <c:pt idx="471">
                  <c:v>-0.31899999999999995</c:v>
                </c:pt>
                <c:pt idx="472">
                  <c:v>-0.31799999999999962</c:v>
                </c:pt>
                <c:pt idx="473">
                  <c:v>-0.32299999999999951</c:v>
                </c:pt>
                <c:pt idx="474">
                  <c:v>-0.3450000000000002</c:v>
                </c:pt>
                <c:pt idx="475">
                  <c:v>-0.33899999999999997</c:v>
                </c:pt>
                <c:pt idx="476">
                  <c:v>-0.33899999999999997</c:v>
                </c:pt>
                <c:pt idx="477">
                  <c:v>-0.2889999999999997</c:v>
                </c:pt>
                <c:pt idx="478">
                  <c:v>-0.27899999999999991</c:v>
                </c:pt>
                <c:pt idx="479">
                  <c:v>-0.29899999999999993</c:v>
                </c:pt>
                <c:pt idx="480">
                  <c:v>-0.28699999999999992</c:v>
                </c:pt>
                <c:pt idx="481">
                  <c:v>-0.29899999999999993</c:v>
                </c:pt>
                <c:pt idx="482">
                  <c:v>-0.30899999999999972</c:v>
                </c:pt>
                <c:pt idx="483">
                  <c:v>-0.30999999999999961</c:v>
                </c:pt>
                <c:pt idx="484">
                  <c:v>-0.31000000000000005</c:v>
                </c:pt>
                <c:pt idx="485">
                  <c:v>-0.31000000000000005</c:v>
                </c:pt>
                <c:pt idx="486">
                  <c:v>-0.34399999999999942</c:v>
                </c:pt>
                <c:pt idx="487">
                  <c:v>-0.33899999999999997</c:v>
                </c:pt>
                <c:pt idx="488">
                  <c:v>-0.32999999999999963</c:v>
                </c:pt>
                <c:pt idx="489">
                  <c:v>-0.34099999999999975</c:v>
                </c:pt>
                <c:pt idx="490">
                  <c:v>-0.33099999999999996</c:v>
                </c:pt>
                <c:pt idx="491">
                  <c:v>-0.31099999999999994</c:v>
                </c:pt>
                <c:pt idx="492">
                  <c:v>-0.31399999999999961</c:v>
                </c:pt>
                <c:pt idx="493">
                  <c:v>-0.30999999999999961</c:v>
                </c:pt>
                <c:pt idx="494">
                  <c:v>-0.30999999999999961</c:v>
                </c:pt>
                <c:pt idx="495">
                  <c:v>-0.30200000000000005</c:v>
                </c:pt>
                <c:pt idx="496">
                  <c:v>-0.27299999999999969</c:v>
                </c:pt>
                <c:pt idx="497">
                  <c:v>-0.27299999999999969</c:v>
                </c:pt>
                <c:pt idx="498">
                  <c:v>-0.27299999999999969</c:v>
                </c:pt>
                <c:pt idx="499">
                  <c:v>-0.28699999999999948</c:v>
                </c:pt>
                <c:pt idx="500">
                  <c:v>-0.28799999999999981</c:v>
                </c:pt>
                <c:pt idx="501">
                  <c:v>-0.22499999999999964</c:v>
                </c:pt>
                <c:pt idx="502">
                  <c:v>-0.22599999999999998</c:v>
                </c:pt>
                <c:pt idx="503">
                  <c:v>-0.22599999999999998</c:v>
                </c:pt>
                <c:pt idx="504">
                  <c:v>-0.22599999999999953</c:v>
                </c:pt>
                <c:pt idx="505">
                  <c:v>-0.21899999999999942</c:v>
                </c:pt>
                <c:pt idx="506">
                  <c:v>-0.20900000000000007</c:v>
                </c:pt>
                <c:pt idx="507">
                  <c:v>-0.20800000000000018</c:v>
                </c:pt>
                <c:pt idx="508">
                  <c:v>-0.21300000000000008</c:v>
                </c:pt>
                <c:pt idx="509">
                  <c:v>-0.20899999999999963</c:v>
                </c:pt>
                <c:pt idx="510">
                  <c:v>-0.20899999999999963</c:v>
                </c:pt>
                <c:pt idx="511">
                  <c:v>-0.20999999999999996</c:v>
                </c:pt>
                <c:pt idx="512">
                  <c:v>-0.21099999999999985</c:v>
                </c:pt>
                <c:pt idx="513">
                  <c:v>-0.21099999999999985</c:v>
                </c:pt>
                <c:pt idx="514">
                  <c:v>-0.21099999999999985</c:v>
                </c:pt>
                <c:pt idx="515">
                  <c:v>-0.21299999999999963</c:v>
                </c:pt>
                <c:pt idx="516">
                  <c:v>-0.21300000000000008</c:v>
                </c:pt>
                <c:pt idx="517">
                  <c:v>-0.21299999999999963</c:v>
                </c:pt>
                <c:pt idx="518">
                  <c:v>-0.21399999999999952</c:v>
                </c:pt>
                <c:pt idx="519">
                  <c:v>-0.21399999999999997</c:v>
                </c:pt>
                <c:pt idx="520">
                  <c:v>-0.21399999999999952</c:v>
                </c:pt>
                <c:pt idx="521">
                  <c:v>-0.21499999999999986</c:v>
                </c:pt>
                <c:pt idx="522">
                  <c:v>-0.21499999999999986</c:v>
                </c:pt>
                <c:pt idx="523">
                  <c:v>-0.20999999999999996</c:v>
                </c:pt>
                <c:pt idx="524">
                  <c:v>-0.21499999999999986</c:v>
                </c:pt>
                <c:pt idx="525">
                  <c:v>-0.21499999999999986</c:v>
                </c:pt>
                <c:pt idx="526">
                  <c:v>-0.21999999999999975</c:v>
                </c:pt>
                <c:pt idx="527">
                  <c:v>-0.2174999999999998</c:v>
                </c:pt>
                <c:pt idx="528">
                  <c:v>-0.2174999999999998</c:v>
                </c:pt>
                <c:pt idx="529">
                  <c:v>-0.21249999999999991</c:v>
                </c:pt>
                <c:pt idx="530">
                  <c:v>-0.20999999999999996</c:v>
                </c:pt>
                <c:pt idx="531">
                  <c:v>-0.2079999999999993</c:v>
                </c:pt>
                <c:pt idx="532">
                  <c:v>-0.19999999999999973</c:v>
                </c:pt>
                <c:pt idx="533">
                  <c:v>-0.20699999999999985</c:v>
                </c:pt>
                <c:pt idx="534">
                  <c:v>-0.20099999999999962</c:v>
                </c:pt>
                <c:pt idx="535">
                  <c:v>-0.20999999999999996</c:v>
                </c:pt>
                <c:pt idx="536">
                  <c:v>-0.20500000000000007</c:v>
                </c:pt>
                <c:pt idx="537">
                  <c:v>-0.20000000000000018</c:v>
                </c:pt>
                <c:pt idx="538">
                  <c:v>-0.20299999999999985</c:v>
                </c:pt>
                <c:pt idx="539">
                  <c:v>-0.20300000000000029</c:v>
                </c:pt>
                <c:pt idx="540">
                  <c:v>-0.20699999999999985</c:v>
                </c:pt>
                <c:pt idx="541">
                  <c:v>-0.20100000000000007</c:v>
                </c:pt>
                <c:pt idx="542">
                  <c:v>-0.20199999999999996</c:v>
                </c:pt>
                <c:pt idx="543">
                  <c:v>-0.20199999999999996</c:v>
                </c:pt>
                <c:pt idx="544">
                  <c:v>-0.21099999999999985</c:v>
                </c:pt>
                <c:pt idx="545">
                  <c:v>-0.22199999999999998</c:v>
                </c:pt>
                <c:pt idx="546">
                  <c:v>-0.21999999999999975</c:v>
                </c:pt>
                <c:pt idx="547">
                  <c:v>-0.21799999999999997</c:v>
                </c:pt>
                <c:pt idx="548">
                  <c:v>-0.21799999999999997</c:v>
                </c:pt>
                <c:pt idx="549">
                  <c:v>-0.21799999999999997</c:v>
                </c:pt>
                <c:pt idx="550">
                  <c:v>-0.20100000000000007</c:v>
                </c:pt>
                <c:pt idx="551">
                  <c:v>-0.19499999999999984</c:v>
                </c:pt>
                <c:pt idx="552">
                  <c:v>-0.19200000000000017</c:v>
                </c:pt>
                <c:pt idx="553">
                  <c:v>-0.19199999999999973</c:v>
                </c:pt>
                <c:pt idx="554">
                  <c:v>-0.1769999999999996</c:v>
                </c:pt>
                <c:pt idx="555">
                  <c:v>-0.17899999999999983</c:v>
                </c:pt>
                <c:pt idx="556">
                  <c:v>-0.17899999999999983</c:v>
                </c:pt>
                <c:pt idx="557">
                  <c:v>-0.18900000000000006</c:v>
                </c:pt>
                <c:pt idx="558">
                  <c:v>-0.18899999999999961</c:v>
                </c:pt>
                <c:pt idx="559">
                  <c:v>-0.19199999999999973</c:v>
                </c:pt>
                <c:pt idx="560">
                  <c:v>-0.19899999999999984</c:v>
                </c:pt>
                <c:pt idx="561">
                  <c:v>-0.19100000000000028</c:v>
                </c:pt>
                <c:pt idx="562">
                  <c:v>-0.19099999999999984</c:v>
                </c:pt>
                <c:pt idx="563">
                  <c:v>-0.19099999999999984</c:v>
                </c:pt>
                <c:pt idx="564">
                  <c:v>-0.16299999999999981</c:v>
                </c:pt>
                <c:pt idx="565">
                  <c:v>-0.16499999999999959</c:v>
                </c:pt>
                <c:pt idx="566">
                  <c:v>-0.16299999999999937</c:v>
                </c:pt>
                <c:pt idx="567">
                  <c:v>-0.1599999999999997</c:v>
                </c:pt>
                <c:pt idx="568">
                  <c:v>-0.15700000000000003</c:v>
                </c:pt>
                <c:pt idx="569">
                  <c:v>-0.13900000000000023</c:v>
                </c:pt>
                <c:pt idx="570">
                  <c:v>-0.1339999999999999</c:v>
                </c:pt>
                <c:pt idx="571">
                  <c:v>-0.12999999999999989</c:v>
                </c:pt>
                <c:pt idx="572">
                  <c:v>-0.13999999999999968</c:v>
                </c:pt>
                <c:pt idx="573">
                  <c:v>-0.1419999999999999</c:v>
                </c:pt>
                <c:pt idx="574">
                  <c:v>-0.13699999999999957</c:v>
                </c:pt>
                <c:pt idx="575">
                  <c:v>-0.12200000000000033</c:v>
                </c:pt>
                <c:pt idx="576">
                  <c:v>-0.13200000000000012</c:v>
                </c:pt>
                <c:pt idx="577">
                  <c:v>-0.1379999999999999</c:v>
                </c:pt>
                <c:pt idx="578">
                  <c:v>-0.12199999999999989</c:v>
                </c:pt>
                <c:pt idx="579">
                  <c:v>-0.12699999999999978</c:v>
                </c:pt>
                <c:pt idx="580">
                  <c:v>-0.11749999999999972</c:v>
                </c:pt>
                <c:pt idx="581">
                  <c:v>-0.11900000000000022</c:v>
                </c:pt>
                <c:pt idx="582">
                  <c:v>-0.12499999999999956</c:v>
                </c:pt>
                <c:pt idx="583">
                  <c:v>-0.10850000000000026</c:v>
                </c:pt>
                <c:pt idx="584">
                  <c:v>-0.13149999999999995</c:v>
                </c:pt>
                <c:pt idx="585">
                  <c:v>-0.14400000000000013</c:v>
                </c:pt>
                <c:pt idx="586">
                  <c:v>-0.14399999999999968</c:v>
                </c:pt>
                <c:pt idx="587">
                  <c:v>-0.15549999999999953</c:v>
                </c:pt>
                <c:pt idx="588">
                  <c:v>-0.16700000000000026</c:v>
                </c:pt>
                <c:pt idx="589">
                  <c:v>-0.16900000000000004</c:v>
                </c:pt>
                <c:pt idx="590">
                  <c:v>-0.16749999999999998</c:v>
                </c:pt>
                <c:pt idx="591">
                  <c:v>-0.1639999999999997</c:v>
                </c:pt>
                <c:pt idx="592">
                  <c:v>-0.17300000000000004</c:v>
                </c:pt>
                <c:pt idx="593">
                  <c:v>-0.16349999999999998</c:v>
                </c:pt>
                <c:pt idx="594">
                  <c:v>-0.1485000000000003</c:v>
                </c:pt>
                <c:pt idx="595">
                  <c:v>-0.14249999999999963</c:v>
                </c:pt>
                <c:pt idx="596">
                  <c:v>-0.14500000000000002</c:v>
                </c:pt>
                <c:pt idx="597">
                  <c:v>-0.16000000000000014</c:v>
                </c:pt>
                <c:pt idx="598">
                  <c:v>-0.15749999999999975</c:v>
                </c:pt>
                <c:pt idx="599">
                  <c:v>-0.1525000000000003</c:v>
                </c:pt>
                <c:pt idx="600">
                  <c:v>-0.1549999999999998</c:v>
                </c:pt>
                <c:pt idx="601">
                  <c:v>-0.13949999999999996</c:v>
                </c:pt>
                <c:pt idx="602">
                  <c:v>-0.12199999999999989</c:v>
                </c:pt>
                <c:pt idx="603">
                  <c:v>-0.12749999999999995</c:v>
                </c:pt>
                <c:pt idx="604">
                  <c:v>-0.12999999999999989</c:v>
                </c:pt>
                <c:pt idx="605">
                  <c:v>-0.12250000000000005</c:v>
                </c:pt>
                <c:pt idx="606">
                  <c:v>-0.12950000000000017</c:v>
                </c:pt>
                <c:pt idx="607">
                  <c:v>-0.12000000000000011</c:v>
                </c:pt>
                <c:pt idx="608">
                  <c:v>-0.1324999999999994</c:v>
                </c:pt>
                <c:pt idx="609">
                  <c:v>-0.12400000000000011</c:v>
                </c:pt>
                <c:pt idx="610">
                  <c:v>-0.12699999999999978</c:v>
                </c:pt>
                <c:pt idx="611">
                  <c:v>-0.11300000000000043</c:v>
                </c:pt>
                <c:pt idx="612">
                  <c:v>-0.11249999999999982</c:v>
                </c:pt>
                <c:pt idx="613">
                  <c:v>-0.11249999999999982</c:v>
                </c:pt>
                <c:pt idx="614">
                  <c:v>-0.1194999999999995</c:v>
                </c:pt>
                <c:pt idx="615">
                  <c:v>-0.12399999999999967</c:v>
                </c:pt>
                <c:pt idx="616">
                  <c:v>-0.12199999999999989</c:v>
                </c:pt>
                <c:pt idx="617">
                  <c:v>-0.12250000000000005</c:v>
                </c:pt>
                <c:pt idx="618">
                  <c:v>-0.10999999999999988</c:v>
                </c:pt>
                <c:pt idx="619">
                  <c:v>-9.7499999999999698E-2</c:v>
                </c:pt>
                <c:pt idx="620">
                  <c:v>-9.7999999999999865E-2</c:v>
                </c:pt>
                <c:pt idx="621">
                  <c:v>-8.2500000000000018E-2</c:v>
                </c:pt>
                <c:pt idx="622">
                  <c:v>-5.7499999999999662E-2</c:v>
                </c:pt>
                <c:pt idx="623">
                  <c:v>-6.9499999999999673E-2</c:v>
                </c:pt>
                <c:pt idx="624">
                  <c:v>-7.749999999999968E-2</c:v>
                </c:pt>
                <c:pt idx="625">
                  <c:v>-7.0000000000000284E-2</c:v>
                </c:pt>
                <c:pt idx="626">
                  <c:v>-7.9999999999999627E-2</c:v>
                </c:pt>
                <c:pt idx="627">
                  <c:v>-9.7500000000000142E-2</c:v>
                </c:pt>
                <c:pt idx="628">
                  <c:v>-9.7500000000000142E-2</c:v>
                </c:pt>
                <c:pt idx="629">
                  <c:v>-9.1499999999999915E-2</c:v>
                </c:pt>
                <c:pt idx="630">
                  <c:v>-8.9500000000000135E-2</c:v>
                </c:pt>
                <c:pt idx="631">
                  <c:v>-0.10399999999999965</c:v>
                </c:pt>
                <c:pt idx="632">
                  <c:v>-0.11249999999999982</c:v>
                </c:pt>
                <c:pt idx="633">
                  <c:v>-0.10400000000000009</c:v>
                </c:pt>
                <c:pt idx="634">
                  <c:v>-0.11099999999999977</c:v>
                </c:pt>
                <c:pt idx="635">
                  <c:v>-0.11950000000000038</c:v>
                </c:pt>
                <c:pt idx="636">
                  <c:v>-0.10650000000000004</c:v>
                </c:pt>
                <c:pt idx="637">
                  <c:v>-0.10950000000000015</c:v>
                </c:pt>
                <c:pt idx="638">
                  <c:v>-0.11299999999999999</c:v>
                </c:pt>
                <c:pt idx="639">
                  <c:v>-0.11549999999999949</c:v>
                </c:pt>
                <c:pt idx="640">
                  <c:v>-0.10799999999999965</c:v>
                </c:pt>
                <c:pt idx="641">
                  <c:v>-0.12599999999999989</c:v>
                </c:pt>
                <c:pt idx="642">
                  <c:v>-0.12749999999999995</c:v>
                </c:pt>
                <c:pt idx="643">
                  <c:v>-0.13049999999999962</c:v>
                </c:pt>
                <c:pt idx="644">
                  <c:v>-0.121</c:v>
                </c:pt>
                <c:pt idx="645">
                  <c:v>-8.4000000000000075E-2</c:v>
                </c:pt>
                <c:pt idx="646">
                  <c:v>-8.5500000000000131E-2</c:v>
                </c:pt>
                <c:pt idx="647">
                  <c:v>-0.10999999999999943</c:v>
                </c:pt>
                <c:pt idx="648">
                  <c:v>-0.10550000000000015</c:v>
                </c:pt>
                <c:pt idx="649">
                  <c:v>-0.1339999999999999</c:v>
                </c:pt>
                <c:pt idx="650">
                  <c:v>-0.10999999999999988</c:v>
                </c:pt>
                <c:pt idx="651">
                  <c:v>-0.1080000000000001</c:v>
                </c:pt>
                <c:pt idx="652">
                  <c:v>-9.0499999999999581E-2</c:v>
                </c:pt>
                <c:pt idx="653">
                  <c:v>-8.5000000000000409E-2</c:v>
                </c:pt>
                <c:pt idx="654">
                  <c:v>-0.10250000000000004</c:v>
                </c:pt>
                <c:pt idx="655">
                  <c:v>-0.10949999999999971</c:v>
                </c:pt>
                <c:pt idx="656">
                  <c:v>-0.10299999999999976</c:v>
                </c:pt>
                <c:pt idx="657">
                  <c:v>-6.5000000000000391E-2</c:v>
                </c:pt>
                <c:pt idx="658">
                  <c:v>-4.9999999999999822E-2</c:v>
                </c:pt>
                <c:pt idx="659">
                  <c:v>-3.2500000000000639E-2</c:v>
                </c:pt>
                <c:pt idx="660">
                  <c:v>3.2499999999999751E-2</c:v>
                </c:pt>
                <c:pt idx="661">
                  <c:v>8.49999999999973E-3</c:v>
                </c:pt>
                <c:pt idx="662">
                  <c:v>2.4999999999995026E-3</c:v>
                </c:pt>
                <c:pt idx="663">
                  <c:v>2.7999999999999581E-2</c:v>
                </c:pt>
                <c:pt idx="664">
                  <c:v>7.5000000000002842E-3</c:v>
                </c:pt>
                <c:pt idx="665">
                  <c:v>7.6999999999999957E-2</c:v>
                </c:pt>
                <c:pt idx="666">
                  <c:v>5.7500000000000107E-2</c:v>
                </c:pt>
                <c:pt idx="667">
                  <c:v>4.550000000000054E-2</c:v>
                </c:pt>
                <c:pt idx="668">
                  <c:v>3.8000000000000256E-2</c:v>
                </c:pt>
                <c:pt idx="669">
                  <c:v>3.2500000000000639E-2</c:v>
                </c:pt>
                <c:pt idx="670">
                  <c:v>5.3499999999999659E-2</c:v>
                </c:pt>
                <c:pt idx="671">
                  <c:v>9.8499999999999588E-2</c:v>
                </c:pt>
                <c:pt idx="672">
                  <c:v>0.1875</c:v>
                </c:pt>
                <c:pt idx="673">
                  <c:v>0.25</c:v>
                </c:pt>
                <c:pt idx="674">
                  <c:v>0.27550000000000008</c:v>
                </c:pt>
                <c:pt idx="675">
                  <c:v>0.26000000000000068</c:v>
                </c:pt>
                <c:pt idx="676">
                  <c:v>0.26799999999999979</c:v>
                </c:pt>
                <c:pt idx="677">
                  <c:v>0.21699999999999964</c:v>
                </c:pt>
                <c:pt idx="678">
                  <c:v>0.15549999999999997</c:v>
                </c:pt>
                <c:pt idx="679">
                  <c:v>0.15299999999999958</c:v>
                </c:pt>
                <c:pt idx="680">
                  <c:v>9.0499999999999581E-2</c:v>
                </c:pt>
                <c:pt idx="681">
                  <c:v>0.10649999999999959</c:v>
                </c:pt>
                <c:pt idx="682">
                  <c:v>0.1355000000000004</c:v>
                </c:pt>
                <c:pt idx="683">
                  <c:v>9.1999999999999638E-2</c:v>
                </c:pt>
                <c:pt idx="684">
                  <c:v>0.15250000000000075</c:v>
                </c:pt>
                <c:pt idx="685">
                  <c:v>0.17000000000000082</c:v>
                </c:pt>
                <c:pt idx="686">
                  <c:v>0.1875</c:v>
                </c:pt>
                <c:pt idx="687">
                  <c:v>0.14449999999999985</c:v>
                </c:pt>
                <c:pt idx="688">
                  <c:v>0.23350000000000026</c:v>
                </c:pt>
                <c:pt idx="689">
                  <c:v>0.17000000000000082</c:v>
                </c:pt>
                <c:pt idx="690">
                  <c:v>0.16500000000000092</c:v>
                </c:pt>
                <c:pt idx="691">
                  <c:v>0.1355000000000004</c:v>
                </c:pt>
                <c:pt idx="692">
                  <c:v>0.11450000000000049</c:v>
                </c:pt>
                <c:pt idx="693">
                  <c:v>0.15599999999999969</c:v>
                </c:pt>
                <c:pt idx="694">
                  <c:v>0.20849999999999902</c:v>
                </c:pt>
                <c:pt idx="695">
                  <c:v>0.21700000000000053</c:v>
                </c:pt>
                <c:pt idx="696">
                  <c:v>0.23249999999999904</c:v>
                </c:pt>
                <c:pt idx="697">
                  <c:v>0.2444999999999995</c:v>
                </c:pt>
                <c:pt idx="698">
                  <c:v>0.31850000000000023</c:v>
                </c:pt>
                <c:pt idx="699">
                  <c:v>0.29599999999999937</c:v>
                </c:pt>
                <c:pt idx="700">
                  <c:v>0.27050000000000018</c:v>
                </c:pt>
                <c:pt idx="701">
                  <c:v>0.28500000000000014</c:v>
                </c:pt>
                <c:pt idx="702">
                  <c:v>0.30799999999999983</c:v>
                </c:pt>
                <c:pt idx="703">
                  <c:v>0.35050000000000026</c:v>
                </c:pt>
                <c:pt idx="704">
                  <c:v>0.34799999999999986</c:v>
                </c:pt>
                <c:pt idx="705">
                  <c:v>0.28550000000000075</c:v>
                </c:pt>
                <c:pt idx="706">
                  <c:v>0.33400000000000052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65120"/>
        <c:axId val="216065680"/>
      </c:lineChart>
      <c:dateAx>
        <c:axId val="21606512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65680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21606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6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D$3" fmlaRange="$R$1:$R$36" sel="33" val="27"/>
</file>

<file path=xl/ctrlProps/ctrlProp2.xml><?xml version="1.0" encoding="utf-8"?>
<formControlPr xmlns="http://schemas.microsoft.com/office/spreadsheetml/2009/9/main" objectType="Drop" dropStyle="combo" dx="22" fmlaLink="$D$7" fmlaRange="$R$1:$R$36" sel="36" val="2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5</xdr:col>
          <xdr:colOff>590550</xdr:colOff>
          <xdr:row>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152400</xdr:rowOff>
        </xdr:from>
        <xdr:to>
          <xdr:col>5</xdr:col>
          <xdr:colOff>590550</xdr:colOff>
          <xdr:row>7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66675</xdr:rowOff>
    </xdr:from>
    <xdr:to>
      <xdr:col>7</xdr:col>
      <xdr:colOff>342900</xdr:colOff>
      <xdr:row>30</xdr:row>
      <xdr:rowOff>47625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57150</xdr:rowOff>
    </xdr:from>
    <xdr:to>
      <xdr:col>15</xdr:col>
      <xdr:colOff>57150</xdr:colOff>
      <xdr:row>30</xdr:row>
      <xdr:rowOff>38100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0"/>
  <sheetViews>
    <sheetView tabSelected="1" workbookViewId="0">
      <selection activeCell="J7" sqref="J7"/>
    </sheetView>
  </sheetViews>
  <sheetFormatPr defaultRowHeight="12.75" x14ac:dyDescent="0.2"/>
  <cols>
    <col min="18" max="18" width="9.140625" style="5"/>
    <col min="19" max="19" width="9.140625" style="27"/>
    <col min="22" max="22" width="13.140625" style="28" customWidth="1"/>
  </cols>
  <sheetData>
    <row r="1" spans="1:27" ht="13.5" thickBot="1" x14ac:dyDescent="0.25">
      <c r="Q1">
        <v>1</v>
      </c>
      <c r="R1" s="6" t="s">
        <v>17</v>
      </c>
      <c r="S1" s="27">
        <v>2</v>
      </c>
      <c r="T1">
        <f>VLOOKUP($E$3,$R$1:$S$36,2,FALSE)</f>
        <v>34</v>
      </c>
      <c r="U1">
        <f>VLOOKUP($E$7,$R$1:$S$36,2,FALSE)</f>
        <v>37</v>
      </c>
    </row>
    <row r="2" spans="1:27" x14ac:dyDescent="0.2">
      <c r="B2" s="13"/>
      <c r="C2" s="14"/>
      <c r="D2" s="14"/>
      <c r="E2" s="14"/>
      <c r="F2" s="14"/>
      <c r="G2" s="15"/>
      <c r="Q2">
        <v>2</v>
      </c>
      <c r="R2" s="6" t="s">
        <v>18</v>
      </c>
      <c r="S2" s="27">
        <v>3</v>
      </c>
      <c r="X2" s="6" t="str">
        <f>$E$3</f>
        <v>U0</v>
      </c>
      <c r="Y2" s="6" t="str">
        <f>$E$7</f>
        <v>Z0</v>
      </c>
    </row>
    <row r="3" spans="1:27" ht="15" x14ac:dyDescent="0.25">
      <c r="B3" s="32" t="s">
        <v>54</v>
      </c>
      <c r="C3" s="33"/>
      <c r="D3" s="17">
        <v>33</v>
      </c>
      <c r="E3" s="18" t="str">
        <f>VLOOKUP($D$3,Codes,2)</f>
        <v>U0</v>
      </c>
      <c r="F3" s="17"/>
      <c r="G3" s="19"/>
      <c r="Q3">
        <v>3</v>
      </c>
      <c r="R3" s="6" t="s">
        <v>19</v>
      </c>
      <c r="S3" s="27">
        <v>4</v>
      </c>
      <c r="V3" s="29" t="s">
        <v>16</v>
      </c>
    </row>
    <row r="4" spans="1:27" x14ac:dyDescent="0.2">
      <c r="B4" s="20"/>
      <c r="C4" s="21"/>
      <c r="D4" s="17"/>
      <c r="E4" s="17"/>
      <c r="F4" s="17"/>
      <c r="G4" s="19"/>
      <c r="Q4">
        <v>4</v>
      </c>
      <c r="R4" s="6" t="s">
        <v>20</v>
      </c>
      <c r="S4" s="27">
        <v>5</v>
      </c>
      <c r="V4" s="30">
        <v>35704</v>
      </c>
      <c r="X4">
        <f>IF(VLOOKUP($V4,'Socal Index'!$A$1:$AK$710,$T$1) = 0,#N/A,VLOOKUP($V4,'Socal Index'!$A$1:$AK$710,$T$1))</f>
        <v>2.0249999999999999</v>
      </c>
      <c r="Y4" t="e">
        <f>IF(VLOOKUP($V4,'Socal Index'!$A$1:$AK$710,$U$1) = 0,#N/A,VLOOKUP($V4,'Socal Index'!$A$1:$AK$710,$U$1))</f>
        <v>#N/A</v>
      </c>
      <c r="AA4" s="31" t="e">
        <f>IF(AND($X4 &lt;&gt;0, $Y4 &lt;&gt; 0),$X4-$Y4,#N/A)</f>
        <v>#N/A</v>
      </c>
    </row>
    <row r="5" spans="1:27" ht="15" x14ac:dyDescent="0.25">
      <c r="B5" s="20"/>
      <c r="C5" s="21"/>
      <c r="D5" s="17"/>
      <c r="E5" s="16" t="s">
        <v>56</v>
      </c>
      <c r="F5" s="17"/>
      <c r="G5" s="19"/>
      <c r="Q5">
        <v>5</v>
      </c>
      <c r="R5" s="6" t="s">
        <v>21</v>
      </c>
      <c r="S5" s="27">
        <v>6</v>
      </c>
      <c r="V5" s="30">
        <v>35705</v>
      </c>
      <c r="X5">
        <f>IF(VLOOKUP($V5,'Socal Index'!$A$1:$AK$710,$T$1) = 0,#N/A,VLOOKUP($V5,'Socal Index'!$A$1:$AK$710,$T$1))</f>
        <v>2.0299999999999998</v>
      </c>
      <c r="Y5" t="e">
        <f>IF(VLOOKUP($V5,'Socal Index'!$A$1:$AK$710,$U$1) = 0,#N/A,VLOOKUP($V5,'Socal Index'!$A$1:$AK$710,$U$1))</f>
        <v>#N/A</v>
      </c>
      <c r="AA5" s="31" t="e">
        <f t="shared" ref="AA5:AA68" si="0">IF(AND($X5 &lt;&gt;0, $Y5 &lt;&gt; 0),$X5-$Y5,#N/A)</f>
        <v>#N/A</v>
      </c>
    </row>
    <row r="6" spans="1:27" x14ac:dyDescent="0.2">
      <c r="B6" s="20"/>
      <c r="C6" s="21"/>
      <c r="D6" s="17"/>
      <c r="E6" s="17"/>
      <c r="F6" s="17"/>
      <c r="G6" s="19"/>
      <c r="Q6">
        <v>6</v>
      </c>
      <c r="R6" s="6" t="s">
        <v>22</v>
      </c>
      <c r="S6" s="27">
        <v>7</v>
      </c>
      <c r="V6" s="30">
        <v>35706</v>
      </c>
      <c r="X6">
        <f>IF(VLOOKUP($V6,'Socal Index'!$A$1:$AK$710,$T$1) = 0,#N/A,VLOOKUP($V6,'Socal Index'!$A$1:$AK$710,$T$1))</f>
        <v>2.0299999999999998</v>
      </c>
      <c r="Y6" t="e">
        <f>IF(VLOOKUP($V6,'Socal Index'!$A$1:$AK$710,$U$1) = 0,#N/A,VLOOKUP($V6,'Socal Index'!$A$1:$AK$710,$U$1))</f>
        <v>#N/A</v>
      </c>
      <c r="AA6" s="31" t="e">
        <f t="shared" si="0"/>
        <v>#N/A</v>
      </c>
    </row>
    <row r="7" spans="1:27" ht="15" x14ac:dyDescent="0.25">
      <c r="B7" s="32" t="s">
        <v>55</v>
      </c>
      <c r="C7" s="33"/>
      <c r="D7" s="17">
        <v>36</v>
      </c>
      <c r="E7" s="22" t="str">
        <f>VLOOKUP($D$7,Codes,2)</f>
        <v>Z0</v>
      </c>
      <c r="F7" s="17"/>
      <c r="G7" s="19"/>
      <c r="Q7">
        <v>7</v>
      </c>
      <c r="R7" s="6" t="s">
        <v>23</v>
      </c>
      <c r="S7" s="27">
        <v>8</v>
      </c>
      <c r="V7" s="30">
        <v>35709</v>
      </c>
      <c r="X7">
        <f>IF(VLOOKUP($V7,'Socal Index'!$A$1:$AK$710,$T$1) = 0,#N/A,VLOOKUP($V7,'Socal Index'!$A$1:$AK$710,$T$1))</f>
        <v>2.008</v>
      </c>
      <c r="Y7" t="e">
        <f>IF(VLOOKUP($V7,'Socal Index'!$A$1:$AK$710,$U$1) = 0,#N/A,VLOOKUP($V7,'Socal Index'!$A$1:$AK$710,$U$1))</f>
        <v>#N/A</v>
      </c>
      <c r="AA7" s="31" t="e">
        <f t="shared" si="0"/>
        <v>#N/A</v>
      </c>
    </row>
    <row r="8" spans="1:27" ht="18" customHeight="1" x14ac:dyDescent="0.2">
      <c r="B8" s="23"/>
      <c r="C8" s="17"/>
      <c r="D8" s="17"/>
      <c r="E8" s="17"/>
      <c r="F8" s="17"/>
      <c r="G8" s="19"/>
      <c r="Q8">
        <v>8</v>
      </c>
      <c r="R8" s="6" t="s">
        <v>24</v>
      </c>
      <c r="S8" s="27">
        <v>9</v>
      </c>
      <c r="V8" s="30">
        <v>35710</v>
      </c>
      <c r="X8">
        <f>IF(VLOOKUP($V8,'Socal Index'!$A$1:$AK$710,$T$1) = 0,#N/A,VLOOKUP($V8,'Socal Index'!$A$1:$AK$710,$T$1))</f>
        <v>2.008</v>
      </c>
      <c r="Y8" t="e">
        <f>IF(VLOOKUP($V8,'Socal Index'!$A$1:$AK$710,$U$1) = 0,#N/A,VLOOKUP($V8,'Socal Index'!$A$1:$AK$710,$U$1))</f>
        <v>#N/A</v>
      </c>
      <c r="AA8" s="31" t="e">
        <f t="shared" si="0"/>
        <v>#N/A</v>
      </c>
    </row>
    <row r="9" spans="1:27" ht="13.5" thickBot="1" x14ac:dyDescent="0.25">
      <c r="B9" s="24"/>
      <c r="C9" s="25"/>
      <c r="D9" s="25"/>
      <c r="E9" s="25"/>
      <c r="F9" s="25"/>
      <c r="G9" s="26"/>
      <c r="Q9">
        <v>9</v>
      </c>
      <c r="R9" s="6" t="s">
        <v>25</v>
      </c>
      <c r="S9" s="27">
        <v>10</v>
      </c>
      <c r="V9" s="30">
        <v>35711</v>
      </c>
      <c r="X9">
        <f>IF(VLOOKUP($V9,'Socal Index'!$A$1:$AK$710,$T$1) = 0,#N/A,VLOOKUP($V9,'Socal Index'!$A$1:$AK$710,$T$1))</f>
        <v>2.028</v>
      </c>
      <c r="Y9" t="e">
        <f>IF(VLOOKUP($V9,'Socal Index'!$A$1:$AK$710,$U$1) = 0,#N/A,VLOOKUP($V9,'Socal Index'!$A$1:$AK$710,$U$1))</f>
        <v>#N/A</v>
      </c>
      <c r="AA9" s="31" t="e">
        <f t="shared" si="0"/>
        <v>#N/A</v>
      </c>
    </row>
    <row r="10" spans="1:27" x14ac:dyDescent="0.2">
      <c r="Q10">
        <v>10</v>
      </c>
      <c r="R10" s="6" t="s">
        <v>26</v>
      </c>
      <c r="S10" s="27">
        <v>11</v>
      </c>
      <c r="V10" s="30">
        <v>35712</v>
      </c>
      <c r="X10">
        <f>IF(VLOOKUP($V10,'Socal Index'!$A$1:$AK$710,$T$1) = 0,#N/A,VLOOKUP($V10,'Socal Index'!$A$1:$AK$710,$T$1))</f>
        <v>2.0379999999999998</v>
      </c>
      <c r="Y10" t="e">
        <f>IF(VLOOKUP($V10,'Socal Index'!$A$1:$AK$710,$U$1) = 0,#N/A,VLOOKUP($V10,'Socal Index'!$A$1:$AK$710,$U$1))</f>
        <v>#N/A</v>
      </c>
      <c r="AA10" s="31" t="e">
        <f t="shared" si="0"/>
        <v>#N/A</v>
      </c>
    </row>
    <row r="11" spans="1:27" x14ac:dyDescent="0.2">
      <c r="Q11">
        <v>11</v>
      </c>
      <c r="R11" s="6" t="s">
        <v>27</v>
      </c>
      <c r="S11" s="27">
        <v>12</v>
      </c>
      <c r="V11" s="30">
        <v>35713</v>
      </c>
      <c r="X11">
        <f>IF(VLOOKUP($V11,'Socal Index'!$A$1:$AK$710,$T$1) = 0,#N/A,VLOOKUP($V11,'Socal Index'!$A$1:$AK$710,$T$1))</f>
        <v>2.073</v>
      </c>
      <c r="Y11" t="e">
        <f>IF(VLOOKUP($V11,'Socal Index'!$A$1:$AK$710,$U$1) = 0,#N/A,VLOOKUP($V11,'Socal Index'!$A$1:$AK$710,$U$1))</f>
        <v>#N/A</v>
      </c>
      <c r="AA11" s="31" t="e">
        <f t="shared" si="0"/>
        <v>#N/A</v>
      </c>
    </row>
    <row r="12" spans="1:27" ht="15.75" customHeight="1" x14ac:dyDescent="0.2">
      <c r="Q12">
        <v>12</v>
      </c>
      <c r="R12" s="6" t="s">
        <v>28</v>
      </c>
      <c r="S12" s="27">
        <v>13</v>
      </c>
      <c r="V12" s="30">
        <v>35716</v>
      </c>
      <c r="X12">
        <f>IF(VLOOKUP($V12,'Socal Index'!$A$1:$AK$710,$T$1) = 0,#N/A,VLOOKUP($V12,'Socal Index'!$A$1:$AK$710,$T$1))</f>
        <v>2.073</v>
      </c>
      <c r="Y12" t="e">
        <f>IF(VLOOKUP($V12,'Socal Index'!$A$1:$AK$710,$U$1) = 0,#N/A,VLOOKUP($V12,'Socal Index'!$A$1:$AK$710,$U$1))</f>
        <v>#N/A</v>
      </c>
      <c r="AA12" s="31" t="e">
        <f t="shared" si="0"/>
        <v>#N/A</v>
      </c>
    </row>
    <row r="13" spans="1:27" x14ac:dyDescent="0.2">
      <c r="Q13">
        <v>13</v>
      </c>
      <c r="R13" s="6" t="s">
        <v>29</v>
      </c>
      <c r="S13" s="27">
        <v>14</v>
      </c>
      <c r="V13" s="30">
        <v>35717</v>
      </c>
      <c r="X13">
        <f>IF(VLOOKUP($V13,'Socal Index'!$A$1:$AK$710,$T$1) = 0,#N/A,VLOOKUP($V13,'Socal Index'!$A$1:$AK$710,$T$1))</f>
        <v>2.085</v>
      </c>
      <c r="Y13" t="e">
        <f>IF(VLOOKUP($V13,'Socal Index'!$A$1:$AK$710,$U$1) = 0,#N/A,VLOOKUP($V13,'Socal Index'!$A$1:$AK$710,$U$1))</f>
        <v>#N/A</v>
      </c>
      <c r="AA13" s="31" t="e">
        <f t="shared" si="0"/>
        <v>#N/A</v>
      </c>
    </row>
    <row r="14" spans="1:27" x14ac:dyDescent="0.2">
      <c r="Q14">
        <v>14</v>
      </c>
      <c r="R14" s="6" t="s">
        <v>30</v>
      </c>
      <c r="S14" s="27">
        <v>15</v>
      </c>
      <c r="V14" s="30">
        <v>35718</v>
      </c>
      <c r="X14">
        <f>IF(VLOOKUP($V14,'Socal Index'!$A$1:$AK$710,$T$1) = 0,#N/A,VLOOKUP($V14,'Socal Index'!$A$1:$AK$710,$T$1))</f>
        <v>2.085</v>
      </c>
      <c r="Y14" t="e">
        <f>IF(VLOOKUP($V14,'Socal Index'!$A$1:$AK$710,$U$1) = 0,#N/A,VLOOKUP($V14,'Socal Index'!$A$1:$AK$710,$U$1))</f>
        <v>#N/A</v>
      </c>
      <c r="AA14" s="31" t="e">
        <f t="shared" si="0"/>
        <v>#N/A</v>
      </c>
    </row>
    <row r="15" spans="1:27" x14ac:dyDescent="0.2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V15" s="30">
        <v>35719</v>
      </c>
      <c r="X15">
        <f>IF(VLOOKUP($V15,'Socal Index'!$A$1:$AK$710,$T$1) = 0,#N/A,VLOOKUP($V15,'Socal Index'!$A$1:$AK$710,$T$1))</f>
        <v>2.11</v>
      </c>
      <c r="Y15" t="e">
        <f>IF(VLOOKUP($V15,'Socal Index'!$A$1:$AK$710,$U$1) = 0,#N/A,VLOOKUP($V15,'Socal Index'!$A$1:$AK$710,$U$1))</f>
        <v>#N/A</v>
      </c>
      <c r="AA15" s="31" t="e">
        <f t="shared" si="0"/>
        <v>#N/A</v>
      </c>
    </row>
    <row r="16" spans="1:27" x14ac:dyDescent="0.2">
      <c r="Q16">
        <v>16</v>
      </c>
      <c r="R16" s="6" t="s">
        <v>32</v>
      </c>
      <c r="S16" s="27">
        <v>17</v>
      </c>
      <c r="V16" s="30">
        <v>35720</v>
      </c>
      <c r="X16">
        <f>IF(VLOOKUP($V16,'Socal Index'!$A$1:$AK$710,$T$1) = 0,#N/A,VLOOKUP($V16,'Socal Index'!$A$1:$AK$710,$T$1))</f>
        <v>2.1080000000000001</v>
      </c>
      <c r="Y16" t="e">
        <f>IF(VLOOKUP($V16,'Socal Index'!$A$1:$AK$710,$U$1) = 0,#N/A,VLOOKUP($V16,'Socal Index'!$A$1:$AK$710,$U$1))</f>
        <v>#N/A</v>
      </c>
      <c r="AA16" s="31" t="e">
        <f t="shared" si="0"/>
        <v>#N/A</v>
      </c>
    </row>
    <row r="17" spans="17:27" x14ac:dyDescent="0.2">
      <c r="Q17">
        <v>17</v>
      </c>
      <c r="R17" s="6" t="s">
        <v>33</v>
      </c>
      <c r="S17" s="27">
        <v>18</v>
      </c>
      <c r="V17" s="30">
        <v>35723</v>
      </c>
      <c r="X17">
        <f>IF(VLOOKUP($V17,'Socal Index'!$A$1:$AK$710,$T$1) = 0,#N/A,VLOOKUP($V17,'Socal Index'!$A$1:$AK$710,$T$1))</f>
        <v>2.1179999999999999</v>
      </c>
      <c r="Y17" t="e">
        <f>IF(VLOOKUP($V17,'Socal Index'!$A$1:$AK$710,$U$1) = 0,#N/A,VLOOKUP($V17,'Socal Index'!$A$1:$AK$710,$U$1))</f>
        <v>#N/A</v>
      </c>
      <c r="AA17" s="31" t="e">
        <f t="shared" si="0"/>
        <v>#N/A</v>
      </c>
    </row>
    <row r="18" spans="17:27" x14ac:dyDescent="0.2">
      <c r="Q18">
        <v>18</v>
      </c>
      <c r="R18" s="6" t="s">
        <v>34</v>
      </c>
      <c r="S18" s="27">
        <v>19</v>
      </c>
      <c r="V18" s="30">
        <v>35724</v>
      </c>
      <c r="X18">
        <f>IF(VLOOKUP($V18,'Socal Index'!$A$1:$AK$710,$T$1) = 0,#N/A,VLOOKUP($V18,'Socal Index'!$A$1:$AK$710,$T$1))</f>
        <v>2.1280000000000001</v>
      </c>
      <c r="Y18" t="e">
        <f>IF(VLOOKUP($V18,'Socal Index'!$A$1:$AK$710,$U$1) = 0,#N/A,VLOOKUP($V18,'Socal Index'!$A$1:$AK$710,$U$1))</f>
        <v>#N/A</v>
      </c>
      <c r="AA18" s="31" t="e">
        <f t="shared" si="0"/>
        <v>#N/A</v>
      </c>
    </row>
    <row r="19" spans="17:27" x14ac:dyDescent="0.2">
      <c r="Q19">
        <v>19</v>
      </c>
      <c r="R19" s="6" t="s">
        <v>35</v>
      </c>
      <c r="S19" s="27">
        <v>20</v>
      </c>
      <c r="V19" s="30">
        <v>35725</v>
      </c>
      <c r="X19">
        <f>IF(VLOOKUP($V19,'Socal Index'!$A$1:$AK$710,$T$1) = 0,#N/A,VLOOKUP($V19,'Socal Index'!$A$1:$AK$710,$T$1))</f>
        <v>2.1309999999999998</v>
      </c>
      <c r="Y19" t="e">
        <f>IF(VLOOKUP($V19,'Socal Index'!$A$1:$AK$710,$U$1) = 0,#N/A,VLOOKUP($V19,'Socal Index'!$A$1:$AK$710,$U$1))</f>
        <v>#N/A</v>
      </c>
      <c r="AA19" s="31" t="e">
        <f t="shared" si="0"/>
        <v>#N/A</v>
      </c>
    </row>
    <row r="20" spans="17:27" x14ac:dyDescent="0.2">
      <c r="Q20">
        <v>20</v>
      </c>
      <c r="R20" s="6" t="s">
        <v>36</v>
      </c>
      <c r="S20" s="27">
        <v>21</v>
      </c>
      <c r="V20" s="30">
        <v>35726</v>
      </c>
      <c r="X20">
        <f>IF(VLOOKUP($V20,'Socal Index'!$A$1:$AK$710,$T$1) = 0,#N/A,VLOOKUP($V20,'Socal Index'!$A$1:$AK$710,$T$1))</f>
        <v>2.1019999999999999</v>
      </c>
      <c r="Y20" t="e">
        <f>IF(VLOOKUP($V20,'Socal Index'!$A$1:$AK$710,$U$1) = 0,#N/A,VLOOKUP($V20,'Socal Index'!$A$1:$AK$710,$U$1))</f>
        <v>#N/A</v>
      </c>
      <c r="AA20" s="31" t="e">
        <f t="shared" si="0"/>
        <v>#N/A</v>
      </c>
    </row>
    <row r="21" spans="17:27" x14ac:dyDescent="0.2">
      <c r="Q21">
        <v>21</v>
      </c>
      <c r="R21" s="6" t="s">
        <v>37</v>
      </c>
      <c r="S21" s="27">
        <v>22</v>
      </c>
      <c r="V21" s="30">
        <v>35727</v>
      </c>
      <c r="X21">
        <f>IF(VLOOKUP($V21,'Socal Index'!$A$1:$AK$710,$T$1) = 0,#N/A,VLOOKUP($V21,'Socal Index'!$A$1:$AK$710,$T$1))</f>
        <v>2.1019999999999999</v>
      </c>
      <c r="Y21" t="e">
        <f>IF(VLOOKUP($V21,'Socal Index'!$A$1:$AK$710,$U$1) = 0,#N/A,VLOOKUP($V21,'Socal Index'!$A$1:$AK$710,$U$1))</f>
        <v>#N/A</v>
      </c>
      <c r="AA21" s="31" t="e">
        <f t="shared" si="0"/>
        <v>#N/A</v>
      </c>
    </row>
    <row r="22" spans="17:27" x14ac:dyDescent="0.2">
      <c r="Q22">
        <v>22</v>
      </c>
      <c r="R22" s="6" t="s">
        <v>38</v>
      </c>
      <c r="S22" s="27">
        <v>23</v>
      </c>
      <c r="V22" s="30">
        <v>35730</v>
      </c>
      <c r="X22">
        <f>IF(VLOOKUP($V22,'Socal Index'!$A$1:$AK$710,$T$1) = 0,#N/A,VLOOKUP($V22,'Socal Index'!$A$1:$AK$710,$T$1))</f>
        <v>2.1120000000000001</v>
      </c>
      <c r="Y22" t="e">
        <f>IF(VLOOKUP($V22,'Socal Index'!$A$1:$AK$710,$U$1) = 0,#N/A,VLOOKUP($V22,'Socal Index'!$A$1:$AK$710,$U$1))</f>
        <v>#N/A</v>
      </c>
      <c r="AA22" s="31" t="e">
        <f t="shared" si="0"/>
        <v>#N/A</v>
      </c>
    </row>
    <row r="23" spans="17:27" x14ac:dyDescent="0.2">
      <c r="Q23">
        <v>23</v>
      </c>
      <c r="R23" s="6" t="s">
        <v>39</v>
      </c>
      <c r="S23" s="27">
        <v>24</v>
      </c>
      <c r="V23" s="30">
        <v>35731</v>
      </c>
      <c r="X23">
        <f>IF(VLOOKUP($V23,'Socal Index'!$A$1:$AK$710,$T$1) = 0,#N/A,VLOOKUP($V23,'Socal Index'!$A$1:$AK$710,$T$1))</f>
        <v>2.077</v>
      </c>
      <c r="Y23" t="e">
        <f>IF(VLOOKUP($V23,'Socal Index'!$A$1:$AK$710,$U$1) = 0,#N/A,VLOOKUP($V23,'Socal Index'!$A$1:$AK$710,$U$1))</f>
        <v>#N/A</v>
      </c>
      <c r="AA23" s="31" t="e">
        <f t="shared" si="0"/>
        <v>#N/A</v>
      </c>
    </row>
    <row r="24" spans="17:27" x14ac:dyDescent="0.2">
      <c r="Q24">
        <v>24</v>
      </c>
      <c r="R24" s="6" t="s">
        <v>40</v>
      </c>
      <c r="S24" s="27">
        <v>25</v>
      </c>
      <c r="V24" s="30">
        <v>35732</v>
      </c>
      <c r="X24">
        <f>IF(VLOOKUP($V24,'Socal Index'!$A$1:$AK$710,$T$1) = 0,#N/A,VLOOKUP($V24,'Socal Index'!$A$1:$AK$710,$T$1))</f>
        <v>2.0619999999999998</v>
      </c>
      <c r="Y24" t="e">
        <f>IF(VLOOKUP($V24,'Socal Index'!$A$1:$AK$710,$U$1) = 0,#N/A,VLOOKUP($V24,'Socal Index'!$A$1:$AK$710,$U$1))</f>
        <v>#N/A</v>
      </c>
      <c r="AA24" s="31" t="e">
        <f t="shared" si="0"/>
        <v>#N/A</v>
      </c>
    </row>
    <row r="25" spans="17:27" x14ac:dyDescent="0.2">
      <c r="Q25">
        <v>25</v>
      </c>
      <c r="R25" s="6" t="s">
        <v>41</v>
      </c>
      <c r="S25" s="27">
        <v>26</v>
      </c>
      <c r="V25" s="30">
        <v>35733</v>
      </c>
      <c r="X25">
        <f>IF(VLOOKUP($V25,'Socal Index'!$A$1:$AK$710,$T$1) = 0,#N/A,VLOOKUP($V25,'Socal Index'!$A$1:$AK$710,$T$1))</f>
        <v>2.0549999999999997</v>
      </c>
      <c r="Y25" t="e">
        <f>IF(VLOOKUP($V25,'Socal Index'!$A$1:$AK$710,$U$1) = 0,#N/A,VLOOKUP($V25,'Socal Index'!$A$1:$AK$710,$U$1))</f>
        <v>#N/A</v>
      </c>
      <c r="AA25" s="31" t="e">
        <f t="shared" si="0"/>
        <v>#N/A</v>
      </c>
    </row>
    <row r="26" spans="17:27" x14ac:dyDescent="0.2">
      <c r="Q26">
        <v>26</v>
      </c>
      <c r="R26" s="6" t="s">
        <v>42</v>
      </c>
      <c r="S26" s="27">
        <v>27</v>
      </c>
      <c r="V26" s="30">
        <v>35734</v>
      </c>
      <c r="X26">
        <f>IF(VLOOKUP($V26,'Socal Index'!$A$1:$AK$710,$T$1) = 0,#N/A,VLOOKUP($V26,'Socal Index'!$A$1:$AK$710,$T$1))</f>
        <v>2.0099999999999998</v>
      </c>
      <c r="Y26" t="e">
        <f>IF(VLOOKUP($V26,'Socal Index'!$A$1:$AK$710,$U$1) = 0,#N/A,VLOOKUP($V26,'Socal Index'!$A$1:$AK$710,$U$1))</f>
        <v>#N/A</v>
      </c>
      <c r="AA26" s="31" t="e">
        <f t="shared" si="0"/>
        <v>#N/A</v>
      </c>
    </row>
    <row r="27" spans="17:27" x14ac:dyDescent="0.2">
      <c r="Q27">
        <v>27</v>
      </c>
      <c r="R27" s="6" t="s">
        <v>43</v>
      </c>
      <c r="S27" s="27">
        <v>28</v>
      </c>
      <c r="V27" s="30">
        <v>35737</v>
      </c>
      <c r="X27">
        <f>IF(VLOOKUP($V27,'Socal Index'!$A$1:$AK$710,$T$1) = 0,#N/A,VLOOKUP($V27,'Socal Index'!$A$1:$AK$710,$T$1))</f>
        <v>1.9990000000000001</v>
      </c>
      <c r="Y27" t="e">
        <f>IF(VLOOKUP($V27,'Socal Index'!$A$1:$AK$710,$U$1) = 0,#N/A,VLOOKUP($V27,'Socal Index'!$A$1:$AK$710,$U$1))</f>
        <v>#N/A</v>
      </c>
      <c r="AA27" s="31" t="e">
        <f t="shared" si="0"/>
        <v>#N/A</v>
      </c>
    </row>
    <row r="28" spans="17:27" x14ac:dyDescent="0.2">
      <c r="Q28">
        <v>28</v>
      </c>
      <c r="R28" s="6" t="s">
        <v>44</v>
      </c>
      <c r="S28" s="27">
        <v>29</v>
      </c>
      <c r="V28" s="30">
        <v>35738</v>
      </c>
      <c r="X28">
        <f>IF(VLOOKUP($V28,'Socal Index'!$A$1:$AK$710,$T$1) = 0,#N/A,VLOOKUP($V28,'Socal Index'!$A$1:$AK$710,$T$1))</f>
        <v>2.0009999999999999</v>
      </c>
      <c r="Y28" t="e">
        <f>IF(VLOOKUP($V28,'Socal Index'!$A$1:$AK$710,$U$1) = 0,#N/A,VLOOKUP($V28,'Socal Index'!$A$1:$AK$710,$U$1))</f>
        <v>#N/A</v>
      </c>
      <c r="AA28" s="31" t="e">
        <f t="shared" si="0"/>
        <v>#N/A</v>
      </c>
    </row>
    <row r="29" spans="17:27" x14ac:dyDescent="0.2">
      <c r="Q29">
        <v>29</v>
      </c>
      <c r="R29" s="6" t="s">
        <v>45</v>
      </c>
      <c r="S29" s="27">
        <v>30</v>
      </c>
      <c r="V29" s="30">
        <v>35739</v>
      </c>
      <c r="X29">
        <f>IF(VLOOKUP($V29,'Socal Index'!$A$1:$AK$710,$T$1) = 0,#N/A,VLOOKUP($V29,'Socal Index'!$A$1:$AK$710,$T$1))</f>
        <v>2.0030000000000001</v>
      </c>
      <c r="Y29" t="e">
        <f>IF(VLOOKUP($V29,'Socal Index'!$A$1:$AK$710,$U$1) = 0,#N/A,VLOOKUP($V29,'Socal Index'!$A$1:$AK$710,$U$1))</f>
        <v>#N/A</v>
      </c>
      <c r="AA29" s="31" t="e">
        <f t="shared" si="0"/>
        <v>#N/A</v>
      </c>
    </row>
    <row r="30" spans="17:27" x14ac:dyDescent="0.2">
      <c r="Q30">
        <v>30</v>
      </c>
      <c r="R30" s="6" t="s">
        <v>46</v>
      </c>
      <c r="S30" s="27">
        <v>31</v>
      </c>
      <c r="V30" s="30">
        <v>35740</v>
      </c>
      <c r="X30">
        <f>IF(VLOOKUP($V30,'Socal Index'!$A$1:$AK$710,$T$1) = 0,#N/A,VLOOKUP($V30,'Socal Index'!$A$1:$AK$710,$T$1))</f>
        <v>1.9929999999999999</v>
      </c>
      <c r="Y30" t="e">
        <f>IF(VLOOKUP($V30,'Socal Index'!$A$1:$AK$710,$U$1) = 0,#N/A,VLOOKUP($V30,'Socal Index'!$A$1:$AK$710,$U$1))</f>
        <v>#N/A</v>
      </c>
      <c r="AA30" s="31" t="e">
        <f t="shared" si="0"/>
        <v>#N/A</v>
      </c>
    </row>
    <row r="31" spans="17:27" x14ac:dyDescent="0.2">
      <c r="Q31">
        <v>31</v>
      </c>
      <c r="R31" s="6" t="s">
        <v>47</v>
      </c>
      <c r="S31" s="27">
        <v>32</v>
      </c>
      <c r="V31" s="30">
        <v>35741</v>
      </c>
      <c r="X31">
        <f>IF(VLOOKUP($V31,'Socal Index'!$A$1:$AK$710,$T$1) = 0,#N/A,VLOOKUP($V31,'Socal Index'!$A$1:$AK$710,$T$1))</f>
        <v>1.9929999999999999</v>
      </c>
      <c r="Y31" t="e">
        <f>IF(VLOOKUP($V31,'Socal Index'!$A$1:$AK$710,$U$1) = 0,#N/A,VLOOKUP($V31,'Socal Index'!$A$1:$AK$710,$U$1))</f>
        <v>#N/A</v>
      </c>
      <c r="AA31" s="31" t="e">
        <f t="shared" si="0"/>
        <v>#N/A</v>
      </c>
    </row>
    <row r="32" spans="17:27" x14ac:dyDescent="0.2">
      <c r="Q32">
        <v>32</v>
      </c>
      <c r="R32" s="6" t="s">
        <v>48</v>
      </c>
      <c r="S32" s="27">
        <v>33</v>
      </c>
      <c r="V32" s="30">
        <v>35744</v>
      </c>
      <c r="X32">
        <f>IF(VLOOKUP($V32,'Socal Index'!$A$1:$AK$710,$T$1) = 0,#N/A,VLOOKUP($V32,'Socal Index'!$A$1:$AK$710,$T$1))</f>
        <v>1.9830000000000001</v>
      </c>
      <c r="Y32" t="e">
        <f>IF(VLOOKUP($V32,'Socal Index'!$A$1:$AK$710,$U$1) = 0,#N/A,VLOOKUP($V32,'Socal Index'!$A$1:$AK$710,$U$1))</f>
        <v>#N/A</v>
      </c>
      <c r="AA32" s="31" t="e">
        <f t="shared" si="0"/>
        <v>#N/A</v>
      </c>
    </row>
    <row r="33" spans="17:27" x14ac:dyDescent="0.2">
      <c r="Q33">
        <v>33</v>
      </c>
      <c r="R33" s="6" t="s">
        <v>49</v>
      </c>
      <c r="S33" s="27">
        <v>34</v>
      </c>
      <c r="V33" s="30">
        <v>35745</v>
      </c>
      <c r="X33">
        <f>IF(VLOOKUP($V33,'Socal Index'!$A$1:$AK$710,$T$1) = 0,#N/A,VLOOKUP($V33,'Socal Index'!$A$1:$AK$710,$T$1))</f>
        <v>1.988</v>
      </c>
      <c r="Y33" t="e">
        <f>IF(VLOOKUP($V33,'Socal Index'!$A$1:$AK$710,$U$1) = 0,#N/A,VLOOKUP($V33,'Socal Index'!$A$1:$AK$710,$U$1))</f>
        <v>#N/A</v>
      </c>
      <c r="AA33" s="31" t="e">
        <f t="shared" si="0"/>
        <v>#N/A</v>
      </c>
    </row>
    <row r="34" spans="17:27" x14ac:dyDescent="0.2">
      <c r="Q34">
        <v>34</v>
      </c>
      <c r="R34" s="6" t="s">
        <v>50</v>
      </c>
      <c r="S34" s="27">
        <v>35</v>
      </c>
      <c r="V34" s="30">
        <v>35746</v>
      </c>
      <c r="X34">
        <f>IF(VLOOKUP($V34,'Socal Index'!$A$1:$AK$710,$T$1) = 0,#N/A,VLOOKUP($V34,'Socal Index'!$A$1:$AK$710,$T$1))</f>
        <v>2.0179999999999998</v>
      </c>
      <c r="Y34" t="e">
        <f>IF(VLOOKUP($V34,'Socal Index'!$A$1:$AK$710,$U$1) = 0,#N/A,VLOOKUP($V34,'Socal Index'!$A$1:$AK$710,$U$1))</f>
        <v>#N/A</v>
      </c>
      <c r="AA34" s="31" t="e">
        <f t="shared" si="0"/>
        <v>#N/A</v>
      </c>
    </row>
    <row r="35" spans="17:27" x14ac:dyDescent="0.2">
      <c r="Q35">
        <v>35</v>
      </c>
      <c r="R35" s="6" t="s">
        <v>51</v>
      </c>
      <c r="S35" s="27">
        <v>36</v>
      </c>
      <c r="V35" s="30">
        <v>35747</v>
      </c>
      <c r="X35">
        <f>IF(VLOOKUP($V35,'Socal Index'!$A$1:$AK$710,$T$1) = 0,#N/A,VLOOKUP($V35,'Socal Index'!$A$1:$AK$710,$T$1))</f>
        <v>2.0329999999999999</v>
      </c>
      <c r="Y35" t="e">
        <f>IF(VLOOKUP($V35,'Socal Index'!$A$1:$AK$710,$U$1) = 0,#N/A,VLOOKUP($V35,'Socal Index'!$A$1:$AK$710,$U$1))</f>
        <v>#N/A</v>
      </c>
      <c r="AA35" s="31" t="e">
        <f t="shared" si="0"/>
        <v>#N/A</v>
      </c>
    </row>
    <row r="36" spans="17:27" x14ac:dyDescent="0.2">
      <c r="Q36">
        <v>36</v>
      </c>
      <c r="R36" s="6" t="s">
        <v>52</v>
      </c>
      <c r="S36" s="27">
        <v>37</v>
      </c>
      <c r="V36" s="30">
        <v>35748</v>
      </c>
      <c r="X36">
        <f>IF(VLOOKUP($V36,'Socal Index'!$A$1:$AK$710,$T$1) = 0,#N/A,VLOOKUP($V36,'Socal Index'!$A$1:$AK$710,$T$1))</f>
        <v>2.0579999999999998</v>
      </c>
      <c r="Y36" t="e">
        <f>IF(VLOOKUP($V36,'Socal Index'!$A$1:$AK$710,$U$1) = 0,#N/A,VLOOKUP($V36,'Socal Index'!$A$1:$AK$710,$U$1))</f>
        <v>#N/A</v>
      </c>
      <c r="AA36" s="31" t="e">
        <f t="shared" si="0"/>
        <v>#N/A</v>
      </c>
    </row>
    <row r="37" spans="17:27" x14ac:dyDescent="0.2">
      <c r="V37" s="30">
        <v>35751</v>
      </c>
      <c r="X37">
        <f>IF(VLOOKUP($V37,'Socal Index'!$A$1:$AK$710,$T$1) = 0,#N/A,VLOOKUP($V37,'Socal Index'!$A$1:$AK$710,$T$1))</f>
        <v>2.0579999999999998</v>
      </c>
      <c r="Y37" t="e">
        <f>IF(VLOOKUP($V37,'Socal Index'!$A$1:$AK$710,$U$1) = 0,#N/A,VLOOKUP($V37,'Socal Index'!$A$1:$AK$710,$U$1))</f>
        <v>#N/A</v>
      </c>
      <c r="AA37" s="31" t="e">
        <f t="shared" si="0"/>
        <v>#N/A</v>
      </c>
    </row>
    <row r="38" spans="17:27" x14ac:dyDescent="0.2">
      <c r="V38" s="30">
        <v>35752</v>
      </c>
      <c r="X38">
        <f>IF(VLOOKUP($V38,'Socal Index'!$A$1:$AK$710,$T$1) = 0,#N/A,VLOOKUP($V38,'Socal Index'!$A$1:$AK$710,$T$1))</f>
        <v>2.06</v>
      </c>
      <c r="Y38" t="e">
        <f>IF(VLOOKUP($V38,'Socal Index'!$A$1:$AK$710,$U$1) = 0,#N/A,VLOOKUP($V38,'Socal Index'!$A$1:$AK$710,$U$1))</f>
        <v>#N/A</v>
      </c>
      <c r="AA38" s="31" t="e">
        <f t="shared" si="0"/>
        <v>#N/A</v>
      </c>
    </row>
    <row r="39" spans="17:27" x14ac:dyDescent="0.2">
      <c r="V39" s="30">
        <v>35753</v>
      </c>
      <c r="X39">
        <f>IF(VLOOKUP($V39,'Socal Index'!$A$1:$AK$710,$T$1) = 0,#N/A,VLOOKUP($V39,'Socal Index'!$A$1:$AK$710,$T$1))</f>
        <v>2.0509999999999997</v>
      </c>
      <c r="Y39" t="e">
        <f>IF(VLOOKUP($V39,'Socal Index'!$A$1:$AK$710,$U$1) = 0,#N/A,VLOOKUP($V39,'Socal Index'!$A$1:$AK$710,$U$1))</f>
        <v>#N/A</v>
      </c>
      <c r="AA39" s="31" t="e">
        <f t="shared" si="0"/>
        <v>#N/A</v>
      </c>
    </row>
    <row r="40" spans="17:27" x14ac:dyDescent="0.2">
      <c r="V40" s="30">
        <v>35754</v>
      </c>
      <c r="X40">
        <f>IF(VLOOKUP($V40,'Socal Index'!$A$1:$AK$710,$T$1) = 0,#N/A,VLOOKUP($V40,'Socal Index'!$A$1:$AK$710,$T$1))</f>
        <v>2.044</v>
      </c>
      <c r="Y40" t="e">
        <f>IF(VLOOKUP($V40,'Socal Index'!$A$1:$AK$710,$U$1) = 0,#N/A,VLOOKUP($V40,'Socal Index'!$A$1:$AK$710,$U$1))</f>
        <v>#N/A</v>
      </c>
      <c r="AA40" s="31" t="e">
        <f t="shared" si="0"/>
        <v>#N/A</v>
      </c>
    </row>
    <row r="41" spans="17:27" x14ac:dyDescent="0.2">
      <c r="V41" s="30">
        <v>35755</v>
      </c>
      <c r="X41">
        <f>IF(VLOOKUP($V41,'Socal Index'!$A$1:$AK$710,$T$1) = 0,#N/A,VLOOKUP($V41,'Socal Index'!$A$1:$AK$710,$T$1))</f>
        <v>2.069</v>
      </c>
      <c r="Y41" t="e">
        <f>IF(VLOOKUP($V41,'Socal Index'!$A$1:$AK$710,$U$1) = 0,#N/A,VLOOKUP($V41,'Socal Index'!$A$1:$AK$710,$U$1))</f>
        <v>#N/A</v>
      </c>
      <c r="AA41" s="31" t="e">
        <f t="shared" si="0"/>
        <v>#N/A</v>
      </c>
    </row>
    <row r="42" spans="17:27" x14ac:dyDescent="0.2">
      <c r="V42" s="30">
        <v>35758</v>
      </c>
      <c r="X42">
        <f>IF(VLOOKUP($V42,'Socal Index'!$A$1:$AK$710,$T$1) = 0,#N/A,VLOOKUP($V42,'Socal Index'!$A$1:$AK$710,$T$1))</f>
        <v>2.06</v>
      </c>
      <c r="Y42" t="e">
        <f>IF(VLOOKUP($V42,'Socal Index'!$A$1:$AK$710,$U$1) = 0,#N/A,VLOOKUP($V42,'Socal Index'!$A$1:$AK$710,$U$1))</f>
        <v>#N/A</v>
      </c>
      <c r="AA42" s="31" t="e">
        <f t="shared" si="0"/>
        <v>#N/A</v>
      </c>
    </row>
    <row r="43" spans="17:27" x14ac:dyDescent="0.2">
      <c r="V43" s="30">
        <v>35759</v>
      </c>
      <c r="X43">
        <f>IF(VLOOKUP($V43,'Socal Index'!$A$1:$AK$710,$T$1) = 0,#N/A,VLOOKUP($V43,'Socal Index'!$A$1:$AK$710,$T$1))</f>
        <v>2.06</v>
      </c>
      <c r="Y43">
        <f>IF(VLOOKUP($V43,'Socal Index'!$A$1:$AK$710,$U$1) = 0,#N/A,VLOOKUP($V43,'Socal Index'!$A$1:$AK$710,$U$1))</f>
        <v>2.3800000000000003</v>
      </c>
      <c r="AA43" s="31">
        <f t="shared" si="0"/>
        <v>-0.32000000000000028</v>
      </c>
    </row>
    <row r="44" spans="17:27" x14ac:dyDescent="0.2">
      <c r="V44" s="30">
        <v>35760</v>
      </c>
      <c r="X44">
        <f>IF(VLOOKUP($V44,'Socal Index'!$A$1:$AK$710,$T$1) = 0,#N/A,VLOOKUP($V44,'Socal Index'!$A$1:$AK$710,$T$1))</f>
        <v>2.0489999999999999</v>
      </c>
      <c r="Y44">
        <f>IF(VLOOKUP($V44,'Socal Index'!$A$1:$AK$710,$U$1) = 0,#N/A,VLOOKUP($V44,'Socal Index'!$A$1:$AK$710,$U$1))</f>
        <v>2.3800000000000003</v>
      </c>
      <c r="AA44" s="31">
        <f t="shared" si="0"/>
        <v>-0.33100000000000041</v>
      </c>
    </row>
    <row r="45" spans="17:27" x14ac:dyDescent="0.2">
      <c r="V45" s="30">
        <v>35765</v>
      </c>
      <c r="X45">
        <f>IF(VLOOKUP($V45,'Socal Index'!$A$1:$AK$710,$T$1) = 0,#N/A,VLOOKUP($V45,'Socal Index'!$A$1:$AK$710,$T$1))</f>
        <v>2.0699999999999998</v>
      </c>
      <c r="Y45">
        <f>IF(VLOOKUP($V45,'Socal Index'!$A$1:$AK$710,$U$1) = 0,#N/A,VLOOKUP($V45,'Socal Index'!$A$1:$AK$710,$U$1))</f>
        <v>2.4010000000000002</v>
      </c>
      <c r="AA45" s="31">
        <f t="shared" si="0"/>
        <v>-0.33100000000000041</v>
      </c>
    </row>
    <row r="46" spans="17:27" x14ac:dyDescent="0.2">
      <c r="V46" s="30">
        <v>35766</v>
      </c>
      <c r="X46">
        <f>IF(VLOOKUP($V46,'Socal Index'!$A$1:$AK$710,$T$1) = 0,#N/A,VLOOKUP($V46,'Socal Index'!$A$1:$AK$710,$T$1))</f>
        <v>2.0749999999999997</v>
      </c>
      <c r="Y46">
        <f>IF(VLOOKUP($V46,'Socal Index'!$A$1:$AK$710,$U$1) = 0,#N/A,VLOOKUP($V46,'Socal Index'!$A$1:$AK$710,$U$1))</f>
        <v>2.4060000000000001</v>
      </c>
      <c r="AA46" s="31">
        <f t="shared" si="0"/>
        <v>-0.33100000000000041</v>
      </c>
    </row>
    <row r="47" spans="17:27" x14ac:dyDescent="0.2">
      <c r="V47" s="30">
        <v>35767</v>
      </c>
      <c r="X47">
        <f>IF(VLOOKUP($V47,'Socal Index'!$A$1:$AK$710,$T$1) = 0,#N/A,VLOOKUP($V47,'Socal Index'!$A$1:$AK$710,$T$1))</f>
        <v>2.0659999999999998</v>
      </c>
      <c r="Y47">
        <f>IF(VLOOKUP($V47,'Socal Index'!$A$1:$AK$710,$U$1) = 0,#N/A,VLOOKUP($V47,'Socal Index'!$A$1:$AK$710,$U$1))</f>
        <v>2.399</v>
      </c>
      <c r="AA47" s="31">
        <f t="shared" si="0"/>
        <v>-0.33300000000000018</v>
      </c>
    </row>
    <row r="48" spans="17:27" x14ac:dyDescent="0.2">
      <c r="V48" s="30">
        <v>35768</v>
      </c>
      <c r="X48">
        <f>IF(VLOOKUP($V48,'Socal Index'!$A$1:$AK$710,$T$1) = 0,#N/A,VLOOKUP($V48,'Socal Index'!$A$1:$AK$710,$T$1))</f>
        <v>2.0459999999999998</v>
      </c>
      <c r="Y48">
        <f>IF(VLOOKUP($V48,'Socal Index'!$A$1:$AK$710,$U$1) = 0,#N/A,VLOOKUP($V48,'Socal Index'!$A$1:$AK$710,$U$1))</f>
        <v>2.379</v>
      </c>
      <c r="AA48" s="31">
        <f t="shared" si="0"/>
        <v>-0.33300000000000018</v>
      </c>
    </row>
    <row r="49" spans="22:27" x14ac:dyDescent="0.2">
      <c r="V49" s="30">
        <v>35769</v>
      </c>
      <c r="X49">
        <f>IF(VLOOKUP($V49,'Socal Index'!$A$1:$AK$710,$T$1) = 0,#N/A,VLOOKUP($V49,'Socal Index'!$A$1:$AK$710,$T$1))</f>
        <v>2.056</v>
      </c>
      <c r="Y49">
        <f>IF(VLOOKUP($V49,'Socal Index'!$A$1:$AK$710,$U$1) = 0,#N/A,VLOOKUP($V49,'Socal Index'!$A$1:$AK$710,$U$1))</f>
        <v>2.3890000000000002</v>
      </c>
      <c r="AA49" s="31">
        <f t="shared" si="0"/>
        <v>-0.33300000000000018</v>
      </c>
    </row>
    <row r="50" spans="22:27" x14ac:dyDescent="0.2">
      <c r="V50" s="30">
        <v>35772</v>
      </c>
      <c r="X50">
        <f>IF(VLOOKUP($V50,'Socal Index'!$A$1:$AK$710,$T$1) = 0,#N/A,VLOOKUP($V50,'Socal Index'!$A$1:$AK$710,$T$1))</f>
        <v>2.0449999999999999</v>
      </c>
      <c r="Y50">
        <f>IF(VLOOKUP($V50,'Socal Index'!$A$1:$AK$710,$U$1) = 0,#N/A,VLOOKUP($V50,'Socal Index'!$A$1:$AK$710,$U$1))</f>
        <v>2.3800000000000003</v>
      </c>
      <c r="AA50" s="31">
        <f t="shared" si="0"/>
        <v>-0.33500000000000041</v>
      </c>
    </row>
    <row r="51" spans="22:27" x14ac:dyDescent="0.2">
      <c r="V51" s="30">
        <v>35773</v>
      </c>
      <c r="X51">
        <f>IF(VLOOKUP($V51,'Socal Index'!$A$1:$AK$710,$T$1) = 0,#N/A,VLOOKUP($V51,'Socal Index'!$A$1:$AK$710,$T$1))</f>
        <v>2.0449999999999999</v>
      </c>
      <c r="Y51">
        <f>IF(VLOOKUP($V51,'Socal Index'!$A$1:$AK$710,$U$1) = 0,#N/A,VLOOKUP($V51,'Socal Index'!$A$1:$AK$710,$U$1))</f>
        <v>2.3800000000000003</v>
      </c>
      <c r="AA51" s="31">
        <f t="shared" si="0"/>
        <v>-0.33500000000000041</v>
      </c>
    </row>
    <row r="52" spans="22:27" x14ac:dyDescent="0.2">
      <c r="V52" s="30">
        <v>35774</v>
      </c>
      <c r="X52">
        <f>IF(VLOOKUP($V52,'Socal Index'!$A$1:$AK$710,$T$1) = 0,#N/A,VLOOKUP($V52,'Socal Index'!$A$1:$AK$710,$T$1))</f>
        <v>2.0449999999999999</v>
      </c>
      <c r="Y52">
        <f>IF(VLOOKUP($V52,'Socal Index'!$A$1:$AK$710,$U$1) = 0,#N/A,VLOOKUP($V52,'Socal Index'!$A$1:$AK$710,$U$1))</f>
        <v>2.3800000000000003</v>
      </c>
      <c r="AA52" s="31">
        <f t="shared" si="0"/>
        <v>-0.33500000000000041</v>
      </c>
    </row>
    <row r="53" spans="22:27" x14ac:dyDescent="0.2">
      <c r="V53" s="30">
        <v>35775</v>
      </c>
      <c r="X53">
        <f>IF(VLOOKUP($V53,'Socal Index'!$A$1:$AK$710,$T$1) = 0,#N/A,VLOOKUP($V53,'Socal Index'!$A$1:$AK$710,$T$1))</f>
        <v>2.0549999999999997</v>
      </c>
      <c r="Y53">
        <f>IF(VLOOKUP($V53,'Socal Index'!$A$1:$AK$710,$U$1) = 0,#N/A,VLOOKUP($V53,'Socal Index'!$A$1:$AK$710,$U$1))</f>
        <v>2.39</v>
      </c>
      <c r="AA53" s="31">
        <f t="shared" si="0"/>
        <v>-0.33500000000000041</v>
      </c>
    </row>
    <row r="54" spans="22:27" x14ac:dyDescent="0.2">
      <c r="V54" s="30">
        <v>35776</v>
      </c>
      <c r="X54">
        <f>IF(VLOOKUP($V54,'Socal Index'!$A$1:$AK$710,$T$1) = 0,#N/A,VLOOKUP($V54,'Socal Index'!$A$1:$AK$710,$T$1))</f>
        <v>2.0649999999999999</v>
      </c>
      <c r="Y54">
        <f>IF(VLOOKUP($V54,'Socal Index'!$A$1:$AK$710,$U$1) = 0,#N/A,VLOOKUP($V54,'Socal Index'!$A$1:$AK$710,$U$1))</f>
        <v>2.4000000000000004</v>
      </c>
      <c r="AA54" s="31">
        <f t="shared" si="0"/>
        <v>-0.33500000000000041</v>
      </c>
    </row>
    <row r="55" spans="22:27" x14ac:dyDescent="0.2">
      <c r="V55" s="30">
        <v>35779</v>
      </c>
      <c r="X55">
        <f>IF(VLOOKUP($V55,'Socal Index'!$A$1:$AK$710,$T$1) = 0,#N/A,VLOOKUP($V55,'Socal Index'!$A$1:$AK$710,$T$1))</f>
        <v>2.052</v>
      </c>
      <c r="Y55">
        <f>IF(VLOOKUP($V55,'Socal Index'!$A$1:$AK$710,$U$1) = 0,#N/A,VLOOKUP($V55,'Socal Index'!$A$1:$AK$710,$U$1))</f>
        <v>2.379</v>
      </c>
      <c r="AA55" s="31">
        <f t="shared" si="0"/>
        <v>-0.32699999999999996</v>
      </c>
    </row>
    <row r="56" spans="22:27" x14ac:dyDescent="0.2">
      <c r="V56" s="30">
        <v>35780</v>
      </c>
      <c r="X56">
        <f>IF(VLOOKUP($V56,'Socal Index'!$A$1:$AK$710,$T$1) = 0,#N/A,VLOOKUP($V56,'Socal Index'!$A$1:$AK$710,$T$1))</f>
        <v>2.0619999999999998</v>
      </c>
      <c r="Y56">
        <f>IF(VLOOKUP($V56,'Socal Index'!$A$1:$AK$710,$U$1) = 0,#N/A,VLOOKUP($V56,'Socal Index'!$A$1:$AK$710,$U$1))</f>
        <v>2.3890000000000002</v>
      </c>
      <c r="AA56" s="31">
        <f t="shared" si="0"/>
        <v>-0.3270000000000004</v>
      </c>
    </row>
    <row r="57" spans="22:27" x14ac:dyDescent="0.2">
      <c r="V57" s="30">
        <v>35781</v>
      </c>
      <c r="X57">
        <f>IF(VLOOKUP($V57,'Socal Index'!$A$1:$AK$710,$T$1) = 0,#N/A,VLOOKUP($V57,'Socal Index'!$A$1:$AK$710,$T$1))</f>
        <v>2.0939999999999999</v>
      </c>
      <c r="Y57">
        <f>IF(VLOOKUP($V57,'Socal Index'!$A$1:$AK$710,$U$1) = 0,#N/A,VLOOKUP($V57,'Socal Index'!$A$1:$AK$710,$U$1))</f>
        <v>2.411</v>
      </c>
      <c r="AA57" s="31">
        <f t="shared" si="0"/>
        <v>-0.31700000000000017</v>
      </c>
    </row>
    <row r="58" spans="22:27" x14ac:dyDescent="0.2">
      <c r="V58" s="30">
        <v>35782</v>
      </c>
      <c r="X58">
        <f>IF(VLOOKUP($V58,'Socal Index'!$A$1:$AK$710,$T$1) = 0,#N/A,VLOOKUP($V58,'Socal Index'!$A$1:$AK$710,$T$1))</f>
        <v>2.1080000000000001</v>
      </c>
      <c r="Y58">
        <f>IF(VLOOKUP($V58,'Socal Index'!$A$1:$AK$710,$U$1) = 0,#N/A,VLOOKUP($V58,'Socal Index'!$A$1:$AK$710,$U$1))</f>
        <v>2.4250000000000003</v>
      </c>
      <c r="AA58" s="31">
        <f t="shared" si="0"/>
        <v>-0.31700000000000017</v>
      </c>
    </row>
    <row r="59" spans="22:27" x14ac:dyDescent="0.2">
      <c r="V59" s="30">
        <v>35783</v>
      </c>
      <c r="X59">
        <f>IF(VLOOKUP($V59,'Socal Index'!$A$1:$AK$710,$T$1) = 0,#N/A,VLOOKUP($V59,'Socal Index'!$A$1:$AK$710,$T$1))</f>
        <v>2.0880000000000001</v>
      </c>
      <c r="Y59">
        <f>IF(VLOOKUP($V59,'Socal Index'!$A$1:$AK$710,$U$1) = 0,#N/A,VLOOKUP($V59,'Socal Index'!$A$1:$AK$710,$U$1))</f>
        <v>2.4050000000000002</v>
      </c>
      <c r="AA59" s="31">
        <f t="shared" si="0"/>
        <v>-0.31700000000000017</v>
      </c>
    </row>
    <row r="60" spans="22:27" x14ac:dyDescent="0.2">
      <c r="V60" s="30">
        <v>35786</v>
      </c>
      <c r="X60">
        <f>IF(VLOOKUP($V60,'Socal Index'!$A$1:$AK$710,$T$1) = 0,#N/A,VLOOKUP($V60,'Socal Index'!$A$1:$AK$710,$T$1))</f>
        <v>2.0529999999999999</v>
      </c>
      <c r="Y60">
        <f>IF(VLOOKUP($V60,'Socal Index'!$A$1:$AK$710,$U$1) = 0,#N/A,VLOOKUP($V60,'Socal Index'!$A$1:$AK$710,$U$1))</f>
        <v>2.363</v>
      </c>
      <c r="AA60" s="31">
        <f t="shared" si="0"/>
        <v>-0.31000000000000005</v>
      </c>
    </row>
    <row r="61" spans="22:27" x14ac:dyDescent="0.2">
      <c r="V61" s="30">
        <v>35787</v>
      </c>
      <c r="X61">
        <f>IF(VLOOKUP($V61,'Socal Index'!$A$1:$AK$710,$T$1) = 0,#N/A,VLOOKUP($V61,'Socal Index'!$A$1:$AK$710,$T$1))</f>
        <v>2.0150000000000001</v>
      </c>
      <c r="Y61">
        <f>IF(VLOOKUP($V61,'Socal Index'!$A$1:$AK$710,$U$1) = 0,#N/A,VLOOKUP($V61,'Socal Index'!$A$1:$AK$710,$U$1))</f>
        <v>2.3069999999999999</v>
      </c>
      <c r="AA61" s="31">
        <f t="shared" si="0"/>
        <v>-0.29199999999999982</v>
      </c>
    </row>
    <row r="62" spans="22:27" x14ac:dyDescent="0.2">
      <c r="V62" s="30">
        <v>35788</v>
      </c>
      <c r="X62">
        <f>IF(VLOOKUP($V62,'Socal Index'!$A$1:$AK$710,$T$1) = 0,#N/A,VLOOKUP($V62,'Socal Index'!$A$1:$AK$710,$T$1))</f>
        <v>2.0449999999999999</v>
      </c>
      <c r="Y62">
        <f>IF(VLOOKUP($V62,'Socal Index'!$A$1:$AK$710,$U$1) = 0,#N/A,VLOOKUP($V62,'Socal Index'!$A$1:$AK$710,$U$1))</f>
        <v>2.3370000000000002</v>
      </c>
      <c r="AA62" s="31">
        <f t="shared" si="0"/>
        <v>-0.29200000000000026</v>
      </c>
    </row>
    <row r="63" spans="22:27" x14ac:dyDescent="0.2">
      <c r="V63" s="30">
        <v>35790</v>
      </c>
      <c r="X63">
        <f>IF(VLOOKUP($V63,'Socal Index'!$A$1:$AK$710,$T$1) = 0,#N/A,VLOOKUP($V63,'Socal Index'!$A$1:$AK$710,$T$1))</f>
        <v>2.056</v>
      </c>
      <c r="Y63">
        <f>IF(VLOOKUP($V63,'Socal Index'!$A$1:$AK$710,$U$1) = 0,#N/A,VLOOKUP($V63,'Socal Index'!$A$1:$AK$710,$U$1))</f>
        <v>2.3410000000000002</v>
      </c>
      <c r="AA63" s="31">
        <f t="shared" si="0"/>
        <v>-0.28500000000000014</v>
      </c>
    </row>
    <row r="64" spans="22:27" x14ac:dyDescent="0.2">
      <c r="V64" s="30">
        <v>35793</v>
      </c>
      <c r="X64">
        <f>IF(VLOOKUP($V64,'Socal Index'!$A$1:$AK$710,$T$1) = 0,#N/A,VLOOKUP($V64,'Socal Index'!$A$1:$AK$710,$T$1))</f>
        <v>2.04</v>
      </c>
      <c r="Y64">
        <f>IF(VLOOKUP($V64,'Socal Index'!$A$1:$AK$710,$U$1) = 0,#N/A,VLOOKUP($V64,'Socal Index'!$A$1:$AK$710,$U$1))</f>
        <v>2.3250000000000002</v>
      </c>
      <c r="AA64" s="31">
        <f t="shared" si="0"/>
        <v>-0.28500000000000014</v>
      </c>
    </row>
    <row r="65" spans="22:27" x14ac:dyDescent="0.2">
      <c r="V65" s="30">
        <v>35794</v>
      </c>
      <c r="X65">
        <f>IF(VLOOKUP($V65,'Socal Index'!$A$1:$AK$710,$T$1) = 0,#N/A,VLOOKUP($V65,'Socal Index'!$A$1:$AK$710,$T$1))</f>
        <v>2.0339999999999998</v>
      </c>
      <c r="Y65">
        <f>IF(VLOOKUP($V65,'Socal Index'!$A$1:$AK$710,$U$1) = 0,#N/A,VLOOKUP($V65,'Socal Index'!$A$1:$AK$710,$U$1))</f>
        <v>2.3490000000000002</v>
      </c>
      <c r="AA65" s="31">
        <f t="shared" si="0"/>
        <v>-0.31500000000000039</v>
      </c>
    </row>
    <row r="66" spans="22:27" x14ac:dyDescent="0.2">
      <c r="V66" s="30">
        <v>35795</v>
      </c>
      <c r="X66">
        <f>IF(VLOOKUP($V66,'Socal Index'!$A$1:$AK$710,$T$1) = 0,#N/A,VLOOKUP($V66,'Socal Index'!$A$1:$AK$710,$T$1))</f>
        <v>2.0389999999999997</v>
      </c>
      <c r="Y66">
        <f>IF(VLOOKUP($V66,'Socal Index'!$A$1:$AK$710,$U$1) = 0,#N/A,VLOOKUP($V66,'Socal Index'!$A$1:$AK$710,$U$1))</f>
        <v>2.359</v>
      </c>
      <c r="AA66" s="31">
        <f t="shared" si="0"/>
        <v>-0.32000000000000028</v>
      </c>
    </row>
    <row r="67" spans="22:27" x14ac:dyDescent="0.2">
      <c r="V67" s="30">
        <v>35797</v>
      </c>
      <c r="X67">
        <f>IF(VLOOKUP($V67,'Socal Index'!$A$1:$AK$710,$T$1) = 0,#N/A,VLOOKUP($V67,'Socal Index'!$A$1:$AK$710,$T$1))</f>
        <v>2.0449999999999999</v>
      </c>
      <c r="Y67">
        <f>IF(VLOOKUP($V67,'Socal Index'!$A$1:$AK$710,$U$1) = 0,#N/A,VLOOKUP($V67,'Socal Index'!$A$1:$AK$710,$U$1))</f>
        <v>2.3690000000000002</v>
      </c>
      <c r="AA67" s="31">
        <f t="shared" si="0"/>
        <v>-0.32400000000000029</v>
      </c>
    </row>
    <row r="68" spans="22:27" x14ac:dyDescent="0.2">
      <c r="V68" s="30">
        <v>35800</v>
      </c>
      <c r="X68">
        <f>IF(VLOOKUP($V68,'Socal Index'!$A$1:$AK$710,$T$1) = 0,#N/A,VLOOKUP($V68,'Socal Index'!$A$1:$AK$710,$T$1))</f>
        <v>2.0609999999999999</v>
      </c>
      <c r="Y68">
        <f>IF(VLOOKUP($V68,'Socal Index'!$A$1:$AK$710,$U$1) = 0,#N/A,VLOOKUP($V68,'Socal Index'!$A$1:$AK$710,$U$1))</f>
        <v>2.3860000000000001</v>
      </c>
      <c r="AA68" s="31">
        <f t="shared" si="0"/>
        <v>-0.32500000000000018</v>
      </c>
    </row>
    <row r="69" spans="22:27" x14ac:dyDescent="0.2">
      <c r="V69" s="30">
        <v>35801</v>
      </c>
      <c r="X69">
        <f>IF(VLOOKUP($V69,'Socal Index'!$A$1:$AK$710,$T$1) = 0,#N/A,VLOOKUP($V69,'Socal Index'!$A$1:$AK$710,$T$1))</f>
        <v>2.0549999999999997</v>
      </c>
      <c r="Y69">
        <f>IF(VLOOKUP($V69,'Socal Index'!$A$1:$AK$710,$U$1) = 0,#N/A,VLOOKUP($V69,'Socal Index'!$A$1:$AK$710,$U$1))</f>
        <v>2.3600000000000003</v>
      </c>
      <c r="AA69" s="31">
        <f t="shared" ref="AA69:AA132" si="1">IF(AND($X69 &lt;&gt;0, $Y69 &lt;&gt; 0),$X69-$Y69,#N/A)</f>
        <v>-0.3050000000000006</v>
      </c>
    </row>
    <row r="70" spans="22:27" x14ac:dyDescent="0.2">
      <c r="V70" s="30">
        <v>35802</v>
      </c>
      <c r="X70">
        <f>IF(VLOOKUP($V70,'Socal Index'!$A$1:$AK$710,$T$1) = 0,#N/A,VLOOKUP($V70,'Socal Index'!$A$1:$AK$710,$T$1))</f>
        <v>2.0579999999999998</v>
      </c>
      <c r="Y70">
        <f>IF(VLOOKUP($V70,'Socal Index'!$A$1:$AK$710,$U$1) = 0,#N/A,VLOOKUP($V70,'Socal Index'!$A$1:$AK$710,$U$1))</f>
        <v>2.363</v>
      </c>
      <c r="AA70" s="31">
        <f t="shared" si="1"/>
        <v>-0.30500000000000016</v>
      </c>
    </row>
    <row r="71" spans="22:27" x14ac:dyDescent="0.2">
      <c r="V71" s="30">
        <v>35803</v>
      </c>
      <c r="X71">
        <f>IF(VLOOKUP($V71,'Socal Index'!$A$1:$AK$710,$T$1) = 0,#N/A,VLOOKUP($V71,'Socal Index'!$A$1:$AK$710,$T$1))</f>
        <v>2.0579999999999998</v>
      </c>
      <c r="Y71">
        <f>IF(VLOOKUP($V71,'Socal Index'!$A$1:$AK$710,$U$1) = 0,#N/A,VLOOKUP($V71,'Socal Index'!$A$1:$AK$710,$U$1))</f>
        <v>2.363</v>
      </c>
      <c r="AA71" s="31">
        <f t="shared" si="1"/>
        <v>-0.30500000000000016</v>
      </c>
    </row>
    <row r="72" spans="22:27" x14ac:dyDescent="0.2">
      <c r="V72" s="30">
        <v>35804</v>
      </c>
      <c r="X72">
        <f>IF(VLOOKUP($V72,'Socal Index'!$A$1:$AK$710,$T$1) = 0,#N/A,VLOOKUP($V72,'Socal Index'!$A$1:$AK$710,$T$1))</f>
        <v>2.085</v>
      </c>
      <c r="Y72">
        <f>IF(VLOOKUP($V72,'Socal Index'!$A$1:$AK$710,$U$1) = 0,#N/A,VLOOKUP($V72,'Socal Index'!$A$1:$AK$710,$U$1))</f>
        <v>2.3930000000000002</v>
      </c>
      <c r="AA72" s="31">
        <f t="shared" si="1"/>
        <v>-0.30800000000000027</v>
      </c>
    </row>
    <row r="73" spans="22:27" x14ac:dyDescent="0.2">
      <c r="V73" s="30">
        <v>35807</v>
      </c>
      <c r="X73">
        <f>IF(VLOOKUP($V73,'Socal Index'!$A$1:$AK$710,$T$1) = 0,#N/A,VLOOKUP($V73,'Socal Index'!$A$1:$AK$710,$T$1))</f>
        <v>2.0840000000000001</v>
      </c>
      <c r="Y73">
        <f>IF(VLOOKUP($V73,'Socal Index'!$A$1:$AK$710,$U$1) = 0,#N/A,VLOOKUP($V73,'Socal Index'!$A$1:$AK$710,$U$1))</f>
        <v>2.3920000000000003</v>
      </c>
      <c r="AA73" s="31">
        <f t="shared" si="1"/>
        <v>-0.30800000000000027</v>
      </c>
    </row>
    <row r="74" spans="22:27" x14ac:dyDescent="0.2">
      <c r="V74" s="30">
        <v>35808</v>
      </c>
      <c r="X74">
        <f>IF(VLOOKUP($V74,'Socal Index'!$A$1:$AK$710,$T$1) = 0,#N/A,VLOOKUP($V74,'Socal Index'!$A$1:$AK$710,$T$1))</f>
        <v>2.093</v>
      </c>
      <c r="Y74">
        <f>IF(VLOOKUP($V74,'Socal Index'!$A$1:$AK$710,$U$1) = 0,#N/A,VLOOKUP($V74,'Socal Index'!$A$1:$AK$710,$U$1))</f>
        <v>2.4010000000000002</v>
      </c>
      <c r="AA74" s="31">
        <f t="shared" si="1"/>
        <v>-0.30800000000000027</v>
      </c>
    </row>
    <row r="75" spans="22:27" x14ac:dyDescent="0.2">
      <c r="V75" s="30">
        <v>35809</v>
      </c>
      <c r="X75">
        <f>IF(VLOOKUP($V75,'Socal Index'!$A$1:$AK$710,$T$1) = 0,#N/A,VLOOKUP($V75,'Socal Index'!$A$1:$AK$710,$T$1))</f>
        <v>2.1109999999999998</v>
      </c>
      <c r="Y75">
        <f>IF(VLOOKUP($V75,'Socal Index'!$A$1:$AK$710,$U$1) = 0,#N/A,VLOOKUP($V75,'Socal Index'!$A$1:$AK$710,$U$1))</f>
        <v>2.419</v>
      </c>
      <c r="AA75" s="31">
        <f t="shared" si="1"/>
        <v>-0.30800000000000027</v>
      </c>
    </row>
    <row r="76" spans="22:27" x14ac:dyDescent="0.2">
      <c r="V76" s="30">
        <v>35810</v>
      </c>
      <c r="X76">
        <f>IF(VLOOKUP($V76,'Socal Index'!$A$1:$AK$710,$T$1) = 0,#N/A,VLOOKUP($V76,'Socal Index'!$A$1:$AK$710,$T$1))</f>
        <v>2.12</v>
      </c>
      <c r="Y76">
        <f>IF(VLOOKUP($V76,'Socal Index'!$A$1:$AK$710,$U$1) = 0,#N/A,VLOOKUP($V76,'Socal Index'!$A$1:$AK$710,$U$1))</f>
        <v>2.4300000000000002</v>
      </c>
      <c r="AA76" s="31">
        <f t="shared" si="1"/>
        <v>-0.31000000000000005</v>
      </c>
    </row>
    <row r="77" spans="22:27" x14ac:dyDescent="0.2">
      <c r="V77" s="30">
        <v>35811</v>
      </c>
      <c r="X77">
        <f>IF(VLOOKUP($V77,'Socal Index'!$A$1:$AK$710,$T$1) = 0,#N/A,VLOOKUP($V77,'Socal Index'!$A$1:$AK$710,$T$1))</f>
        <v>2.1339999999999999</v>
      </c>
      <c r="Y77">
        <f>IF(VLOOKUP($V77,'Socal Index'!$A$1:$AK$710,$U$1) = 0,#N/A,VLOOKUP($V77,'Socal Index'!$A$1:$AK$710,$U$1))</f>
        <v>2.444</v>
      </c>
      <c r="AA77" s="31">
        <f t="shared" si="1"/>
        <v>-0.31000000000000005</v>
      </c>
    </row>
    <row r="78" spans="22:27" x14ac:dyDescent="0.2">
      <c r="V78" s="30">
        <v>35815</v>
      </c>
      <c r="X78">
        <f>IF(VLOOKUP($V78,'Socal Index'!$A$1:$AK$710,$T$1) = 0,#N/A,VLOOKUP($V78,'Socal Index'!$A$1:$AK$710,$T$1))</f>
        <v>2.1389999999999998</v>
      </c>
      <c r="Y78">
        <f>IF(VLOOKUP($V78,'Socal Index'!$A$1:$AK$710,$U$1) = 0,#N/A,VLOOKUP($V78,'Socal Index'!$A$1:$AK$710,$U$1))</f>
        <v>2.4490000000000003</v>
      </c>
      <c r="AA78" s="31">
        <f t="shared" si="1"/>
        <v>-0.3100000000000005</v>
      </c>
    </row>
    <row r="79" spans="22:27" x14ac:dyDescent="0.2">
      <c r="V79" s="30">
        <v>35816</v>
      </c>
      <c r="X79">
        <f>IF(VLOOKUP($V79,'Socal Index'!$A$1:$AK$710,$T$1) = 0,#N/A,VLOOKUP($V79,'Socal Index'!$A$1:$AK$710,$T$1))</f>
        <v>2.1419999999999999</v>
      </c>
      <c r="Y79">
        <f>IF(VLOOKUP($V79,'Socal Index'!$A$1:$AK$710,$U$1) = 0,#N/A,VLOOKUP($V79,'Socal Index'!$A$1:$AK$710,$U$1))</f>
        <v>2.452</v>
      </c>
      <c r="AA79" s="31">
        <f t="shared" si="1"/>
        <v>-0.31000000000000005</v>
      </c>
    </row>
    <row r="80" spans="22:27" x14ac:dyDescent="0.2">
      <c r="V80" s="30">
        <v>35817</v>
      </c>
      <c r="X80">
        <f>IF(VLOOKUP($V80,'Socal Index'!$A$1:$AK$710,$T$1) = 0,#N/A,VLOOKUP($V80,'Socal Index'!$A$1:$AK$710,$T$1))</f>
        <v>2.1619999999999999</v>
      </c>
      <c r="Y80">
        <f>IF(VLOOKUP($V80,'Socal Index'!$A$1:$AK$710,$U$1) = 0,#N/A,VLOOKUP($V80,'Socal Index'!$A$1:$AK$710,$U$1))</f>
        <v>2.4770000000000003</v>
      </c>
      <c r="AA80" s="31">
        <f t="shared" si="1"/>
        <v>-0.31500000000000039</v>
      </c>
    </row>
    <row r="81" spans="22:27" x14ac:dyDescent="0.2">
      <c r="V81" s="30">
        <v>35818</v>
      </c>
      <c r="X81">
        <f>IF(VLOOKUP($V81,'Socal Index'!$A$1:$AK$710,$T$1) = 0,#N/A,VLOOKUP($V81,'Socal Index'!$A$1:$AK$710,$T$1))</f>
        <v>2.1669999999999998</v>
      </c>
      <c r="Y81">
        <f>IF(VLOOKUP($V81,'Socal Index'!$A$1:$AK$710,$U$1) = 0,#N/A,VLOOKUP($V81,'Socal Index'!$A$1:$AK$710,$U$1))</f>
        <v>2.48</v>
      </c>
      <c r="AA81" s="31">
        <f t="shared" si="1"/>
        <v>-0.31300000000000017</v>
      </c>
    </row>
    <row r="82" spans="22:27" x14ac:dyDescent="0.2">
      <c r="V82" s="30">
        <v>35821</v>
      </c>
      <c r="X82">
        <f>IF(VLOOKUP($V82,'Socal Index'!$A$1:$AK$710,$T$1) = 0,#N/A,VLOOKUP($V82,'Socal Index'!$A$1:$AK$710,$T$1))</f>
        <v>2.1559999999999997</v>
      </c>
      <c r="Y82">
        <f>IF(VLOOKUP($V82,'Socal Index'!$A$1:$AK$710,$U$1) = 0,#N/A,VLOOKUP($V82,'Socal Index'!$A$1:$AK$710,$U$1))</f>
        <v>2.4710000000000001</v>
      </c>
      <c r="AA82" s="31">
        <f t="shared" si="1"/>
        <v>-0.31500000000000039</v>
      </c>
    </row>
    <row r="83" spans="22:27" x14ac:dyDescent="0.2">
      <c r="V83" s="30">
        <v>35822</v>
      </c>
      <c r="X83">
        <f>IF(VLOOKUP($V83,'Socal Index'!$A$1:$AK$710,$T$1) = 0,#N/A,VLOOKUP($V83,'Socal Index'!$A$1:$AK$710,$T$1))</f>
        <v>2.1469999999999998</v>
      </c>
      <c r="Y83">
        <f>IF(VLOOKUP($V83,'Socal Index'!$A$1:$AK$710,$U$1) = 0,#N/A,VLOOKUP($V83,'Socal Index'!$A$1:$AK$710,$U$1))</f>
        <v>2.46</v>
      </c>
      <c r="AA83" s="31">
        <f t="shared" si="1"/>
        <v>-0.31300000000000017</v>
      </c>
    </row>
    <row r="84" spans="22:27" x14ac:dyDescent="0.2">
      <c r="V84" s="30">
        <v>35823</v>
      </c>
      <c r="X84">
        <f>IF(VLOOKUP($V84,'Socal Index'!$A$1:$AK$710,$T$1) = 0,#N/A,VLOOKUP($V84,'Socal Index'!$A$1:$AK$710,$T$1))</f>
        <v>2.1360000000000001</v>
      </c>
      <c r="Y84">
        <f>IF(VLOOKUP($V84,'Socal Index'!$A$1:$AK$710,$U$1) = 0,#N/A,VLOOKUP($V84,'Socal Index'!$A$1:$AK$710,$U$1))</f>
        <v>2.4490000000000003</v>
      </c>
      <c r="AA84" s="31">
        <f t="shared" si="1"/>
        <v>-0.31300000000000017</v>
      </c>
    </row>
    <row r="85" spans="22:27" x14ac:dyDescent="0.2">
      <c r="V85" s="30">
        <v>35824</v>
      </c>
      <c r="X85">
        <f>IF(VLOOKUP($V85,'Socal Index'!$A$1:$AK$710,$T$1) = 0,#N/A,VLOOKUP($V85,'Socal Index'!$A$1:$AK$710,$T$1))</f>
        <v>2.206</v>
      </c>
      <c r="Y85">
        <f>IF(VLOOKUP($V85,'Socal Index'!$A$1:$AK$710,$U$1) = 0,#N/A,VLOOKUP($V85,'Socal Index'!$A$1:$AK$710,$U$1))</f>
        <v>2.5190000000000001</v>
      </c>
      <c r="AA85" s="31">
        <f t="shared" si="1"/>
        <v>-0.31300000000000017</v>
      </c>
    </row>
    <row r="86" spans="22:27" x14ac:dyDescent="0.2">
      <c r="V86" s="30">
        <v>35825</v>
      </c>
      <c r="X86">
        <f>IF(VLOOKUP($V86,'Socal Index'!$A$1:$AK$710,$T$1) = 0,#N/A,VLOOKUP($V86,'Socal Index'!$A$1:$AK$710,$T$1))</f>
        <v>2.238</v>
      </c>
      <c r="Y86">
        <f>IF(VLOOKUP($V86,'Socal Index'!$A$1:$AK$710,$U$1) = 0,#N/A,VLOOKUP($V86,'Socal Index'!$A$1:$AK$710,$U$1))</f>
        <v>2.5710000000000002</v>
      </c>
      <c r="AA86" s="31">
        <f t="shared" si="1"/>
        <v>-0.33300000000000018</v>
      </c>
    </row>
    <row r="87" spans="22:27" x14ac:dyDescent="0.2">
      <c r="V87" s="30">
        <v>35828</v>
      </c>
      <c r="X87">
        <f>IF(VLOOKUP($V87,'Socal Index'!$A$1:$AK$710,$T$1) = 0,#N/A,VLOOKUP($V87,'Socal Index'!$A$1:$AK$710,$T$1))</f>
        <v>2.2479999999999998</v>
      </c>
      <c r="Y87">
        <f>IF(VLOOKUP($V87,'Socal Index'!$A$1:$AK$710,$U$1) = 0,#N/A,VLOOKUP($V87,'Socal Index'!$A$1:$AK$710,$U$1))</f>
        <v>2.5810000000000004</v>
      </c>
      <c r="AA87" s="31">
        <f t="shared" si="1"/>
        <v>-0.33300000000000063</v>
      </c>
    </row>
    <row r="88" spans="22:27" x14ac:dyDescent="0.2">
      <c r="V88" s="30">
        <v>35829</v>
      </c>
      <c r="X88">
        <f>IF(VLOOKUP($V88,'Socal Index'!$A$1:$AK$710,$T$1) = 0,#N/A,VLOOKUP($V88,'Socal Index'!$A$1:$AK$710,$T$1))</f>
        <v>2.258</v>
      </c>
      <c r="Y88">
        <f>IF(VLOOKUP($V88,'Socal Index'!$A$1:$AK$710,$U$1) = 0,#N/A,VLOOKUP($V88,'Socal Index'!$A$1:$AK$710,$U$1))</f>
        <v>2.5910000000000002</v>
      </c>
      <c r="AA88" s="31">
        <f t="shared" si="1"/>
        <v>-0.33300000000000018</v>
      </c>
    </row>
    <row r="89" spans="22:27" x14ac:dyDescent="0.2">
      <c r="V89" s="30">
        <v>35830</v>
      </c>
      <c r="X89">
        <f>IF(VLOOKUP($V89,'Socal Index'!$A$1:$AK$710,$T$1) = 0,#N/A,VLOOKUP($V89,'Socal Index'!$A$1:$AK$710,$T$1))</f>
        <v>2.262</v>
      </c>
      <c r="Y89">
        <f>IF(VLOOKUP($V89,'Socal Index'!$A$1:$AK$710,$U$1) = 0,#N/A,VLOOKUP($V89,'Socal Index'!$A$1:$AK$710,$U$1))</f>
        <v>2.5960000000000001</v>
      </c>
      <c r="AA89" s="31">
        <f t="shared" si="1"/>
        <v>-0.33400000000000007</v>
      </c>
    </row>
    <row r="90" spans="22:27" x14ac:dyDescent="0.2">
      <c r="V90" s="30">
        <v>35831</v>
      </c>
      <c r="X90">
        <f>IF(VLOOKUP($V90,'Socal Index'!$A$1:$AK$710,$T$1) = 0,#N/A,VLOOKUP($V90,'Socal Index'!$A$1:$AK$710,$T$1))</f>
        <v>2.2719999999999998</v>
      </c>
      <c r="Y90">
        <f>IF(VLOOKUP($V90,'Socal Index'!$A$1:$AK$710,$U$1) = 0,#N/A,VLOOKUP($V90,'Socal Index'!$A$1:$AK$710,$U$1))</f>
        <v>2.6060000000000003</v>
      </c>
      <c r="AA90" s="31">
        <f t="shared" si="1"/>
        <v>-0.33400000000000052</v>
      </c>
    </row>
    <row r="91" spans="22:27" x14ac:dyDescent="0.2">
      <c r="V91" s="30">
        <v>35832</v>
      </c>
      <c r="X91">
        <f>IF(VLOOKUP($V91,'Socal Index'!$A$1:$AK$710,$T$1) = 0,#N/A,VLOOKUP($V91,'Socal Index'!$A$1:$AK$710,$T$1))</f>
        <v>2.2730000000000001</v>
      </c>
      <c r="Y91">
        <f>IF(VLOOKUP($V91,'Socal Index'!$A$1:$AK$710,$U$1) = 0,#N/A,VLOOKUP($V91,'Socal Index'!$A$1:$AK$710,$U$1))</f>
        <v>2.6070000000000002</v>
      </c>
      <c r="AA91" s="31">
        <f t="shared" si="1"/>
        <v>-0.33400000000000007</v>
      </c>
    </row>
    <row r="92" spans="22:27" x14ac:dyDescent="0.2">
      <c r="V92" s="30">
        <v>35835</v>
      </c>
      <c r="X92">
        <f>IF(VLOOKUP($V92,'Socal Index'!$A$1:$AK$710,$T$1) = 0,#N/A,VLOOKUP($V92,'Socal Index'!$A$1:$AK$710,$T$1))</f>
        <v>2.2490000000000001</v>
      </c>
      <c r="Y92">
        <f>IF(VLOOKUP($V92,'Socal Index'!$A$1:$AK$710,$U$1) = 0,#N/A,VLOOKUP($V92,'Socal Index'!$A$1:$AK$710,$U$1))</f>
        <v>2.5830000000000002</v>
      </c>
      <c r="AA92" s="31">
        <f t="shared" si="1"/>
        <v>-0.33400000000000007</v>
      </c>
    </row>
    <row r="93" spans="22:27" x14ac:dyDescent="0.2">
      <c r="V93" s="30">
        <v>35836</v>
      </c>
      <c r="X93">
        <f>IF(VLOOKUP($V93,'Socal Index'!$A$1:$AK$710,$T$1) = 0,#N/A,VLOOKUP($V93,'Socal Index'!$A$1:$AK$710,$T$1))</f>
        <v>2.2389999999999999</v>
      </c>
      <c r="Y93">
        <f>IF(VLOOKUP($V93,'Socal Index'!$A$1:$AK$710,$U$1) = 0,#N/A,VLOOKUP($V93,'Socal Index'!$A$1:$AK$710,$U$1))</f>
        <v>2.5730000000000004</v>
      </c>
      <c r="AA93" s="31">
        <f t="shared" si="1"/>
        <v>-0.33400000000000052</v>
      </c>
    </row>
    <row r="94" spans="22:27" x14ac:dyDescent="0.2">
      <c r="V94" s="30">
        <v>35837</v>
      </c>
      <c r="X94">
        <f>IF(VLOOKUP($V94,'Socal Index'!$A$1:$AK$710,$T$1) = 0,#N/A,VLOOKUP($V94,'Socal Index'!$A$1:$AK$710,$T$1))</f>
        <v>2.234</v>
      </c>
      <c r="Y94">
        <f>IF(VLOOKUP($V94,'Socal Index'!$A$1:$AK$710,$U$1) = 0,#N/A,VLOOKUP($V94,'Socal Index'!$A$1:$AK$710,$U$1))</f>
        <v>2.5680000000000001</v>
      </c>
      <c r="AA94" s="31">
        <f t="shared" si="1"/>
        <v>-0.33400000000000007</v>
      </c>
    </row>
    <row r="95" spans="22:27" x14ac:dyDescent="0.2">
      <c r="V95" s="30">
        <v>35838</v>
      </c>
      <c r="X95">
        <f>IF(VLOOKUP($V95,'Socal Index'!$A$1:$AK$710,$T$1) = 0,#N/A,VLOOKUP($V95,'Socal Index'!$A$1:$AK$710,$T$1))</f>
        <v>2.262</v>
      </c>
      <c r="Y95">
        <f>IF(VLOOKUP($V95,'Socal Index'!$A$1:$AK$710,$U$1) = 0,#N/A,VLOOKUP($V95,'Socal Index'!$A$1:$AK$710,$U$1))</f>
        <v>2.5960000000000001</v>
      </c>
      <c r="AA95" s="31">
        <f t="shared" si="1"/>
        <v>-0.33400000000000007</v>
      </c>
    </row>
    <row r="96" spans="22:27" x14ac:dyDescent="0.2">
      <c r="V96" s="30">
        <v>35839</v>
      </c>
      <c r="X96">
        <f>IF(VLOOKUP($V96,'Socal Index'!$A$1:$AK$710,$T$1) = 0,#N/A,VLOOKUP($V96,'Socal Index'!$A$1:$AK$710,$T$1))</f>
        <v>2.2250000000000001</v>
      </c>
      <c r="Y96">
        <f>IF(VLOOKUP($V96,'Socal Index'!$A$1:$AK$710,$U$1) = 0,#N/A,VLOOKUP($V96,'Socal Index'!$A$1:$AK$710,$U$1))</f>
        <v>2.5590000000000002</v>
      </c>
      <c r="AA96" s="31">
        <f t="shared" si="1"/>
        <v>-0.33400000000000007</v>
      </c>
    </row>
    <row r="97" spans="22:27" x14ac:dyDescent="0.2">
      <c r="V97" s="30">
        <v>35843</v>
      </c>
      <c r="X97">
        <f>IF(VLOOKUP($V97,'Socal Index'!$A$1:$AK$710,$T$1) = 0,#N/A,VLOOKUP($V97,'Socal Index'!$A$1:$AK$710,$T$1))</f>
        <v>2.2130000000000001</v>
      </c>
      <c r="Y97">
        <f>IF(VLOOKUP($V97,'Socal Index'!$A$1:$AK$710,$U$1) = 0,#N/A,VLOOKUP($V97,'Socal Index'!$A$1:$AK$710,$U$1))</f>
        <v>2.5470000000000002</v>
      </c>
      <c r="AA97" s="31">
        <f t="shared" si="1"/>
        <v>-0.33400000000000007</v>
      </c>
    </row>
    <row r="98" spans="22:27" x14ac:dyDescent="0.2">
      <c r="V98" s="30">
        <v>35844</v>
      </c>
      <c r="X98">
        <f>IF(VLOOKUP($V98,'Socal Index'!$A$1:$AK$710,$T$1) = 0,#N/A,VLOOKUP($V98,'Socal Index'!$A$1:$AK$710,$T$1))</f>
        <v>2.2450000000000001</v>
      </c>
      <c r="Y98">
        <f>IF(VLOOKUP($V98,'Socal Index'!$A$1:$AK$710,$U$1) = 0,#N/A,VLOOKUP($V98,'Socal Index'!$A$1:$AK$710,$U$1))</f>
        <v>2.5790000000000002</v>
      </c>
      <c r="AA98" s="31">
        <f t="shared" si="1"/>
        <v>-0.33400000000000007</v>
      </c>
    </row>
    <row r="99" spans="22:27" x14ac:dyDescent="0.2">
      <c r="V99" s="30">
        <v>35845</v>
      </c>
      <c r="X99">
        <f>IF(VLOOKUP($V99,'Socal Index'!$A$1:$AK$710,$T$1) = 0,#N/A,VLOOKUP($V99,'Socal Index'!$A$1:$AK$710,$T$1))</f>
        <v>2.2359999999999998</v>
      </c>
      <c r="Y99">
        <f>IF(VLOOKUP($V99,'Socal Index'!$A$1:$AK$710,$U$1) = 0,#N/A,VLOOKUP($V99,'Socal Index'!$A$1:$AK$710,$U$1))</f>
        <v>2.5700000000000003</v>
      </c>
      <c r="AA99" s="31">
        <f t="shared" si="1"/>
        <v>-0.33400000000000052</v>
      </c>
    </row>
    <row r="100" spans="22:27" x14ac:dyDescent="0.2">
      <c r="V100" s="30">
        <v>35846</v>
      </c>
      <c r="X100">
        <f>IF(VLOOKUP($V100,'Socal Index'!$A$1:$AK$710,$T$1) = 0,#N/A,VLOOKUP($V100,'Socal Index'!$A$1:$AK$710,$T$1))</f>
        <v>2.2290000000000001</v>
      </c>
      <c r="Y100">
        <f>IF(VLOOKUP($V100,'Socal Index'!$A$1:$AK$710,$U$1) = 0,#N/A,VLOOKUP($V100,'Socal Index'!$A$1:$AK$710,$U$1))</f>
        <v>2.5630000000000002</v>
      </c>
      <c r="AA100" s="31">
        <f t="shared" si="1"/>
        <v>-0.33400000000000007</v>
      </c>
    </row>
    <row r="101" spans="22:27" x14ac:dyDescent="0.2">
      <c r="V101" s="30">
        <v>35849</v>
      </c>
      <c r="X101">
        <f>IF(VLOOKUP($V101,'Socal Index'!$A$1:$AK$710,$T$1) = 0,#N/A,VLOOKUP($V101,'Socal Index'!$A$1:$AK$710,$T$1))</f>
        <v>2.2290000000000001</v>
      </c>
      <c r="Y101">
        <f>IF(VLOOKUP($V101,'Socal Index'!$A$1:$AK$710,$U$1) = 0,#N/A,VLOOKUP($V101,'Socal Index'!$A$1:$AK$710,$U$1))</f>
        <v>2.5630000000000002</v>
      </c>
      <c r="AA101" s="31">
        <f t="shared" si="1"/>
        <v>-0.33400000000000007</v>
      </c>
    </row>
    <row r="102" spans="22:27" x14ac:dyDescent="0.2">
      <c r="V102" s="30">
        <v>35850</v>
      </c>
      <c r="X102">
        <f>IF(VLOOKUP($V102,'Socal Index'!$A$1:$AK$710,$T$1) = 0,#N/A,VLOOKUP($V102,'Socal Index'!$A$1:$AK$710,$T$1))</f>
        <v>2.2290000000000001</v>
      </c>
      <c r="Y102">
        <f>IF(VLOOKUP($V102,'Socal Index'!$A$1:$AK$710,$U$1) = 0,#N/A,VLOOKUP($V102,'Socal Index'!$A$1:$AK$710,$U$1))</f>
        <v>2.5630000000000002</v>
      </c>
      <c r="AA102" s="31">
        <f t="shared" si="1"/>
        <v>-0.33400000000000007</v>
      </c>
    </row>
    <row r="103" spans="22:27" x14ac:dyDescent="0.2">
      <c r="V103" s="30">
        <v>35851</v>
      </c>
      <c r="X103">
        <f>IF(VLOOKUP($V103,'Socal Index'!$A$1:$AK$710,$T$1) = 0,#N/A,VLOOKUP($V103,'Socal Index'!$A$1:$AK$710,$T$1))</f>
        <v>2.246</v>
      </c>
      <c r="Y103">
        <f>IF(VLOOKUP($V103,'Socal Index'!$A$1:$AK$710,$U$1) = 0,#N/A,VLOOKUP($V103,'Socal Index'!$A$1:$AK$710,$U$1))</f>
        <v>2.58</v>
      </c>
      <c r="AA103" s="31">
        <f t="shared" si="1"/>
        <v>-0.33400000000000007</v>
      </c>
    </row>
    <row r="104" spans="22:27" x14ac:dyDescent="0.2">
      <c r="V104" s="30">
        <v>35852</v>
      </c>
      <c r="X104">
        <f>IF(VLOOKUP($V104,'Socal Index'!$A$1:$AK$710,$T$1) = 0,#N/A,VLOOKUP($V104,'Socal Index'!$A$1:$AK$710,$T$1))</f>
        <v>2.238</v>
      </c>
      <c r="Y104">
        <f>IF(VLOOKUP($V104,'Socal Index'!$A$1:$AK$710,$U$1) = 0,#N/A,VLOOKUP($V104,'Socal Index'!$A$1:$AK$710,$U$1))</f>
        <v>2.5720000000000001</v>
      </c>
      <c r="AA104" s="31">
        <f t="shared" si="1"/>
        <v>-0.33400000000000007</v>
      </c>
    </row>
    <row r="105" spans="22:27" x14ac:dyDescent="0.2">
      <c r="V105" s="30">
        <v>35853</v>
      </c>
      <c r="X105">
        <f>IF(VLOOKUP($V105,'Socal Index'!$A$1:$AK$710,$T$1) = 0,#N/A,VLOOKUP($V105,'Socal Index'!$A$1:$AK$710,$T$1))</f>
        <v>2.238</v>
      </c>
      <c r="Y105">
        <f>IF(VLOOKUP($V105,'Socal Index'!$A$1:$AK$710,$U$1) = 0,#N/A,VLOOKUP($V105,'Socal Index'!$A$1:$AK$710,$U$1))</f>
        <v>2.5720000000000001</v>
      </c>
      <c r="AA105" s="31">
        <f t="shared" si="1"/>
        <v>-0.33400000000000007</v>
      </c>
    </row>
    <row r="106" spans="22:27" x14ac:dyDescent="0.2">
      <c r="V106" s="30">
        <v>35856</v>
      </c>
      <c r="X106">
        <f>IF(VLOOKUP($V106,'Socal Index'!$A$1:$AK$710,$T$1) = 0,#N/A,VLOOKUP($V106,'Socal Index'!$A$1:$AK$710,$T$1))</f>
        <v>2.238</v>
      </c>
      <c r="Y106">
        <f>IF(VLOOKUP($V106,'Socal Index'!$A$1:$AK$710,$U$1) = 0,#N/A,VLOOKUP($V106,'Socal Index'!$A$1:$AK$710,$U$1))</f>
        <v>2.5720000000000001</v>
      </c>
      <c r="AA106" s="31">
        <f t="shared" si="1"/>
        <v>-0.33400000000000007</v>
      </c>
    </row>
    <row r="107" spans="22:27" x14ac:dyDescent="0.2">
      <c r="V107" s="30">
        <v>35857</v>
      </c>
      <c r="X107">
        <f>IF(VLOOKUP($V107,'Socal Index'!$A$1:$AK$710,$T$1) = 0,#N/A,VLOOKUP($V107,'Socal Index'!$A$1:$AK$710,$T$1))</f>
        <v>2.2319999999999998</v>
      </c>
      <c r="Y107">
        <f>IF(VLOOKUP($V107,'Socal Index'!$A$1:$AK$710,$U$1) = 0,#N/A,VLOOKUP($V107,'Socal Index'!$A$1:$AK$710,$U$1))</f>
        <v>2.5660000000000003</v>
      </c>
      <c r="AA107" s="31">
        <f t="shared" si="1"/>
        <v>-0.33400000000000052</v>
      </c>
    </row>
    <row r="108" spans="22:27" x14ac:dyDescent="0.2">
      <c r="V108" s="30">
        <v>35858</v>
      </c>
      <c r="X108">
        <f>IF(VLOOKUP($V108,'Socal Index'!$A$1:$AK$710,$T$1) = 0,#N/A,VLOOKUP($V108,'Socal Index'!$A$1:$AK$710,$T$1))</f>
        <v>2.23</v>
      </c>
      <c r="Y108">
        <f>IF(VLOOKUP($V108,'Socal Index'!$A$1:$AK$710,$U$1) = 0,#N/A,VLOOKUP($V108,'Socal Index'!$A$1:$AK$710,$U$1))</f>
        <v>2.5640000000000001</v>
      </c>
      <c r="AA108" s="31">
        <f t="shared" si="1"/>
        <v>-0.33400000000000007</v>
      </c>
    </row>
    <row r="109" spans="22:27" x14ac:dyDescent="0.2">
      <c r="V109" s="30">
        <v>35859</v>
      </c>
      <c r="X109">
        <f>IF(VLOOKUP($V109,'Socal Index'!$A$1:$AK$710,$T$1) = 0,#N/A,VLOOKUP($V109,'Socal Index'!$A$1:$AK$710,$T$1))</f>
        <v>2.2170000000000001</v>
      </c>
      <c r="Y109">
        <f>IF(VLOOKUP($V109,'Socal Index'!$A$1:$AK$710,$U$1) = 0,#N/A,VLOOKUP($V109,'Socal Index'!$A$1:$AK$710,$U$1))</f>
        <v>2.5510000000000002</v>
      </c>
      <c r="AA109" s="31">
        <f t="shared" si="1"/>
        <v>-0.33400000000000007</v>
      </c>
    </row>
    <row r="110" spans="22:27" x14ac:dyDescent="0.2">
      <c r="V110" s="30">
        <v>35860</v>
      </c>
      <c r="X110">
        <f>IF(VLOOKUP($V110,'Socal Index'!$A$1:$AK$710,$T$1) = 0,#N/A,VLOOKUP($V110,'Socal Index'!$A$1:$AK$710,$T$1))</f>
        <v>2.2090000000000001</v>
      </c>
      <c r="Y110">
        <f>IF(VLOOKUP($V110,'Socal Index'!$A$1:$AK$710,$U$1) = 0,#N/A,VLOOKUP($V110,'Socal Index'!$A$1:$AK$710,$U$1))</f>
        <v>2.5430000000000001</v>
      </c>
      <c r="AA110" s="31">
        <f t="shared" si="1"/>
        <v>-0.33400000000000007</v>
      </c>
    </row>
    <row r="111" spans="22:27" x14ac:dyDescent="0.2">
      <c r="V111" s="30">
        <v>35863</v>
      </c>
      <c r="X111">
        <f>IF(VLOOKUP($V111,'Socal Index'!$A$1:$AK$710,$T$1) = 0,#N/A,VLOOKUP($V111,'Socal Index'!$A$1:$AK$710,$T$1))</f>
        <v>2.2239999999999998</v>
      </c>
      <c r="Y111">
        <f>IF(VLOOKUP($V111,'Socal Index'!$A$1:$AK$710,$U$1) = 0,#N/A,VLOOKUP($V111,'Socal Index'!$A$1:$AK$710,$U$1))</f>
        <v>2.5580000000000003</v>
      </c>
      <c r="AA111" s="31">
        <f t="shared" si="1"/>
        <v>-0.33400000000000052</v>
      </c>
    </row>
    <row r="112" spans="22:27" x14ac:dyDescent="0.2">
      <c r="V112" s="30">
        <v>35864</v>
      </c>
      <c r="X112">
        <f>IF(VLOOKUP($V112,'Socal Index'!$A$1:$AK$710,$T$1) = 0,#N/A,VLOOKUP($V112,'Socal Index'!$A$1:$AK$710,$T$1))</f>
        <v>2.2119999999999997</v>
      </c>
      <c r="Y112">
        <f>IF(VLOOKUP($V112,'Socal Index'!$A$1:$AK$710,$U$1) = 0,#N/A,VLOOKUP($V112,'Socal Index'!$A$1:$AK$710,$U$1))</f>
        <v>2.5450000000000004</v>
      </c>
      <c r="AA112" s="31">
        <f t="shared" si="1"/>
        <v>-0.33300000000000063</v>
      </c>
    </row>
    <row r="113" spans="22:27" x14ac:dyDescent="0.2">
      <c r="V113" s="30">
        <v>35865</v>
      </c>
      <c r="X113">
        <f>IF(VLOOKUP($V113,'Socal Index'!$A$1:$AK$710,$T$1) = 0,#N/A,VLOOKUP($V113,'Socal Index'!$A$1:$AK$710,$T$1))</f>
        <v>2.2119999999999997</v>
      </c>
      <c r="Y113">
        <f>IF(VLOOKUP($V113,'Socal Index'!$A$1:$AK$710,$U$1) = 0,#N/A,VLOOKUP($V113,'Socal Index'!$A$1:$AK$710,$U$1))</f>
        <v>2.5450000000000004</v>
      </c>
      <c r="AA113" s="31">
        <f t="shared" si="1"/>
        <v>-0.33300000000000063</v>
      </c>
    </row>
    <row r="114" spans="22:27" x14ac:dyDescent="0.2">
      <c r="V114" s="30">
        <v>35866</v>
      </c>
      <c r="X114">
        <f>IF(VLOOKUP($V114,'Socal Index'!$A$1:$AK$710,$T$1) = 0,#N/A,VLOOKUP($V114,'Socal Index'!$A$1:$AK$710,$T$1))</f>
        <v>2.194</v>
      </c>
      <c r="Y114">
        <f>IF(VLOOKUP($V114,'Socal Index'!$A$1:$AK$710,$U$1) = 0,#N/A,VLOOKUP($V114,'Socal Index'!$A$1:$AK$710,$U$1))</f>
        <v>2.5270000000000001</v>
      </c>
      <c r="AA114" s="31">
        <f t="shared" si="1"/>
        <v>-0.33300000000000018</v>
      </c>
    </row>
    <row r="115" spans="22:27" x14ac:dyDescent="0.2">
      <c r="V115" s="30">
        <v>35867</v>
      </c>
      <c r="X115">
        <f>IF(VLOOKUP($V115,'Socal Index'!$A$1:$AK$710,$T$1) = 0,#N/A,VLOOKUP($V115,'Socal Index'!$A$1:$AK$710,$T$1))</f>
        <v>2.1840000000000002</v>
      </c>
      <c r="Y115">
        <f>IF(VLOOKUP($V115,'Socal Index'!$A$1:$AK$710,$U$1) = 0,#N/A,VLOOKUP($V115,'Socal Index'!$A$1:$AK$710,$U$1))</f>
        <v>2.5170000000000003</v>
      </c>
      <c r="AA115" s="31">
        <f t="shared" si="1"/>
        <v>-0.33300000000000018</v>
      </c>
    </row>
    <row r="116" spans="22:27" x14ac:dyDescent="0.2">
      <c r="V116" s="30">
        <v>35870</v>
      </c>
      <c r="X116">
        <f>IF(VLOOKUP($V116,'Socal Index'!$A$1:$AK$710,$T$1) = 0,#N/A,VLOOKUP($V116,'Socal Index'!$A$1:$AK$710,$T$1))</f>
        <v>2.1789999999999998</v>
      </c>
      <c r="Y116">
        <f>IF(VLOOKUP($V116,'Socal Index'!$A$1:$AK$710,$U$1) = 0,#N/A,VLOOKUP($V116,'Socal Index'!$A$1:$AK$710,$U$1))</f>
        <v>2.512</v>
      </c>
      <c r="AA116" s="31">
        <f t="shared" si="1"/>
        <v>-0.33300000000000018</v>
      </c>
    </row>
    <row r="117" spans="22:27" x14ac:dyDescent="0.2">
      <c r="V117" s="30">
        <v>35871</v>
      </c>
      <c r="X117">
        <f>IF(VLOOKUP($V117,'Socal Index'!$A$1:$AK$710,$T$1) = 0,#N/A,VLOOKUP($V117,'Socal Index'!$A$1:$AK$710,$T$1))</f>
        <v>2.1629999999999998</v>
      </c>
      <c r="Y117">
        <f>IF(VLOOKUP($V117,'Socal Index'!$A$1:$AK$710,$U$1) = 0,#N/A,VLOOKUP($V117,'Socal Index'!$A$1:$AK$710,$U$1))</f>
        <v>2.496</v>
      </c>
      <c r="AA117" s="31">
        <f t="shared" si="1"/>
        <v>-0.33300000000000018</v>
      </c>
    </row>
    <row r="118" spans="22:27" x14ac:dyDescent="0.2">
      <c r="V118" s="30">
        <v>35872</v>
      </c>
      <c r="X118">
        <f>IF(VLOOKUP($V118,'Socal Index'!$A$1:$AK$710,$T$1) = 0,#N/A,VLOOKUP($V118,'Socal Index'!$A$1:$AK$710,$T$1))</f>
        <v>2.1789999999999998</v>
      </c>
      <c r="Y118">
        <f>IF(VLOOKUP($V118,'Socal Index'!$A$1:$AK$710,$U$1) = 0,#N/A,VLOOKUP($V118,'Socal Index'!$A$1:$AK$710,$U$1))</f>
        <v>2.512</v>
      </c>
      <c r="AA118" s="31">
        <f t="shared" si="1"/>
        <v>-0.33300000000000018</v>
      </c>
    </row>
    <row r="119" spans="22:27" x14ac:dyDescent="0.2">
      <c r="V119" s="30">
        <v>35873</v>
      </c>
      <c r="X119">
        <f>IF(VLOOKUP($V119,'Socal Index'!$A$1:$AK$710,$T$1) = 0,#N/A,VLOOKUP($V119,'Socal Index'!$A$1:$AK$710,$T$1))</f>
        <v>2.1840000000000002</v>
      </c>
      <c r="Y119">
        <f>IF(VLOOKUP($V119,'Socal Index'!$A$1:$AK$710,$U$1) = 0,#N/A,VLOOKUP($V119,'Socal Index'!$A$1:$AK$710,$U$1))</f>
        <v>2.5170000000000003</v>
      </c>
      <c r="AA119" s="31">
        <f t="shared" si="1"/>
        <v>-0.33300000000000018</v>
      </c>
    </row>
    <row r="120" spans="22:27" x14ac:dyDescent="0.2">
      <c r="V120" s="30">
        <v>35874</v>
      </c>
      <c r="X120">
        <f>IF(VLOOKUP($V120,'Socal Index'!$A$1:$AK$710,$T$1) = 0,#N/A,VLOOKUP($V120,'Socal Index'!$A$1:$AK$710,$T$1))</f>
        <v>2.2090000000000001</v>
      </c>
      <c r="Y120">
        <f>IF(VLOOKUP($V120,'Socal Index'!$A$1:$AK$710,$U$1) = 0,#N/A,VLOOKUP($V120,'Socal Index'!$A$1:$AK$710,$U$1))</f>
        <v>2.5420000000000003</v>
      </c>
      <c r="AA120" s="31">
        <f t="shared" si="1"/>
        <v>-0.33300000000000018</v>
      </c>
    </row>
    <row r="121" spans="22:27" x14ac:dyDescent="0.2">
      <c r="V121" s="30">
        <v>35877</v>
      </c>
      <c r="X121">
        <f>IF(VLOOKUP($V121,'Socal Index'!$A$1:$AK$710,$T$1) = 0,#N/A,VLOOKUP($V121,'Socal Index'!$A$1:$AK$710,$T$1))</f>
        <v>2.2279999999999998</v>
      </c>
      <c r="Y121">
        <f>IF(VLOOKUP($V121,'Socal Index'!$A$1:$AK$710,$U$1) = 0,#N/A,VLOOKUP($V121,'Socal Index'!$A$1:$AK$710,$U$1))</f>
        <v>2.5610000000000004</v>
      </c>
      <c r="AA121" s="31">
        <f t="shared" si="1"/>
        <v>-0.33300000000000063</v>
      </c>
    </row>
    <row r="122" spans="22:27" x14ac:dyDescent="0.2">
      <c r="V122" s="30">
        <v>35878</v>
      </c>
      <c r="X122">
        <f>IF(VLOOKUP($V122,'Socal Index'!$A$1:$AK$710,$T$1) = 0,#N/A,VLOOKUP($V122,'Socal Index'!$A$1:$AK$710,$T$1))</f>
        <v>2.2170000000000001</v>
      </c>
      <c r="Y122">
        <f>IF(VLOOKUP($V122,'Socal Index'!$A$1:$AK$710,$U$1) = 0,#N/A,VLOOKUP($V122,'Socal Index'!$A$1:$AK$710,$U$1))</f>
        <v>2.5500000000000003</v>
      </c>
      <c r="AA122" s="31">
        <f t="shared" si="1"/>
        <v>-0.33300000000000018</v>
      </c>
    </row>
    <row r="123" spans="22:27" x14ac:dyDescent="0.2">
      <c r="V123" s="30">
        <v>35879</v>
      </c>
      <c r="X123">
        <f>IF(VLOOKUP($V123,'Socal Index'!$A$1:$AK$710,$T$1) = 0,#N/A,VLOOKUP($V123,'Socal Index'!$A$1:$AK$710,$T$1))</f>
        <v>2.2269999999999999</v>
      </c>
      <c r="Y123">
        <f>IF(VLOOKUP($V123,'Socal Index'!$A$1:$AK$710,$U$1) = 0,#N/A,VLOOKUP($V123,'Socal Index'!$A$1:$AK$710,$U$1))</f>
        <v>2.56</v>
      </c>
      <c r="AA123" s="31">
        <f t="shared" si="1"/>
        <v>-0.33300000000000018</v>
      </c>
    </row>
    <row r="124" spans="22:27" x14ac:dyDescent="0.2">
      <c r="V124" s="30">
        <v>35880</v>
      </c>
      <c r="X124">
        <f>IF(VLOOKUP($V124,'Socal Index'!$A$1:$AK$710,$T$1) = 0,#N/A,VLOOKUP($V124,'Socal Index'!$A$1:$AK$710,$T$1))</f>
        <v>2.214</v>
      </c>
      <c r="Y124">
        <f>IF(VLOOKUP($V124,'Socal Index'!$A$1:$AK$710,$U$1) = 0,#N/A,VLOOKUP($V124,'Socal Index'!$A$1:$AK$710,$U$1))</f>
        <v>2.5420000000000003</v>
      </c>
      <c r="AA124" s="31">
        <f t="shared" si="1"/>
        <v>-0.32800000000000029</v>
      </c>
    </row>
    <row r="125" spans="22:27" x14ac:dyDescent="0.2">
      <c r="V125" s="30">
        <v>35881</v>
      </c>
      <c r="X125">
        <f>IF(VLOOKUP($V125,'Socal Index'!$A$1:$AK$710,$T$1) = 0,#N/A,VLOOKUP($V125,'Socal Index'!$A$1:$AK$710,$T$1))</f>
        <v>2.2029999999999998</v>
      </c>
      <c r="Y125">
        <f>IF(VLOOKUP($V125,'Socal Index'!$A$1:$AK$710,$U$1) = 0,#N/A,VLOOKUP($V125,'Socal Index'!$A$1:$AK$710,$U$1))</f>
        <v>2.528</v>
      </c>
      <c r="AA125" s="31">
        <f t="shared" si="1"/>
        <v>-0.32500000000000018</v>
      </c>
    </row>
    <row r="126" spans="22:27" x14ac:dyDescent="0.2">
      <c r="V126" s="30">
        <v>35884</v>
      </c>
      <c r="X126">
        <f>IF(VLOOKUP($V126,'Socal Index'!$A$1:$AK$710,$T$1) = 0,#N/A,VLOOKUP($V126,'Socal Index'!$A$1:$AK$710,$T$1))</f>
        <v>2.198</v>
      </c>
      <c r="Y126">
        <f>IF(VLOOKUP($V126,'Socal Index'!$A$1:$AK$710,$U$1) = 0,#N/A,VLOOKUP($V126,'Socal Index'!$A$1:$AK$710,$U$1))</f>
        <v>2.5190000000000001</v>
      </c>
      <c r="AA126" s="31">
        <f t="shared" si="1"/>
        <v>-0.32100000000000017</v>
      </c>
    </row>
    <row r="127" spans="22:27" x14ac:dyDescent="0.2">
      <c r="V127" s="30">
        <v>35885</v>
      </c>
      <c r="X127">
        <f>IF(VLOOKUP($V127,'Socal Index'!$A$1:$AK$710,$T$1) = 0,#N/A,VLOOKUP($V127,'Socal Index'!$A$1:$AK$710,$T$1))</f>
        <v>2.2589999999999999</v>
      </c>
      <c r="Y127">
        <f>IF(VLOOKUP($V127,'Socal Index'!$A$1:$AK$710,$U$1) = 0,#N/A,VLOOKUP($V127,'Socal Index'!$A$1:$AK$710,$U$1))</f>
        <v>2.58</v>
      </c>
      <c r="AA127" s="31">
        <f t="shared" si="1"/>
        <v>-0.32100000000000017</v>
      </c>
    </row>
    <row r="128" spans="22:27" x14ac:dyDescent="0.2">
      <c r="V128" s="30">
        <v>35886</v>
      </c>
      <c r="X128">
        <f>IF(VLOOKUP($V128,'Socal Index'!$A$1:$AK$710,$T$1) = 0,#N/A,VLOOKUP($V128,'Socal Index'!$A$1:$AK$710,$T$1))</f>
        <v>2.242</v>
      </c>
      <c r="Y128">
        <f>IF(VLOOKUP($V128,'Socal Index'!$A$1:$AK$710,$U$1) = 0,#N/A,VLOOKUP($V128,'Socal Index'!$A$1:$AK$710,$U$1))</f>
        <v>2.5630000000000002</v>
      </c>
      <c r="AA128" s="31">
        <f t="shared" si="1"/>
        <v>-0.32100000000000017</v>
      </c>
    </row>
    <row r="129" spans="22:27" x14ac:dyDescent="0.2">
      <c r="V129" s="30">
        <v>35887</v>
      </c>
      <c r="X129">
        <f>IF(VLOOKUP($V129,'Socal Index'!$A$1:$AK$710,$T$1) = 0,#N/A,VLOOKUP($V129,'Socal Index'!$A$1:$AK$710,$T$1))</f>
        <v>2.2509999999999999</v>
      </c>
      <c r="Y129">
        <f>IF(VLOOKUP($V129,'Socal Index'!$A$1:$AK$710,$U$1) = 0,#N/A,VLOOKUP($V129,'Socal Index'!$A$1:$AK$710,$U$1))</f>
        <v>2.5720000000000001</v>
      </c>
      <c r="AA129" s="31">
        <f t="shared" si="1"/>
        <v>-0.32100000000000017</v>
      </c>
    </row>
    <row r="130" spans="22:27" x14ac:dyDescent="0.2">
      <c r="V130" s="30">
        <v>35888</v>
      </c>
      <c r="X130">
        <f>IF(VLOOKUP($V130,'Socal Index'!$A$1:$AK$710,$T$1) = 0,#N/A,VLOOKUP($V130,'Socal Index'!$A$1:$AK$710,$T$1))</f>
        <v>2.2549999999999999</v>
      </c>
      <c r="Y130">
        <f>IF(VLOOKUP($V130,'Socal Index'!$A$1:$AK$710,$U$1) = 0,#N/A,VLOOKUP($V130,'Socal Index'!$A$1:$AK$710,$U$1))</f>
        <v>2.5760000000000001</v>
      </c>
      <c r="AA130" s="31">
        <f t="shared" si="1"/>
        <v>-0.32100000000000017</v>
      </c>
    </row>
    <row r="131" spans="22:27" x14ac:dyDescent="0.2">
      <c r="V131" s="30">
        <v>35891</v>
      </c>
      <c r="X131">
        <f>IF(VLOOKUP($V131,'Socal Index'!$A$1:$AK$710,$T$1) = 0,#N/A,VLOOKUP($V131,'Socal Index'!$A$1:$AK$710,$T$1))</f>
        <v>2.2599999999999998</v>
      </c>
      <c r="Y131">
        <f>IF(VLOOKUP($V131,'Socal Index'!$A$1:$AK$710,$U$1) = 0,#N/A,VLOOKUP($V131,'Socal Index'!$A$1:$AK$710,$U$1))</f>
        <v>2.5810000000000004</v>
      </c>
      <c r="AA131" s="31">
        <f t="shared" si="1"/>
        <v>-0.32100000000000062</v>
      </c>
    </row>
    <row r="132" spans="22:27" x14ac:dyDescent="0.2">
      <c r="V132" s="30">
        <v>35892</v>
      </c>
      <c r="X132">
        <f>IF(VLOOKUP($V132,'Socal Index'!$A$1:$AK$710,$T$1) = 0,#N/A,VLOOKUP($V132,'Socal Index'!$A$1:$AK$710,$T$1))</f>
        <v>2.3180000000000001</v>
      </c>
      <c r="Y132">
        <f>IF(VLOOKUP($V132,'Socal Index'!$A$1:$AK$710,$U$1) = 0,#N/A,VLOOKUP($V132,'Socal Index'!$A$1:$AK$710,$U$1))</f>
        <v>2.6390000000000002</v>
      </c>
      <c r="AA132" s="31">
        <f t="shared" si="1"/>
        <v>-0.32100000000000017</v>
      </c>
    </row>
    <row r="133" spans="22:27" x14ac:dyDescent="0.2">
      <c r="V133" s="30">
        <v>35893</v>
      </c>
      <c r="X133">
        <f>IF(VLOOKUP($V133,'Socal Index'!$A$1:$AK$710,$T$1) = 0,#N/A,VLOOKUP($V133,'Socal Index'!$A$1:$AK$710,$T$1))</f>
        <v>2.3319999999999999</v>
      </c>
      <c r="Y133">
        <f>IF(VLOOKUP($V133,'Socal Index'!$A$1:$AK$710,$U$1) = 0,#N/A,VLOOKUP($V133,'Socal Index'!$A$1:$AK$710,$U$1))</f>
        <v>2.653</v>
      </c>
      <c r="AA133" s="31">
        <f t="shared" ref="AA133:AA196" si="2">IF(AND($X133 &lt;&gt;0, $Y133 &lt;&gt; 0),$X133-$Y133,#N/A)</f>
        <v>-0.32100000000000017</v>
      </c>
    </row>
    <row r="134" spans="22:27" x14ac:dyDescent="0.2">
      <c r="V134" s="30">
        <v>35894</v>
      </c>
      <c r="X134">
        <f>IF(VLOOKUP($V134,'Socal Index'!$A$1:$AK$710,$T$1) = 0,#N/A,VLOOKUP($V134,'Socal Index'!$A$1:$AK$710,$T$1))</f>
        <v>2.3279999999999998</v>
      </c>
      <c r="Y134">
        <f>IF(VLOOKUP($V134,'Socal Index'!$A$1:$AK$710,$U$1) = 0,#N/A,VLOOKUP($V134,'Socal Index'!$A$1:$AK$710,$U$1))</f>
        <v>2.649</v>
      </c>
      <c r="AA134" s="31">
        <f t="shared" si="2"/>
        <v>-0.32100000000000017</v>
      </c>
    </row>
    <row r="135" spans="22:27" x14ac:dyDescent="0.2">
      <c r="V135" s="30">
        <v>35898</v>
      </c>
      <c r="X135">
        <f>IF(VLOOKUP($V135,'Socal Index'!$A$1:$AK$710,$T$1) = 0,#N/A,VLOOKUP($V135,'Socal Index'!$A$1:$AK$710,$T$1))</f>
        <v>2.2839999999999998</v>
      </c>
      <c r="Y135">
        <f>IF(VLOOKUP($V135,'Socal Index'!$A$1:$AK$710,$U$1) = 0,#N/A,VLOOKUP($V135,'Socal Index'!$A$1:$AK$710,$U$1))</f>
        <v>2.6050000000000004</v>
      </c>
      <c r="AA135" s="31">
        <f t="shared" si="2"/>
        <v>-0.32100000000000062</v>
      </c>
    </row>
    <row r="136" spans="22:27" x14ac:dyDescent="0.2">
      <c r="V136" s="30">
        <v>35899</v>
      </c>
      <c r="X136">
        <f>IF(VLOOKUP($V136,'Socal Index'!$A$1:$AK$710,$T$1) = 0,#N/A,VLOOKUP($V136,'Socal Index'!$A$1:$AK$710,$T$1))</f>
        <v>2.2759999999999998</v>
      </c>
      <c r="Y136">
        <f>IF(VLOOKUP($V136,'Socal Index'!$A$1:$AK$710,$U$1) = 0,#N/A,VLOOKUP($V136,'Socal Index'!$A$1:$AK$710,$U$1))</f>
        <v>2.5970000000000004</v>
      </c>
      <c r="AA136" s="31">
        <f t="shared" si="2"/>
        <v>-0.32100000000000062</v>
      </c>
    </row>
    <row r="137" spans="22:27" x14ac:dyDescent="0.2">
      <c r="V137" s="30">
        <v>35900</v>
      </c>
      <c r="X137">
        <f>IF(VLOOKUP($V137,'Socal Index'!$A$1:$AK$710,$T$1) = 0,#N/A,VLOOKUP($V137,'Socal Index'!$A$1:$AK$710,$T$1))</f>
        <v>2.246</v>
      </c>
      <c r="Y137">
        <f>IF(VLOOKUP($V137,'Socal Index'!$A$1:$AK$710,$U$1) = 0,#N/A,VLOOKUP($V137,'Socal Index'!$A$1:$AK$710,$U$1))</f>
        <v>2.5670000000000002</v>
      </c>
      <c r="AA137" s="31">
        <f t="shared" si="2"/>
        <v>-0.32100000000000017</v>
      </c>
    </row>
    <row r="138" spans="22:27" x14ac:dyDescent="0.2">
      <c r="V138" s="30">
        <v>35901</v>
      </c>
      <c r="X138">
        <f>IF(VLOOKUP($V138,'Socal Index'!$A$1:$AK$710,$T$1) = 0,#N/A,VLOOKUP($V138,'Socal Index'!$A$1:$AK$710,$T$1))</f>
        <v>2.226</v>
      </c>
      <c r="Y138">
        <f>IF(VLOOKUP($V138,'Socal Index'!$A$1:$AK$710,$U$1) = 0,#N/A,VLOOKUP($V138,'Socal Index'!$A$1:$AK$710,$U$1))</f>
        <v>2.5470000000000002</v>
      </c>
      <c r="AA138" s="31">
        <f t="shared" si="2"/>
        <v>-0.32100000000000017</v>
      </c>
    </row>
    <row r="139" spans="22:27" x14ac:dyDescent="0.2">
      <c r="V139" s="30">
        <v>35902</v>
      </c>
      <c r="X139">
        <f>IF(VLOOKUP($V139,'Socal Index'!$A$1:$AK$710,$T$1) = 0,#N/A,VLOOKUP($V139,'Socal Index'!$A$1:$AK$710,$T$1))</f>
        <v>2.226</v>
      </c>
      <c r="Y139">
        <f>IF(VLOOKUP($V139,'Socal Index'!$A$1:$AK$710,$U$1) = 0,#N/A,VLOOKUP($V139,'Socal Index'!$A$1:$AK$710,$U$1))</f>
        <v>2.5500000000000003</v>
      </c>
      <c r="AA139" s="31">
        <f t="shared" si="2"/>
        <v>-0.32400000000000029</v>
      </c>
    </row>
    <row r="140" spans="22:27" x14ac:dyDescent="0.2">
      <c r="V140" s="30">
        <v>35905</v>
      </c>
      <c r="X140">
        <f>IF(VLOOKUP($V140,'Socal Index'!$A$1:$AK$710,$T$1) = 0,#N/A,VLOOKUP($V140,'Socal Index'!$A$1:$AK$710,$T$1))</f>
        <v>2.2229999999999999</v>
      </c>
      <c r="Y140">
        <f>IF(VLOOKUP($V140,'Socal Index'!$A$1:$AK$710,$U$1) = 0,#N/A,VLOOKUP($V140,'Socal Index'!$A$1:$AK$710,$U$1))</f>
        <v>2.5470000000000002</v>
      </c>
      <c r="AA140" s="31">
        <f t="shared" si="2"/>
        <v>-0.32400000000000029</v>
      </c>
    </row>
    <row r="141" spans="22:27" x14ac:dyDescent="0.2">
      <c r="V141" s="30">
        <v>35906</v>
      </c>
      <c r="X141">
        <f>IF(VLOOKUP($V141,'Socal Index'!$A$1:$AK$710,$T$1) = 0,#N/A,VLOOKUP($V141,'Socal Index'!$A$1:$AK$710,$T$1))</f>
        <v>2.2330000000000001</v>
      </c>
      <c r="Y141">
        <f>IF(VLOOKUP($V141,'Socal Index'!$A$1:$AK$710,$U$1) = 0,#N/A,VLOOKUP($V141,'Socal Index'!$A$1:$AK$710,$U$1))</f>
        <v>2.5570000000000004</v>
      </c>
      <c r="AA141" s="31">
        <f t="shared" si="2"/>
        <v>-0.32400000000000029</v>
      </c>
    </row>
    <row r="142" spans="22:27" x14ac:dyDescent="0.2">
      <c r="V142" s="30">
        <v>35907</v>
      </c>
      <c r="X142">
        <f>IF(VLOOKUP($V142,'Socal Index'!$A$1:$AK$710,$T$1) = 0,#N/A,VLOOKUP($V142,'Socal Index'!$A$1:$AK$710,$T$1))</f>
        <v>2.1970000000000001</v>
      </c>
      <c r="Y142">
        <f>IF(VLOOKUP($V142,'Socal Index'!$A$1:$AK$710,$U$1) = 0,#N/A,VLOOKUP($V142,'Socal Index'!$A$1:$AK$710,$U$1))</f>
        <v>2.5210000000000004</v>
      </c>
      <c r="AA142" s="31">
        <f t="shared" si="2"/>
        <v>-0.32400000000000029</v>
      </c>
    </row>
    <row r="143" spans="22:27" x14ac:dyDescent="0.2">
      <c r="V143" s="30">
        <v>35908</v>
      </c>
      <c r="X143">
        <f>IF(VLOOKUP($V143,'Socal Index'!$A$1:$AK$710,$T$1) = 0,#N/A,VLOOKUP($V143,'Socal Index'!$A$1:$AK$710,$T$1))</f>
        <v>2.1720000000000002</v>
      </c>
      <c r="Y143">
        <f>IF(VLOOKUP($V143,'Socal Index'!$A$1:$AK$710,$U$1) = 0,#N/A,VLOOKUP($V143,'Socal Index'!$A$1:$AK$710,$U$1))</f>
        <v>2.496</v>
      </c>
      <c r="AA143" s="31">
        <f t="shared" si="2"/>
        <v>-0.32399999999999984</v>
      </c>
    </row>
    <row r="144" spans="22:27" x14ac:dyDescent="0.2">
      <c r="V144" s="30">
        <v>35909</v>
      </c>
      <c r="X144">
        <f>IF(VLOOKUP($V144,'Socal Index'!$A$1:$AK$710,$T$1) = 0,#N/A,VLOOKUP($V144,'Socal Index'!$A$1:$AK$710,$T$1))</f>
        <v>2.1840000000000002</v>
      </c>
      <c r="Y144">
        <f>IF(VLOOKUP($V144,'Socal Index'!$A$1:$AK$710,$U$1) = 0,#N/A,VLOOKUP($V144,'Socal Index'!$A$1:$AK$710,$U$1))</f>
        <v>2.508</v>
      </c>
      <c r="AA144" s="31">
        <f t="shared" si="2"/>
        <v>-0.32399999999999984</v>
      </c>
    </row>
    <row r="145" spans="22:27" x14ac:dyDescent="0.2">
      <c r="V145" s="30">
        <v>35912</v>
      </c>
      <c r="X145">
        <f>IF(VLOOKUP($V145,'Socal Index'!$A$1:$AK$710,$T$1) = 0,#N/A,VLOOKUP($V145,'Socal Index'!$A$1:$AK$710,$T$1))</f>
        <v>2.1739999999999999</v>
      </c>
      <c r="Y145">
        <f>IF(VLOOKUP($V145,'Socal Index'!$A$1:$AK$710,$U$1) = 0,#N/A,VLOOKUP($V145,'Socal Index'!$A$1:$AK$710,$U$1))</f>
        <v>2.4980000000000002</v>
      </c>
      <c r="AA145" s="31">
        <f t="shared" si="2"/>
        <v>-0.32400000000000029</v>
      </c>
    </row>
    <row r="146" spans="22:27" x14ac:dyDescent="0.2">
      <c r="V146" s="30">
        <v>35913</v>
      </c>
      <c r="X146">
        <f>IF(VLOOKUP($V146,'Socal Index'!$A$1:$AK$710,$T$1) = 0,#N/A,VLOOKUP($V146,'Socal Index'!$A$1:$AK$710,$T$1))</f>
        <v>2.1990000000000003</v>
      </c>
      <c r="Y146">
        <f>IF(VLOOKUP($V146,'Socal Index'!$A$1:$AK$710,$U$1) = 0,#N/A,VLOOKUP($V146,'Socal Index'!$A$1:$AK$710,$U$1))</f>
        <v>2.5130000000000003</v>
      </c>
      <c r="AA146" s="31">
        <f t="shared" si="2"/>
        <v>-0.31400000000000006</v>
      </c>
    </row>
    <row r="147" spans="22:27" x14ac:dyDescent="0.2">
      <c r="V147" s="30">
        <v>35914</v>
      </c>
      <c r="X147">
        <f>IF(VLOOKUP($V147,'Socal Index'!$A$1:$AK$710,$T$1) = 0,#N/A,VLOOKUP($V147,'Socal Index'!$A$1:$AK$710,$T$1))</f>
        <v>2.2140000000000004</v>
      </c>
      <c r="Y147">
        <f>IF(VLOOKUP($V147,'Socal Index'!$A$1:$AK$710,$U$1) = 0,#N/A,VLOOKUP($V147,'Socal Index'!$A$1:$AK$710,$U$1))</f>
        <v>2.5179999999999998</v>
      </c>
      <c r="AA147" s="31">
        <f t="shared" si="2"/>
        <v>-0.30399999999999938</v>
      </c>
    </row>
    <row r="148" spans="22:27" x14ac:dyDescent="0.2">
      <c r="V148" s="30">
        <v>35915</v>
      </c>
      <c r="X148">
        <f>IF(VLOOKUP($V148,'Socal Index'!$A$1:$AK$710,$T$1) = 0,#N/A,VLOOKUP($V148,'Socal Index'!$A$1:$AK$710,$T$1))</f>
        <v>2.2090000000000001</v>
      </c>
      <c r="Y148">
        <f>IF(VLOOKUP($V148,'Socal Index'!$A$1:$AK$710,$U$1) = 0,#N/A,VLOOKUP($V148,'Socal Index'!$A$1:$AK$710,$U$1))</f>
        <v>2.5129999999999999</v>
      </c>
      <c r="AA148" s="31">
        <f t="shared" si="2"/>
        <v>-0.30399999999999983</v>
      </c>
    </row>
    <row r="149" spans="22:27" x14ac:dyDescent="0.2">
      <c r="V149" s="30">
        <v>35916</v>
      </c>
      <c r="X149">
        <f>IF(VLOOKUP($V149,'Socal Index'!$A$1:$AK$710,$T$1) = 0,#N/A,VLOOKUP($V149,'Socal Index'!$A$1:$AK$710,$T$1))</f>
        <v>2.2090000000000001</v>
      </c>
      <c r="Y149">
        <f>IF(VLOOKUP($V149,'Socal Index'!$A$1:$AK$710,$U$1) = 0,#N/A,VLOOKUP($V149,'Socal Index'!$A$1:$AK$710,$U$1))</f>
        <v>2.5129999999999999</v>
      </c>
      <c r="AA149" s="31">
        <f t="shared" si="2"/>
        <v>-0.30399999999999983</v>
      </c>
    </row>
    <row r="150" spans="22:27" x14ac:dyDescent="0.2">
      <c r="V150" s="30">
        <v>35919</v>
      </c>
      <c r="X150">
        <f>IF(VLOOKUP($V150,'Socal Index'!$A$1:$AK$710,$T$1) = 0,#N/A,VLOOKUP($V150,'Socal Index'!$A$1:$AK$710,$T$1))</f>
        <v>2.2290000000000001</v>
      </c>
      <c r="Y150">
        <f>IF(VLOOKUP($V150,'Socal Index'!$A$1:$AK$710,$U$1) = 0,#N/A,VLOOKUP($V150,'Socal Index'!$A$1:$AK$710,$U$1))</f>
        <v>2.5329999999999999</v>
      </c>
      <c r="AA150" s="31">
        <f t="shared" si="2"/>
        <v>-0.30399999999999983</v>
      </c>
    </row>
    <row r="151" spans="22:27" x14ac:dyDescent="0.2">
      <c r="V151" s="30">
        <v>35920</v>
      </c>
      <c r="X151">
        <f>IF(VLOOKUP($V151,'Socal Index'!$A$1:$AK$710,$T$1) = 0,#N/A,VLOOKUP($V151,'Socal Index'!$A$1:$AK$710,$T$1))</f>
        <v>2.2190000000000003</v>
      </c>
      <c r="Y151">
        <f>IF(VLOOKUP($V151,'Socal Index'!$A$1:$AK$710,$U$1) = 0,#N/A,VLOOKUP($V151,'Socal Index'!$A$1:$AK$710,$U$1))</f>
        <v>2.5270000000000001</v>
      </c>
      <c r="AA151" s="31">
        <f t="shared" si="2"/>
        <v>-0.30799999999999983</v>
      </c>
    </row>
    <row r="152" spans="22:27" x14ac:dyDescent="0.2">
      <c r="V152" s="30">
        <v>35921</v>
      </c>
      <c r="X152">
        <f>IF(VLOOKUP($V152,'Socal Index'!$A$1:$AK$710,$T$1) = 0,#N/A,VLOOKUP($V152,'Socal Index'!$A$1:$AK$710,$T$1))</f>
        <v>2.2190000000000003</v>
      </c>
      <c r="Y152">
        <f>IF(VLOOKUP($V152,'Socal Index'!$A$1:$AK$710,$U$1) = 0,#N/A,VLOOKUP($V152,'Socal Index'!$A$1:$AK$710,$U$1))</f>
        <v>2.5270000000000001</v>
      </c>
      <c r="AA152" s="31">
        <f t="shared" si="2"/>
        <v>-0.30799999999999983</v>
      </c>
    </row>
    <row r="153" spans="22:27" x14ac:dyDescent="0.2">
      <c r="V153" s="30">
        <v>35922</v>
      </c>
      <c r="X153">
        <f>IF(VLOOKUP($V153,'Socal Index'!$A$1:$AK$710,$T$1) = 0,#N/A,VLOOKUP($V153,'Socal Index'!$A$1:$AK$710,$T$1))</f>
        <v>2.2310000000000003</v>
      </c>
      <c r="Y153">
        <f>IF(VLOOKUP($V153,'Socal Index'!$A$1:$AK$710,$U$1) = 0,#N/A,VLOOKUP($V153,'Socal Index'!$A$1:$AK$710,$U$1))</f>
        <v>2.5350000000000001</v>
      </c>
      <c r="AA153" s="31">
        <f t="shared" si="2"/>
        <v>-0.30399999999999983</v>
      </c>
    </row>
    <row r="154" spans="22:27" x14ac:dyDescent="0.2">
      <c r="V154" s="30">
        <v>35923</v>
      </c>
      <c r="X154">
        <f>IF(VLOOKUP($V154,'Socal Index'!$A$1:$AK$710,$T$1) = 0,#N/A,VLOOKUP($V154,'Socal Index'!$A$1:$AK$710,$T$1))</f>
        <v>2.2350000000000003</v>
      </c>
      <c r="Y154">
        <f>IF(VLOOKUP($V154,'Socal Index'!$A$1:$AK$710,$U$1) = 0,#N/A,VLOOKUP($V154,'Socal Index'!$A$1:$AK$710,$U$1))</f>
        <v>2.5369999999999999</v>
      </c>
      <c r="AA154" s="31">
        <f t="shared" si="2"/>
        <v>-0.3019999999999996</v>
      </c>
    </row>
    <row r="155" spans="22:27" x14ac:dyDescent="0.2">
      <c r="V155" s="30">
        <v>35926</v>
      </c>
      <c r="X155">
        <f>IF(VLOOKUP($V155,'Socal Index'!$A$1:$AK$710,$T$1) = 0,#N/A,VLOOKUP($V155,'Socal Index'!$A$1:$AK$710,$T$1))</f>
        <v>2.2470000000000003</v>
      </c>
      <c r="Y155">
        <f>IF(VLOOKUP($V155,'Socal Index'!$A$1:$AK$710,$U$1) = 0,#N/A,VLOOKUP($V155,'Socal Index'!$A$1:$AK$710,$U$1))</f>
        <v>2.5459999999999998</v>
      </c>
      <c r="AA155" s="31">
        <f t="shared" si="2"/>
        <v>-0.29899999999999949</v>
      </c>
    </row>
    <row r="156" spans="22:27" x14ac:dyDescent="0.2">
      <c r="V156" s="30">
        <v>35927</v>
      </c>
      <c r="X156">
        <f>IF(VLOOKUP($V156,'Socal Index'!$A$1:$AK$710,$T$1) = 0,#N/A,VLOOKUP($V156,'Socal Index'!$A$1:$AK$710,$T$1))</f>
        <v>2.2470000000000003</v>
      </c>
      <c r="Y156">
        <f>IF(VLOOKUP($V156,'Socal Index'!$A$1:$AK$710,$U$1) = 0,#N/A,VLOOKUP($V156,'Socal Index'!$A$1:$AK$710,$U$1))</f>
        <v>2.5459999999999998</v>
      </c>
      <c r="AA156" s="31">
        <f t="shared" si="2"/>
        <v>-0.29899999999999949</v>
      </c>
    </row>
    <row r="157" spans="22:27" x14ac:dyDescent="0.2">
      <c r="V157" s="30">
        <v>35928</v>
      </c>
      <c r="X157">
        <f>IF(VLOOKUP($V157,'Socal Index'!$A$1:$AK$710,$T$1) = 0,#N/A,VLOOKUP($V157,'Socal Index'!$A$1:$AK$710,$T$1))</f>
        <v>2.242</v>
      </c>
      <c r="Y157">
        <f>IF(VLOOKUP($V157,'Socal Index'!$A$1:$AK$710,$U$1) = 0,#N/A,VLOOKUP($V157,'Socal Index'!$A$1:$AK$710,$U$1))</f>
        <v>2.54</v>
      </c>
      <c r="AA157" s="31">
        <f t="shared" si="2"/>
        <v>-0.29800000000000004</v>
      </c>
    </row>
    <row r="158" spans="22:27" x14ac:dyDescent="0.2">
      <c r="V158" s="30">
        <v>35929</v>
      </c>
      <c r="X158">
        <f>IF(VLOOKUP($V158,'Socal Index'!$A$1:$AK$710,$T$1) = 0,#N/A,VLOOKUP($V158,'Socal Index'!$A$1:$AK$710,$T$1))</f>
        <v>2.2520000000000002</v>
      </c>
      <c r="Y158">
        <f>IF(VLOOKUP($V158,'Socal Index'!$A$1:$AK$710,$U$1) = 0,#N/A,VLOOKUP($V158,'Socal Index'!$A$1:$AK$710,$U$1))</f>
        <v>2.5499999999999998</v>
      </c>
      <c r="AA158" s="31">
        <f t="shared" si="2"/>
        <v>-0.2979999999999996</v>
      </c>
    </row>
    <row r="159" spans="22:27" x14ac:dyDescent="0.2">
      <c r="V159" s="30">
        <v>35930</v>
      </c>
      <c r="X159">
        <f>IF(VLOOKUP($V159,'Socal Index'!$A$1:$AK$710,$T$1) = 0,#N/A,VLOOKUP($V159,'Socal Index'!$A$1:$AK$710,$T$1))</f>
        <v>2.2440000000000002</v>
      </c>
      <c r="Y159">
        <f>IF(VLOOKUP($V159,'Socal Index'!$A$1:$AK$710,$U$1) = 0,#N/A,VLOOKUP($V159,'Socal Index'!$A$1:$AK$710,$U$1))</f>
        <v>2.5419999999999998</v>
      </c>
      <c r="AA159" s="31">
        <f t="shared" si="2"/>
        <v>-0.2979999999999996</v>
      </c>
    </row>
    <row r="160" spans="22:27" x14ac:dyDescent="0.2">
      <c r="V160" s="30">
        <v>35933</v>
      </c>
      <c r="X160">
        <f>IF(VLOOKUP($V160,'Socal Index'!$A$1:$AK$710,$T$1) = 0,#N/A,VLOOKUP($V160,'Socal Index'!$A$1:$AK$710,$T$1))</f>
        <v>2.2340000000000004</v>
      </c>
      <c r="Y160">
        <f>IF(VLOOKUP($V160,'Socal Index'!$A$1:$AK$710,$U$1) = 0,#N/A,VLOOKUP($V160,'Socal Index'!$A$1:$AK$710,$U$1))</f>
        <v>2.532</v>
      </c>
      <c r="AA160" s="31">
        <f t="shared" si="2"/>
        <v>-0.2979999999999996</v>
      </c>
    </row>
    <row r="161" spans="22:27" x14ac:dyDescent="0.2">
      <c r="V161" s="30">
        <v>35934</v>
      </c>
      <c r="X161">
        <f>IF(VLOOKUP($V161,'Socal Index'!$A$1:$AK$710,$T$1) = 0,#N/A,VLOOKUP($V161,'Socal Index'!$A$1:$AK$710,$T$1))</f>
        <v>2.2300000000000004</v>
      </c>
      <c r="Y161">
        <f>IF(VLOOKUP($V161,'Socal Index'!$A$1:$AK$710,$U$1) = 0,#N/A,VLOOKUP($V161,'Socal Index'!$A$1:$AK$710,$U$1))</f>
        <v>2.528</v>
      </c>
      <c r="AA161" s="31">
        <f t="shared" si="2"/>
        <v>-0.2979999999999996</v>
      </c>
    </row>
    <row r="162" spans="22:27" x14ac:dyDescent="0.2">
      <c r="V162" s="30">
        <v>35935</v>
      </c>
      <c r="X162">
        <f>IF(VLOOKUP($V162,'Socal Index'!$A$1:$AK$710,$T$1) = 0,#N/A,VLOOKUP($V162,'Socal Index'!$A$1:$AK$710,$T$1))</f>
        <v>2.2340000000000004</v>
      </c>
      <c r="Y162">
        <f>IF(VLOOKUP($V162,'Socal Index'!$A$1:$AK$710,$U$1) = 0,#N/A,VLOOKUP($V162,'Socal Index'!$A$1:$AK$710,$U$1))</f>
        <v>2.5299999999999998</v>
      </c>
      <c r="AA162" s="31">
        <f t="shared" si="2"/>
        <v>-0.29599999999999937</v>
      </c>
    </row>
    <row r="163" spans="22:27" x14ac:dyDescent="0.2">
      <c r="V163" s="30">
        <v>35936</v>
      </c>
      <c r="X163">
        <f>IF(VLOOKUP($V163,'Socal Index'!$A$1:$AK$710,$T$1) = 0,#N/A,VLOOKUP($V163,'Socal Index'!$A$1:$AK$710,$T$1))</f>
        <v>2.2290000000000001</v>
      </c>
      <c r="Y163">
        <f>IF(VLOOKUP($V163,'Socal Index'!$A$1:$AK$710,$U$1) = 0,#N/A,VLOOKUP($V163,'Socal Index'!$A$1:$AK$710,$U$1))</f>
        <v>2.5249999999999999</v>
      </c>
      <c r="AA163" s="31">
        <f t="shared" si="2"/>
        <v>-0.29599999999999982</v>
      </c>
    </row>
    <row r="164" spans="22:27" x14ac:dyDescent="0.2">
      <c r="V164" s="30">
        <v>35937</v>
      </c>
      <c r="X164">
        <f>IF(VLOOKUP($V164,'Socal Index'!$A$1:$AK$710,$T$1) = 0,#N/A,VLOOKUP($V164,'Socal Index'!$A$1:$AK$710,$T$1))</f>
        <v>2.246</v>
      </c>
      <c r="Y164">
        <f>IF(VLOOKUP($V164,'Socal Index'!$A$1:$AK$710,$U$1) = 0,#N/A,VLOOKUP($V164,'Socal Index'!$A$1:$AK$710,$U$1))</f>
        <v>2.5419999999999998</v>
      </c>
      <c r="AA164" s="31">
        <f t="shared" si="2"/>
        <v>-0.29599999999999982</v>
      </c>
    </row>
    <row r="165" spans="22:27" x14ac:dyDescent="0.2">
      <c r="V165" s="30">
        <v>35941</v>
      </c>
      <c r="X165">
        <f>IF(VLOOKUP($V165,'Socal Index'!$A$1:$AK$710,$T$1) = 0,#N/A,VLOOKUP($V165,'Socal Index'!$A$1:$AK$710,$T$1))</f>
        <v>2.2430000000000003</v>
      </c>
      <c r="Y165">
        <f>IF(VLOOKUP($V165,'Socal Index'!$A$1:$AK$710,$U$1) = 0,#N/A,VLOOKUP($V165,'Socal Index'!$A$1:$AK$710,$U$1))</f>
        <v>2.54</v>
      </c>
      <c r="AA165" s="31">
        <f t="shared" si="2"/>
        <v>-0.29699999999999971</v>
      </c>
    </row>
    <row r="166" spans="22:27" x14ac:dyDescent="0.2">
      <c r="V166" s="30">
        <v>35942</v>
      </c>
      <c r="X166">
        <f>IF(VLOOKUP($V166,'Socal Index'!$A$1:$AK$710,$T$1) = 0,#N/A,VLOOKUP($V166,'Socal Index'!$A$1:$AK$710,$T$1))</f>
        <v>2.2340000000000004</v>
      </c>
      <c r="Y166">
        <f>IF(VLOOKUP($V166,'Socal Index'!$A$1:$AK$710,$U$1) = 0,#N/A,VLOOKUP($V166,'Socal Index'!$A$1:$AK$710,$U$1))</f>
        <v>2.5310000000000001</v>
      </c>
      <c r="AA166" s="31">
        <f t="shared" si="2"/>
        <v>-0.29699999999999971</v>
      </c>
    </row>
    <row r="167" spans="22:27" x14ac:dyDescent="0.2">
      <c r="V167" s="30">
        <v>35943</v>
      </c>
      <c r="X167">
        <f>IF(VLOOKUP($V167,'Socal Index'!$A$1:$AK$710,$T$1) = 0,#N/A,VLOOKUP($V167,'Socal Index'!$A$1:$AK$710,$T$1))</f>
        <v>2.246</v>
      </c>
      <c r="Y167">
        <f>IF(VLOOKUP($V167,'Socal Index'!$A$1:$AK$710,$U$1) = 0,#N/A,VLOOKUP($V167,'Socal Index'!$A$1:$AK$710,$U$1))</f>
        <v>2.5430000000000001</v>
      </c>
      <c r="AA167" s="31">
        <f t="shared" si="2"/>
        <v>-0.29700000000000015</v>
      </c>
    </row>
    <row r="168" spans="22:27" x14ac:dyDescent="0.2">
      <c r="V168" s="30">
        <v>35944</v>
      </c>
      <c r="X168">
        <f>IF(VLOOKUP($V168,'Socal Index'!$A$1:$AK$710,$T$1) = 0,#N/A,VLOOKUP($V168,'Socal Index'!$A$1:$AK$710,$T$1))</f>
        <v>2.2510000000000003</v>
      </c>
      <c r="Y168">
        <f>IF(VLOOKUP($V168,'Socal Index'!$A$1:$AK$710,$U$1) = 0,#N/A,VLOOKUP($V168,'Socal Index'!$A$1:$AK$710,$U$1))</f>
        <v>2.548</v>
      </c>
      <c r="AA168" s="31">
        <f t="shared" si="2"/>
        <v>-0.29699999999999971</v>
      </c>
    </row>
    <row r="169" spans="22:27" x14ac:dyDescent="0.2">
      <c r="V169" s="30">
        <v>35947</v>
      </c>
      <c r="X169">
        <f>IF(VLOOKUP($V169,'Socal Index'!$A$1:$AK$710,$T$1) = 0,#N/A,VLOOKUP($V169,'Socal Index'!$A$1:$AK$710,$T$1))</f>
        <v>2.2560000000000002</v>
      </c>
      <c r="Y169">
        <f>IF(VLOOKUP($V169,'Socal Index'!$A$1:$AK$710,$U$1) = 0,#N/A,VLOOKUP($V169,'Socal Index'!$A$1:$AK$710,$U$1))</f>
        <v>2.5529999999999999</v>
      </c>
      <c r="AA169" s="31">
        <f t="shared" si="2"/>
        <v>-0.29699999999999971</v>
      </c>
    </row>
    <row r="170" spans="22:27" x14ac:dyDescent="0.2">
      <c r="V170" s="30">
        <v>35948</v>
      </c>
      <c r="X170">
        <f>IF(VLOOKUP($V170,'Socal Index'!$A$1:$AK$710,$T$1) = 0,#N/A,VLOOKUP($V170,'Socal Index'!$A$1:$AK$710,$T$1))</f>
        <v>2.2560000000000002</v>
      </c>
      <c r="Y170">
        <f>IF(VLOOKUP($V170,'Socal Index'!$A$1:$AK$710,$U$1) = 0,#N/A,VLOOKUP($V170,'Socal Index'!$A$1:$AK$710,$U$1))</f>
        <v>2.5529999999999999</v>
      </c>
      <c r="AA170" s="31">
        <f t="shared" si="2"/>
        <v>-0.29699999999999971</v>
      </c>
    </row>
    <row r="171" spans="22:27" x14ac:dyDescent="0.2">
      <c r="V171" s="30">
        <v>35949</v>
      </c>
      <c r="X171">
        <f>IF(VLOOKUP($V171,'Socal Index'!$A$1:$AK$710,$T$1) = 0,#N/A,VLOOKUP($V171,'Socal Index'!$A$1:$AK$710,$T$1))</f>
        <v>2.2360000000000002</v>
      </c>
      <c r="Y171">
        <f>IF(VLOOKUP($V171,'Socal Index'!$A$1:$AK$710,$U$1) = 0,#N/A,VLOOKUP($V171,'Socal Index'!$A$1:$AK$710,$U$1))</f>
        <v>2.5329999999999999</v>
      </c>
      <c r="AA171" s="31">
        <f t="shared" si="2"/>
        <v>-0.29699999999999971</v>
      </c>
    </row>
    <row r="172" spans="22:27" x14ac:dyDescent="0.2">
      <c r="V172" s="30">
        <v>35950</v>
      </c>
      <c r="X172">
        <f>IF(VLOOKUP($V172,'Socal Index'!$A$1:$AK$710,$T$1) = 0,#N/A,VLOOKUP($V172,'Socal Index'!$A$1:$AK$710,$T$1))</f>
        <v>2.2260000000000004</v>
      </c>
      <c r="Y172">
        <f>IF(VLOOKUP($V172,'Socal Index'!$A$1:$AK$710,$U$1) = 0,#N/A,VLOOKUP($V172,'Socal Index'!$A$1:$AK$710,$U$1))</f>
        <v>2.5230000000000001</v>
      </c>
      <c r="AA172" s="31">
        <f t="shared" si="2"/>
        <v>-0.29699999999999971</v>
      </c>
    </row>
    <row r="173" spans="22:27" x14ac:dyDescent="0.2">
      <c r="V173" s="30">
        <v>35951</v>
      </c>
      <c r="X173">
        <f>IF(VLOOKUP($V173,'Socal Index'!$A$1:$AK$710,$T$1) = 0,#N/A,VLOOKUP($V173,'Socal Index'!$A$1:$AK$710,$T$1))</f>
        <v>2.2260000000000004</v>
      </c>
      <c r="Y173">
        <f>IF(VLOOKUP($V173,'Socal Index'!$A$1:$AK$710,$U$1) = 0,#N/A,VLOOKUP($V173,'Socal Index'!$A$1:$AK$710,$U$1))</f>
        <v>2.5230000000000001</v>
      </c>
      <c r="AA173" s="31">
        <f t="shared" si="2"/>
        <v>-0.29699999999999971</v>
      </c>
    </row>
    <row r="174" spans="22:27" x14ac:dyDescent="0.2">
      <c r="V174" s="30">
        <v>35954</v>
      </c>
      <c r="X174">
        <f>IF(VLOOKUP($V174,'Socal Index'!$A$1:$AK$710,$T$1) = 0,#N/A,VLOOKUP($V174,'Socal Index'!$A$1:$AK$710,$T$1))</f>
        <v>2.2210000000000001</v>
      </c>
      <c r="Y174">
        <f>IF(VLOOKUP($V174,'Socal Index'!$A$1:$AK$710,$U$1) = 0,#N/A,VLOOKUP($V174,'Socal Index'!$A$1:$AK$710,$U$1))</f>
        <v>2.5179999999999998</v>
      </c>
      <c r="AA174" s="31">
        <f t="shared" si="2"/>
        <v>-0.29699999999999971</v>
      </c>
    </row>
    <row r="175" spans="22:27" x14ac:dyDescent="0.2">
      <c r="V175" s="30">
        <v>35955</v>
      </c>
      <c r="X175">
        <f>IF(VLOOKUP($V175,'Socal Index'!$A$1:$AK$710,$T$1) = 0,#N/A,VLOOKUP($V175,'Socal Index'!$A$1:$AK$710,$T$1))</f>
        <v>2.2290000000000001</v>
      </c>
      <c r="Y175">
        <f>IF(VLOOKUP($V175,'Socal Index'!$A$1:$AK$710,$U$1) = 0,#N/A,VLOOKUP($V175,'Socal Index'!$A$1:$AK$710,$U$1))</f>
        <v>2.5259999999999998</v>
      </c>
      <c r="AA175" s="31">
        <f t="shared" si="2"/>
        <v>-0.29699999999999971</v>
      </c>
    </row>
    <row r="176" spans="22:27" x14ac:dyDescent="0.2">
      <c r="V176" s="30">
        <v>35956</v>
      </c>
      <c r="X176">
        <f>IF(VLOOKUP($V176,'Socal Index'!$A$1:$AK$710,$T$1) = 0,#N/A,VLOOKUP($V176,'Socal Index'!$A$1:$AK$710,$T$1))</f>
        <v>2.2290000000000001</v>
      </c>
      <c r="Y176">
        <f>IF(VLOOKUP($V176,'Socal Index'!$A$1:$AK$710,$U$1) = 0,#N/A,VLOOKUP($V176,'Socal Index'!$A$1:$AK$710,$U$1))</f>
        <v>2.5259999999999998</v>
      </c>
      <c r="AA176" s="31">
        <f t="shared" si="2"/>
        <v>-0.29699999999999971</v>
      </c>
    </row>
    <row r="177" spans="22:27" x14ac:dyDescent="0.2">
      <c r="V177" s="30">
        <v>35957</v>
      </c>
      <c r="X177">
        <f>IF(VLOOKUP($V177,'Socal Index'!$A$1:$AK$710,$T$1) = 0,#N/A,VLOOKUP($V177,'Socal Index'!$A$1:$AK$710,$T$1))</f>
        <v>2.2430000000000003</v>
      </c>
      <c r="Y177">
        <f>IF(VLOOKUP($V177,'Socal Index'!$A$1:$AK$710,$U$1) = 0,#N/A,VLOOKUP($V177,'Socal Index'!$A$1:$AK$710,$U$1))</f>
        <v>2.5379999999999998</v>
      </c>
      <c r="AA177" s="31">
        <f t="shared" si="2"/>
        <v>-0.29499999999999948</v>
      </c>
    </row>
    <row r="178" spans="22:27" x14ac:dyDescent="0.2">
      <c r="V178" s="30">
        <v>35958</v>
      </c>
      <c r="X178">
        <f>IF(VLOOKUP($V178,'Socal Index'!$A$1:$AK$710,$T$1) = 0,#N/A,VLOOKUP($V178,'Socal Index'!$A$1:$AK$710,$T$1))</f>
        <v>2.2430000000000003</v>
      </c>
      <c r="Y178">
        <f>IF(VLOOKUP($V178,'Socal Index'!$A$1:$AK$710,$U$1) = 0,#N/A,VLOOKUP($V178,'Socal Index'!$A$1:$AK$710,$U$1))</f>
        <v>2.5379999999999998</v>
      </c>
      <c r="AA178" s="31">
        <f t="shared" si="2"/>
        <v>-0.29499999999999948</v>
      </c>
    </row>
    <row r="179" spans="22:27" x14ac:dyDescent="0.2">
      <c r="V179" s="30">
        <v>35961</v>
      </c>
      <c r="X179">
        <f>IF(VLOOKUP($V179,'Socal Index'!$A$1:$AK$710,$T$1) = 0,#N/A,VLOOKUP($V179,'Socal Index'!$A$1:$AK$710,$T$1))</f>
        <v>2.258</v>
      </c>
      <c r="Y179">
        <f>IF(VLOOKUP($V179,'Socal Index'!$A$1:$AK$710,$U$1) = 0,#N/A,VLOOKUP($V179,'Socal Index'!$A$1:$AK$710,$U$1))</f>
        <v>2.5529999999999999</v>
      </c>
      <c r="AA179" s="31">
        <f t="shared" si="2"/>
        <v>-0.29499999999999993</v>
      </c>
    </row>
    <row r="180" spans="22:27" x14ac:dyDescent="0.2">
      <c r="V180" s="30">
        <v>35962</v>
      </c>
      <c r="X180">
        <f>IF(VLOOKUP($V180,'Socal Index'!$A$1:$AK$710,$T$1) = 0,#N/A,VLOOKUP($V180,'Socal Index'!$A$1:$AK$710,$T$1))</f>
        <v>2.246</v>
      </c>
      <c r="Y180">
        <f>IF(VLOOKUP($V180,'Socal Index'!$A$1:$AK$710,$U$1) = 0,#N/A,VLOOKUP($V180,'Socal Index'!$A$1:$AK$710,$U$1))</f>
        <v>2.5409999999999999</v>
      </c>
      <c r="AA180" s="31">
        <f t="shared" si="2"/>
        <v>-0.29499999999999993</v>
      </c>
    </row>
    <row r="181" spans="22:27" x14ac:dyDescent="0.2">
      <c r="V181" s="30">
        <v>35963</v>
      </c>
      <c r="X181">
        <f>IF(VLOOKUP($V181,'Socal Index'!$A$1:$AK$710,$T$1) = 0,#N/A,VLOOKUP($V181,'Socal Index'!$A$1:$AK$710,$T$1))</f>
        <v>2.266</v>
      </c>
      <c r="Y181">
        <f>IF(VLOOKUP($V181,'Socal Index'!$A$1:$AK$710,$U$1) = 0,#N/A,VLOOKUP($V181,'Socal Index'!$A$1:$AK$710,$U$1))</f>
        <v>2.5609999999999999</v>
      </c>
      <c r="AA181" s="31">
        <f t="shared" si="2"/>
        <v>-0.29499999999999993</v>
      </c>
    </row>
    <row r="182" spans="22:27" x14ac:dyDescent="0.2">
      <c r="V182" s="30">
        <v>35964</v>
      </c>
      <c r="X182">
        <f>IF(VLOOKUP($V182,'Socal Index'!$A$1:$AK$710,$T$1) = 0,#N/A,VLOOKUP($V182,'Socal Index'!$A$1:$AK$710,$T$1))</f>
        <v>2.2560000000000002</v>
      </c>
      <c r="Y182">
        <f>IF(VLOOKUP($V182,'Socal Index'!$A$1:$AK$710,$U$1) = 0,#N/A,VLOOKUP($V182,'Socal Index'!$A$1:$AK$710,$U$1))</f>
        <v>2.5510000000000002</v>
      </c>
      <c r="AA182" s="31">
        <f t="shared" si="2"/>
        <v>-0.29499999999999993</v>
      </c>
    </row>
    <row r="183" spans="22:27" x14ac:dyDescent="0.2">
      <c r="V183" s="30">
        <v>35965</v>
      </c>
      <c r="X183">
        <f>IF(VLOOKUP($V183,'Socal Index'!$A$1:$AK$710,$T$1) = 0,#N/A,VLOOKUP($V183,'Socal Index'!$A$1:$AK$710,$T$1))</f>
        <v>2.266</v>
      </c>
      <c r="Y183">
        <f>IF(VLOOKUP($V183,'Socal Index'!$A$1:$AK$710,$U$1) = 0,#N/A,VLOOKUP($V183,'Socal Index'!$A$1:$AK$710,$U$1))</f>
        <v>2.5609999999999999</v>
      </c>
      <c r="AA183" s="31">
        <f t="shared" si="2"/>
        <v>-0.29499999999999993</v>
      </c>
    </row>
    <row r="184" spans="22:27" x14ac:dyDescent="0.2">
      <c r="V184" s="30">
        <v>35968</v>
      </c>
      <c r="X184">
        <f>IF(VLOOKUP($V184,'Socal Index'!$A$1:$AK$710,$T$1) = 0,#N/A,VLOOKUP($V184,'Socal Index'!$A$1:$AK$710,$T$1))</f>
        <v>2.2710000000000004</v>
      </c>
      <c r="Y184">
        <f>IF(VLOOKUP($V184,'Socal Index'!$A$1:$AK$710,$U$1) = 0,#N/A,VLOOKUP($V184,'Socal Index'!$A$1:$AK$710,$U$1))</f>
        <v>2.5659999999999998</v>
      </c>
      <c r="AA184" s="31">
        <f t="shared" si="2"/>
        <v>-0.29499999999999948</v>
      </c>
    </row>
    <row r="185" spans="22:27" x14ac:dyDescent="0.2">
      <c r="V185" s="30">
        <v>35969</v>
      </c>
      <c r="X185">
        <f>IF(VLOOKUP($V185,'Socal Index'!$A$1:$AK$710,$T$1) = 0,#N/A,VLOOKUP($V185,'Socal Index'!$A$1:$AK$710,$T$1))</f>
        <v>2.2790000000000004</v>
      </c>
      <c r="Y185">
        <f>IF(VLOOKUP($V185,'Socal Index'!$A$1:$AK$710,$U$1) = 0,#N/A,VLOOKUP($V185,'Socal Index'!$A$1:$AK$710,$U$1))</f>
        <v>2.5750000000000002</v>
      </c>
      <c r="AA185" s="31">
        <f t="shared" si="2"/>
        <v>-0.29599999999999982</v>
      </c>
    </row>
    <row r="186" spans="22:27" x14ac:dyDescent="0.2">
      <c r="V186" s="30">
        <v>35970</v>
      </c>
      <c r="X186">
        <f>IF(VLOOKUP($V186,'Socal Index'!$A$1:$AK$710,$T$1) = 0,#N/A,VLOOKUP($V186,'Socal Index'!$A$1:$AK$710,$T$1))</f>
        <v>2.3440000000000003</v>
      </c>
      <c r="Y186">
        <f>IF(VLOOKUP($V186,'Socal Index'!$A$1:$AK$710,$U$1) = 0,#N/A,VLOOKUP($V186,'Socal Index'!$A$1:$AK$710,$U$1))</f>
        <v>2.585</v>
      </c>
      <c r="AA186" s="31">
        <f t="shared" si="2"/>
        <v>-0.24099999999999966</v>
      </c>
    </row>
    <row r="187" spans="22:27" x14ac:dyDescent="0.2">
      <c r="V187" s="30">
        <v>35971</v>
      </c>
      <c r="X187">
        <f>IF(VLOOKUP($V187,'Socal Index'!$A$1:$AK$710,$T$1) = 0,#N/A,VLOOKUP($V187,'Socal Index'!$A$1:$AK$710,$T$1))</f>
        <v>2.3440000000000003</v>
      </c>
      <c r="Y187">
        <f>IF(VLOOKUP($V187,'Socal Index'!$A$1:$AK$710,$U$1) = 0,#N/A,VLOOKUP($V187,'Socal Index'!$A$1:$AK$710,$U$1))</f>
        <v>2.585</v>
      </c>
      <c r="AA187" s="31">
        <f t="shared" si="2"/>
        <v>-0.24099999999999966</v>
      </c>
    </row>
    <row r="188" spans="22:27" x14ac:dyDescent="0.2">
      <c r="V188" s="30">
        <v>35972</v>
      </c>
      <c r="X188">
        <f>IF(VLOOKUP($V188,'Socal Index'!$A$1:$AK$710,$T$1) = 0,#N/A,VLOOKUP($V188,'Socal Index'!$A$1:$AK$710,$T$1))</f>
        <v>2.3440000000000003</v>
      </c>
      <c r="Y188">
        <f>IF(VLOOKUP($V188,'Socal Index'!$A$1:$AK$710,$U$1) = 0,#N/A,VLOOKUP($V188,'Socal Index'!$A$1:$AK$710,$U$1))</f>
        <v>2.585</v>
      </c>
      <c r="AA188" s="31">
        <f t="shared" si="2"/>
        <v>-0.24099999999999966</v>
      </c>
    </row>
    <row r="189" spans="22:27" x14ac:dyDescent="0.2">
      <c r="V189" s="30">
        <v>35975</v>
      </c>
      <c r="X189">
        <f>IF(VLOOKUP($V189,'Socal Index'!$A$1:$AK$710,$T$1) = 0,#N/A,VLOOKUP($V189,'Socal Index'!$A$1:$AK$710,$T$1))</f>
        <v>2.343</v>
      </c>
      <c r="Y189">
        <f>IF(VLOOKUP($V189,'Socal Index'!$A$1:$AK$710,$U$1) = 0,#N/A,VLOOKUP($V189,'Socal Index'!$A$1:$AK$710,$U$1))</f>
        <v>2.5839999999999996</v>
      </c>
      <c r="AA189" s="31">
        <f t="shared" si="2"/>
        <v>-0.24099999999999966</v>
      </c>
    </row>
    <row r="190" spans="22:27" x14ac:dyDescent="0.2">
      <c r="V190" s="30">
        <v>35976</v>
      </c>
      <c r="X190">
        <f>IF(VLOOKUP($V190,'Socal Index'!$A$1:$AK$710,$T$1) = 0,#N/A,VLOOKUP($V190,'Socal Index'!$A$1:$AK$710,$T$1))</f>
        <v>2.343</v>
      </c>
      <c r="Y190">
        <f>IF(VLOOKUP($V190,'Socal Index'!$A$1:$AK$710,$U$1) = 0,#N/A,VLOOKUP($V190,'Socal Index'!$A$1:$AK$710,$U$1))</f>
        <v>2.5839999999999996</v>
      </c>
      <c r="AA190" s="31">
        <f t="shared" si="2"/>
        <v>-0.24099999999999966</v>
      </c>
    </row>
    <row r="191" spans="22:27" x14ac:dyDescent="0.2">
      <c r="V191" s="30">
        <v>35977</v>
      </c>
      <c r="X191">
        <f>IF(VLOOKUP($V191,'Socal Index'!$A$1:$AK$710,$T$1) = 0,#N/A,VLOOKUP($V191,'Socal Index'!$A$1:$AK$710,$T$1))</f>
        <v>2.3450000000000002</v>
      </c>
      <c r="Y191">
        <f>IF(VLOOKUP($V191,'Socal Index'!$A$1:$AK$710,$U$1) = 0,#N/A,VLOOKUP($V191,'Socal Index'!$A$1:$AK$710,$U$1))</f>
        <v>2.5869999999999997</v>
      </c>
      <c r="AA191" s="31">
        <f t="shared" si="2"/>
        <v>-0.24199999999999955</v>
      </c>
    </row>
    <row r="192" spans="22:27" x14ac:dyDescent="0.2">
      <c r="V192" s="30">
        <v>35978</v>
      </c>
      <c r="X192">
        <f>IF(VLOOKUP($V192,'Socal Index'!$A$1:$AK$710,$T$1) = 0,#N/A,VLOOKUP($V192,'Socal Index'!$A$1:$AK$710,$T$1))</f>
        <v>2.3440000000000003</v>
      </c>
      <c r="Y192">
        <f>IF(VLOOKUP($V192,'Socal Index'!$A$1:$AK$710,$U$1) = 0,#N/A,VLOOKUP($V192,'Socal Index'!$A$1:$AK$710,$U$1))</f>
        <v>2.5859999999999999</v>
      </c>
      <c r="AA192" s="31">
        <f t="shared" si="2"/>
        <v>-0.24199999999999955</v>
      </c>
    </row>
    <row r="193" spans="22:27" x14ac:dyDescent="0.2">
      <c r="V193" s="30">
        <v>35982</v>
      </c>
      <c r="X193">
        <f>IF(VLOOKUP($V193,'Socal Index'!$A$1:$AK$710,$T$1) = 0,#N/A,VLOOKUP($V193,'Socal Index'!$A$1:$AK$710,$T$1))</f>
        <v>2.3280000000000003</v>
      </c>
      <c r="Y193">
        <f>IF(VLOOKUP($V193,'Socal Index'!$A$1:$AK$710,$U$1) = 0,#N/A,VLOOKUP($V193,'Socal Index'!$A$1:$AK$710,$U$1))</f>
        <v>2.57</v>
      </c>
      <c r="AA193" s="31">
        <f t="shared" si="2"/>
        <v>-0.24199999999999955</v>
      </c>
    </row>
    <row r="194" spans="22:27" x14ac:dyDescent="0.2">
      <c r="V194" s="30">
        <v>35983</v>
      </c>
      <c r="X194">
        <f>IF(VLOOKUP($V194,'Socal Index'!$A$1:$AK$710,$T$1) = 0,#N/A,VLOOKUP($V194,'Socal Index'!$A$1:$AK$710,$T$1))</f>
        <v>2.343</v>
      </c>
      <c r="Y194">
        <f>IF(VLOOKUP($V194,'Socal Index'!$A$1:$AK$710,$U$1) = 0,#N/A,VLOOKUP($V194,'Socal Index'!$A$1:$AK$710,$U$1))</f>
        <v>2.585</v>
      </c>
      <c r="AA194" s="31">
        <f t="shared" si="2"/>
        <v>-0.24199999999999999</v>
      </c>
    </row>
    <row r="195" spans="22:27" x14ac:dyDescent="0.2">
      <c r="V195" s="30">
        <v>35984</v>
      </c>
      <c r="X195">
        <f>IF(VLOOKUP($V195,'Socal Index'!$A$1:$AK$710,$T$1) = 0,#N/A,VLOOKUP($V195,'Socal Index'!$A$1:$AK$710,$T$1))</f>
        <v>2.3480000000000003</v>
      </c>
      <c r="Y195">
        <f>IF(VLOOKUP($V195,'Socal Index'!$A$1:$AK$710,$U$1) = 0,#N/A,VLOOKUP($V195,'Socal Index'!$A$1:$AK$710,$U$1))</f>
        <v>2.59</v>
      </c>
      <c r="AA195" s="31">
        <f t="shared" si="2"/>
        <v>-0.24199999999999955</v>
      </c>
    </row>
    <row r="196" spans="22:27" x14ac:dyDescent="0.2">
      <c r="V196" s="30">
        <v>35985</v>
      </c>
      <c r="X196">
        <f>IF(VLOOKUP($V196,'Socal Index'!$A$1:$AK$710,$T$1) = 0,#N/A,VLOOKUP($V196,'Socal Index'!$A$1:$AK$710,$T$1))</f>
        <v>2.3380000000000001</v>
      </c>
      <c r="Y196">
        <f>IF(VLOOKUP($V196,'Socal Index'!$A$1:$AK$710,$U$1) = 0,#N/A,VLOOKUP($V196,'Socal Index'!$A$1:$AK$710,$U$1))</f>
        <v>2.5799999999999996</v>
      </c>
      <c r="AA196" s="31">
        <f t="shared" si="2"/>
        <v>-0.24199999999999955</v>
      </c>
    </row>
    <row r="197" spans="22:27" x14ac:dyDescent="0.2">
      <c r="V197" s="30">
        <v>35986</v>
      </c>
      <c r="X197">
        <f>IF(VLOOKUP($V197,'Socal Index'!$A$1:$AK$710,$T$1) = 0,#N/A,VLOOKUP($V197,'Socal Index'!$A$1:$AK$710,$T$1))</f>
        <v>2.3380000000000001</v>
      </c>
      <c r="Y197">
        <f>IF(VLOOKUP($V197,'Socal Index'!$A$1:$AK$710,$U$1) = 0,#N/A,VLOOKUP($V197,'Socal Index'!$A$1:$AK$710,$U$1))</f>
        <v>2.5799999999999996</v>
      </c>
      <c r="AA197" s="31">
        <f t="shared" ref="AA197:AA260" si="3">IF(AND($X197 &lt;&gt;0, $Y197 &lt;&gt; 0),$X197-$Y197,#N/A)</f>
        <v>-0.24199999999999955</v>
      </c>
    </row>
    <row r="198" spans="22:27" x14ac:dyDescent="0.2">
      <c r="V198" s="30">
        <v>35989</v>
      </c>
      <c r="X198">
        <f>IF(VLOOKUP($V198,'Socal Index'!$A$1:$AK$710,$T$1) = 0,#N/A,VLOOKUP($V198,'Socal Index'!$A$1:$AK$710,$T$1))</f>
        <v>2.323</v>
      </c>
      <c r="Y198">
        <f>IF(VLOOKUP($V198,'Socal Index'!$A$1:$AK$710,$U$1) = 0,#N/A,VLOOKUP($V198,'Socal Index'!$A$1:$AK$710,$U$1))</f>
        <v>2.5649999999999999</v>
      </c>
      <c r="AA198" s="31">
        <f t="shared" si="3"/>
        <v>-0.24199999999999999</v>
      </c>
    </row>
    <row r="199" spans="22:27" x14ac:dyDescent="0.2">
      <c r="V199" s="30">
        <v>35990</v>
      </c>
      <c r="X199">
        <f>IF(VLOOKUP($V199,'Socal Index'!$A$1:$AK$710,$T$1) = 0,#N/A,VLOOKUP($V199,'Socal Index'!$A$1:$AK$710,$T$1))</f>
        <v>2.3330000000000002</v>
      </c>
      <c r="Y199">
        <f>IF(VLOOKUP($V199,'Socal Index'!$A$1:$AK$710,$U$1) = 0,#N/A,VLOOKUP($V199,'Socal Index'!$A$1:$AK$710,$U$1))</f>
        <v>2.5749999999999997</v>
      </c>
      <c r="AA199" s="31">
        <f t="shared" si="3"/>
        <v>-0.24199999999999955</v>
      </c>
    </row>
    <row r="200" spans="22:27" x14ac:dyDescent="0.2">
      <c r="V200" s="30">
        <v>35991</v>
      </c>
      <c r="X200">
        <f>IF(VLOOKUP($V200,'Socal Index'!$A$1:$AK$710,$T$1) = 0,#N/A,VLOOKUP($V200,'Socal Index'!$A$1:$AK$710,$T$1))</f>
        <v>2.3330000000000002</v>
      </c>
      <c r="Y200">
        <f>IF(VLOOKUP($V200,'Socal Index'!$A$1:$AK$710,$U$1) = 0,#N/A,VLOOKUP($V200,'Socal Index'!$A$1:$AK$710,$U$1))</f>
        <v>2.5749999999999997</v>
      </c>
      <c r="AA200" s="31">
        <f t="shared" si="3"/>
        <v>-0.24199999999999955</v>
      </c>
    </row>
    <row r="201" spans="22:27" x14ac:dyDescent="0.2">
      <c r="V201" s="30">
        <v>35992</v>
      </c>
      <c r="X201">
        <f>IF(VLOOKUP($V201,'Socal Index'!$A$1:$AK$710,$T$1) = 0,#N/A,VLOOKUP($V201,'Socal Index'!$A$1:$AK$710,$T$1))</f>
        <v>2.33</v>
      </c>
      <c r="Y201">
        <f>IF(VLOOKUP($V201,'Socal Index'!$A$1:$AK$710,$U$1) = 0,#N/A,VLOOKUP($V201,'Socal Index'!$A$1:$AK$710,$U$1))</f>
        <v>2.5719999999999996</v>
      </c>
      <c r="AA201" s="31">
        <f t="shared" si="3"/>
        <v>-0.24199999999999955</v>
      </c>
    </row>
    <row r="202" spans="22:27" x14ac:dyDescent="0.2">
      <c r="V202" s="30">
        <v>35993</v>
      </c>
      <c r="X202">
        <f>IF(VLOOKUP($V202,'Socal Index'!$A$1:$AK$710,$T$1) = 0,#N/A,VLOOKUP($V202,'Socal Index'!$A$1:$AK$710,$T$1))</f>
        <v>2.355</v>
      </c>
      <c r="Y202">
        <f>IF(VLOOKUP($V202,'Socal Index'!$A$1:$AK$710,$U$1) = 0,#N/A,VLOOKUP($V202,'Socal Index'!$A$1:$AK$710,$U$1))</f>
        <v>2.597</v>
      </c>
      <c r="AA202" s="31">
        <f t="shared" si="3"/>
        <v>-0.24199999999999999</v>
      </c>
    </row>
    <row r="203" spans="22:27" x14ac:dyDescent="0.2">
      <c r="V203" s="30">
        <v>35996</v>
      </c>
      <c r="X203">
        <f>IF(VLOOKUP($V203,'Socal Index'!$A$1:$AK$710,$T$1) = 0,#N/A,VLOOKUP($V203,'Socal Index'!$A$1:$AK$710,$T$1))</f>
        <v>2.355</v>
      </c>
      <c r="Y203">
        <f>IF(VLOOKUP($V203,'Socal Index'!$A$1:$AK$710,$U$1) = 0,#N/A,VLOOKUP($V203,'Socal Index'!$A$1:$AK$710,$U$1))</f>
        <v>2.597</v>
      </c>
      <c r="AA203" s="31">
        <f t="shared" si="3"/>
        <v>-0.24199999999999999</v>
      </c>
    </row>
    <row r="204" spans="22:27" x14ac:dyDescent="0.2">
      <c r="V204" s="30">
        <v>35997</v>
      </c>
      <c r="X204">
        <f>IF(VLOOKUP($V204,'Socal Index'!$A$1:$AK$710,$T$1) = 0,#N/A,VLOOKUP($V204,'Socal Index'!$A$1:$AK$710,$T$1))</f>
        <v>2.3450000000000002</v>
      </c>
      <c r="Y204">
        <f>IF(VLOOKUP($V204,'Socal Index'!$A$1:$AK$710,$U$1) = 0,#N/A,VLOOKUP($V204,'Socal Index'!$A$1:$AK$710,$U$1))</f>
        <v>2.5869999999999997</v>
      </c>
      <c r="AA204" s="31">
        <f t="shared" si="3"/>
        <v>-0.24199999999999955</v>
      </c>
    </row>
    <row r="205" spans="22:27" x14ac:dyDescent="0.2">
      <c r="V205" s="30">
        <v>35998</v>
      </c>
      <c r="X205">
        <f>IF(VLOOKUP($V205,'Socal Index'!$A$1:$AK$710,$T$1) = 0,#N/A,VLOOKUP($V205,'Socal Index'!$A$1:$AK$710,$T$1))</f>
        <v>2.3460000000000001</v>
      </c>
      <c r="Y205">
        <f>IF(VLOOKUP($V205,'Socal Index'!$A$1:$AK$710,$U$1) = 0,#N/A,VLOOKUP($V205,'Socal Index'!$A$1:$AK$710,$U$1))</f>
        <v>2.5879999999999996</v>
      </c>
      <c r="AA205" s="31">
        <f t="shared" si="3"/>
        <v>-0.24199999999999955</v>
      </c>
    </row>
    <row r="206" spans="22:27" x14ac:dyDescent="0.2">
      <c r="V206" s="30">
        <v>35999</v>
      </c>
      <c r="X206">
        <f>IF(VLOOKUP($V206,'Socal Index'!$A$1:$AK$710,$T$1) = 0,#N/A,VLOOKUP($V206,'Socal Index'!$A$1:$AK$710,$T$1))</f>
        <v>2.3410000000000002</v>
      </c>
      <c r="Y206">
        <f>IF(VLOOKUP($V206,'Socal Index'!$A$1:$AK$710,$U$1) = 0,#N/A,VLOOKUP($V206,'Socal Index'!$A$1:$AK$710,$U$1))</f>
        <v>2.5829999999999997</v>
      </c>
      <c r="AA206" s="31">
        <f t="shared" si="3"/>
        <v>-0.24199999999999955</v>
      </c>
    </row>
    <row r="207" spans="22:27" x14ac:dyDescent="0.2">
      <c r="V207" s="30">
        <v>36000</v>
      </c>
      <c r="X207">
        <f>IF(VLOOKUP($V207,'Socal Index'!$A$1:$AK$710,$T$1) = 0,#N/A,VLOOKUP($V207,'Socal Index'!$A$1:$AK$710,$T$1))</f>
        <v>2.3610000000000002</v>
      </c>
      <c r="Y207">
        <f>IF(VLOOKUP($V207,'Socal Index'!$A$1:$AK$710,$U$1) = 0,#N/A,VLOOKUP($V207,'Socal Index'!$A$1:$AK$710,$U$1))</f>
        <v>2.6029999999999998</v>
      </c>
      <c r="AA207" s="31">
        <f t="shared" si="3"/>
        <v>-0.24199999999999955</v>
      </c>
    </row>
    <row r="208" spans="22:27" x14ac:dyDescent="0.2">
      <c r="V208" s="30">
        <v>36003</v>
      </c>
      <c r="X208">
        <f>IF(VLOOKUP($V208,'Socal Index'!$A$1:$AK$710,$T$1) = 0,#N/A,VLOOKUP($V208,'Socal Index'!$A$1:$AK$710,$T$1))</f>
        <v>2.3640000000000003</v>
      </c>
      <c r="Y208">
        <f>IF(VLOOKUP($V208,'Socal Index'!$A$1:$AK$710,$U$1) = 0,#N/A,VLOOKUP($V208,'Socal Index'!$A$1:$AK$710,$U$1))</f>
        <v>2.6079999999999997</v>
      </c>
      <c r="AA208" s="31">
        <f t="shared" si="3"/>
        <v>-0.24399999999999933</v>
      </c>
    </row>
    <row r="209" spans="22:27" x14ac:dyDescent="0.2">
      <c r="V209" s="30">
        <v>36004</v>
      </c>
      <c r="X209">
        <f>IF(VLOOKUP($V209,'Socal Index'!$A$1:$AK$710,$T$1) = 0,#N/A,VLOOKUP($V209,'Socal Index'!$A$1:$AK$710,$T$1))</f>
        <v>2.3540000000000001</v>
      </c>
      <c r="Y209">
        <f>IF(VLOOKUP($V209,'Socal Index'!$A$1:$AK$710,$U$1) = 0,#N/A,VLOOKUP($V209,'Socal Index'!$A$1:$AK$710,$U$1))</f>
        <v>2.5989999999999998</v>
      </c>
      <c r="AA209" s="31">
        <f t="shared" si="3"/>
        <v>-0.24499999999999966</v>
      </c>
    </row>
    <row r="210" spans="22:27" x14ac:dyDescent="0.2">
      <c r="V210" s="30">
        <v>36005</v>
      </c>
      <c r="X210">
        <f>IF(VLOOKUP($V210,'Socal Index'!$A$1:$AK$710,$T$1) = 0,#N/A,VLOOKUP($V210,'Socal Index'!$A$1:$AK$710,$T$1))</f>
        <v>2.3540000000000001</v>
      </c>
      <c r="Y210">
        <f>IF(VLOOKUP($V210,'Socal Index'!$A$1:$AK$710,$U$1) = 0,#N/A,VLOOKUP($V210,'Socal Index'!$A$1:$AK$710,$U$1))</f>
        <v>2.5989999999999998</v>
      </c>
      <c r="AA210" s="31">
        <f t="shared" si="3"/>
        <v>-0.24499999999999966</v>
      </c>
    </row>
    <row r="211" spans="22:27" x14ac:dyDescent="0.2">
      <c r="V211" s="30">
        <v>36006</v>
      </c>
      <c r="X211">
        <f>IF(VLOOKUP($V211,'Socal Index'!$A$1:$AK$710,$T$1) = 0,#N/A,VLOOKUP($V211,'Socal Index'!$A$1:$AK$710,$T$1))</f>
        <v>2.3490000000000002</v>
      </c>
      <c r="Y211">
        <f>IF(VLOOKUP($V211,'Socal Index'!$A$1:$AK$710,$U$1) = 0,#N/A,VLOOKUP($V211,'Socal Index'!$A$1:$AK$710,$U$1))</f>
        <v>2.5939999999999999</v>
      </c>
      <c r="AA211" s="31">
        <f t="shared" si="3"/>
        <v>-0.24499999999999966</v>
      </c>
    </row>
    <row r="212" spans="22:27" x14ac:dyDescent="0.2">
      <c r="V212" s="30">
        <v>36007</v>
      </c>
      <c r="X212">
        <f>IF(VLOOKUP($V212,'Socal Index'!$A$1:$AK$710,$T$1) = 0,#N/A,VLOOKUP($V212,'Socal Index'!$A$1:$AK$710,$T$1))</f>
        <v>2.339</v>
      </c>
      <c r="Y212">
        <f>IF(VLOOKUP($V212,'Socal Index'!$A$1:$AK$710,$U$1) = 0,#N/A,VLOOKUP($V212,'Socal Index'!$A$1:$AK$710,$U$1))</f>
        <v>2.5839999999999996</v>
      </c>
      <c r="AA212" s="31">
        <f t="shared" si="3"/>
        <v>-0.24499999999999966</v>
      </c>
    </row>
    <row r="213" spans="22:27" x14ac:dyDescent="0.2">
      <c r="V213" s="30">
        <v>36010</v>
      </c>
      <c r="X213">
        <f>IF(VLOOKUP($V213,'Socal Index'!$A$1:$AK$710,$T$1) = 0,#N/A,VLOOKUP($V213,'Socal Index'!$A$1:$AK$710,$T$1))</f>
        <v>2.3440000000000003</v>
      </c>
      <c r="Y213">
        <f>IF(VLOOKUP($V213,'Socal Index'!$A$1:$AK$710,$U$1) = 0,#N/A,VLOOKUP($V213,'Socal Index'!$A$1:$AK$710,$U$1))</f>
        <v>2.589</v>
      </c>
      <c r="AA213" s="31">
        <f t="shared" si="3"/>
        <v>-0.24499999999999966</v>
      </c>
    </row>
    <row r="214" spans="22:27" x14ac:dyDescent="0.2">
      <c r="V214" s="30">
        <v>36011</v>
      </c>
      <c r="X214">
        <f>IF(VLOOKUP($V214,'Socal Index'!$A$1:$AK$710,$T$1) = 0,#N/A,VLOOKUP($V214,'Socal Index'!$A$1:$AK$710,$T$1))</f>
        <v>2.3440000000000003</v>
      </c>
      <c r="Y214">
        <f>IF(VLOOKUP($V214,'Socal Index'!$A$1:$AK$710,$U$1) = 0,#N/A,VLOOKUP($V214,'Socal Index'!$A$1:$AK$710,$U$1))</f>
        <v>2.589</v>
      </c>
      <c r="AA214" s="31">
        <f t="shared" si="3"/>
        <v>-0.24499999999999966</v>
      </c>
    </row>
    <row r="215" spans="22:27" x14ac:dyDescent="0.2">
      <c r="V215" s="30">
        <v>36012</v>
      </c>
      <c r="X215">
        <f>IF(VLOOKUP($V215,'Socal Index'!$A$1:$AK$710,$T$1) = 0,#N/A,VLOOKUP($V215,'Socal Index'!$A$1:$AK$710,$T$1))</f>
        <v>2.3340000000000001</v>
      </c>
      <c r="Y215">
        <f>IF(VLOOKUP($V215,'Socal Index'!$A$1:$AK$710,$U$1) = 0,#N/A,VLOOKUP($V215,'Socal Index'!$A$1:$AK$710,$U$1))</f>
        <v>2.5789999999999997</v>
      </c>
      <c r="AA215" s="31">
        <f t="shared" si="3"/>
        <v>-0.24499999999999966</v>
      </c>
    </row>
    <row r="216" spans="22:27" x14ac:dyDescent="0.2">
      <c r="V216" s="30">
        <v>36013</v>
      </c>
      <c r="X216">
        <f>IF(VLOOKUP($V216,'Socal Index'!$A$1:$AK$710,$T$1) = 0,#N/A,VLOOKUP($V216,'Socal Index'!$A$1:$AK$710,$T$1))</f>
        <v>2.3160000000000003</v>
      </c>
      <c r="Y216">
        <f>IF(VLOOKUP($V216,'Socal Index'!$A$1:$AK$710,$U$1) = 0,#N/A,VLOOKUP($V216,'Socal Index'!$A$1:$AK$710,$U$1))</f>
        <v>2.5639999999999996</v>
      </c>
      <c r="AA216" s="31">
        <f t="shared" si="3"/>
        <v>-0.24799999999999933</v>
      </c>
    </row>
    <row r="217" spans="22:27" x14ac:dyDescent="0.2">
      <c r="V217" s="30">
        <v>36014</v>
      </c>
      <c r="X217">
        <f>IF(VLOOKUP($V217,'Socal Index'!$A$1:$AK$710,$T$1) = 0,#N/A,VLOOKUP($V217,'Socal Index'!$A$1:$AK$710,$T$1))</f>
        <v>2.306</v>
      </c>
      <c r="Y217">
        <f>IF(VLOOKUP($V217,'Socal Index'!$A$1:$AK$710,$U$1) = 0,#N/A,VLOOKUP($V217,'Socal Index'!$A$1:$AK$710,$U$1))</f>
        <v>2.5539999999999998</v>
      </c>
      <c r="AA217" s="31">
        <f t="shared" si="3"/>
        <v>-0.24799999999999978</v>
      </c>
    </row>
    <row r="218" spans="22:27" x14ac:dyDescent="0.2">
      <c r="V218" s="30">
        <v>36017</v>
      </c>
      <c r="X218">
        <f>IF(VLOOKUP($V218,'Socal Index'!$A$1:$AK$710,$T$1) = 0,#N/A,VLOOKUP($V218,'Socal Index'!$A$1:$AK$710,$T$1))</f>
        <v>2.3010000000000002</v>
      </c>
      <c r="Y218">
        <f>IF(VLOOKUP($V218,'Socal Index'!$A$1:$AK$710,$U$1) = 0,#N/A,VLOOKUP($V218,'Socal Index'!$A$1:$AK$710,$U$1))</f>
        <v>2.5489999999999999</v>
      </c>
      <c r="AA218" s="31">
        <f t="shared" si="3"/>
        <v>-0.24799999999999978</v>
      </c>
    </row>
    <row r="219" spans="22:27" x14ac:dyDescent="0.2">
      <c r="V219" s="30">
        <v>36018</v>
      </c>
      <c r="X219">
        <f>IF(VLOOKUP($V219,'Socal Index'!$A$1:$AK$710,$T$1) = 0,#N/A,VLOOKUP($V219,'Socal Index'!$A$1:$AK$710,$T$1))</f>
        <v>2.286</v>
      </c>
      <c r="Y219">
        <f>IF(VLOOKUP($V219,'Socal Index'!$A$1:$AK$710,$U$1) = 0,#N/A,VLOOKUP($V219,'Socal Index'!$A$1:$AK$710,$U$1))</f>
        <v>2.5369999999999999</v>
      </c>
      <c r="AA219" s="31">
        <f t="shared" si="3"/>
        <v>-0.25099999999999989</v>
      </c>
    </row>
    <row r="220" spans="22:27" x14ac:dyDescent="0.2">
      <c r="V220" s="30">
        <v>36019</v>
      </c>
      <c r="X220">
        <f>IF(VLOOKUP($V220,'Socal Index'!$A$1:$AK$710,$T$1) = 0,#N/A,VLOOKUP($V220,'Socal Index'!$A$1:$AK$710,$T$1))</f>
        <v>2.2840000000000003</v>
      </c>
      <c r="Y220">
        <f>IF(VLOOKUP($V220,'Socal Index'!$A$1:$AK$710,$U$1) = 0,#N/A,VLOOKUP($V220,'Socal Index'!$A$1:$AK$710,$U$1))</f>
        <v>2.5349999999999997</v>
      </c>
      <c r="AA220" s="31">
        <f t="shared" si="3"/>
        <v>-0.25099999999999945</v>
      </c>
    </row>
    <row r="221" spans="22:27" x14ac:dyDescent="0.2">
      <c r="V221" s="30">
        <v>36020</v>
      </c>
      <c r="X221">
        <f>IF(VLOOKUP($V221,'Socal Index'!$A$1:$AK$710,$T$1) = 0,#N/A,VLOOKUP($V221,'Socal Index'!$A$1:$AK$710,$T$1))</f>
        <v>2.2880000000000003</v>
      </c>
      <c r="Y221">
        <f>IF(VLOOKUP($V221,'Socal Index'!$A$1:$AK$710,$U$1) = 0,#N/A,VLOOKUP($V221,'Socal Index'!$A$1:$AK$710,$U$1))</f>
        <v>2.5389999999999997</v>
      </c>
      <c r="AA221" s="31">
        <f t="shared" si="3"/>
        <v>-0.25099999999999945</v>
      </c>
    </row>
    <row r="222" spans="22:27" x14ac:dyDescent="0.2">
      <c r="V222" s="30">
        <v>36021</v>
      </c>
      <c r="X222">
        <f>IF(VLOOKUP($V222,'Socal Index'!$A$1:$AK$710,$T$1) = 0,#N/A,VLOOKUP($V222,'Socal Index'!$A$1:$AK$710,$T$1))</f>
        <v>2.2930000000000001</v>
      </c>
      <c r="Y222">
        <f>IF(VLOOKUP($V222,'Socal Index'!$A$1:$AK$710,$U$1) = 0,#N/A,VLOOKUP($V222,'Socal Index'!$A$1:$AK$710,$U$1))</f>
        <v>2.5439999999999996</v>
      </c>
      <c r="AA222" s="31">
        <f t="shared" si="3"/>
        <v>-0.25099999999999945</v>
      </c>
    </row>
    <row r="223" spans="22:27" x14ac:dyDescent="0.2">
      <c r="V223" s="30">
        <v>36024</v>
      </c>
      <c r="X223">
        <f>IF(VLOOKUP($V223,'Socal Index'!$A$1:$AK$710,$T$1) = 0,#N/A,VLOOKUP($V223,'Socal Index'!$A$1:$AK$710,$T$1))</f>
        <v>2.3130000000000002</v>
      </c>
      <c r="Y223">
        <f>IF(VLOOKUP($V223,'Socal Index'!$A$1:$AK$710,$U$1) = 0,#N/A,VLOOKUP($V223,'Socal Index'!$A$1:$AK$710,$U$1))</f>
        <v>2.5679999999999996</v>
      </c>
      <c r="AA223" s="31">
        <f t="shared" si="3"/>
        <v>-0.25499999999999945</v>
      </c>
    </row>
    <row r="224" spans="22:27" x14ac:dyDescent="0.2">
      <c r="V224" s="30">
        <v>36025</v>
      </c>
      <c r="X224">
        <f>IF(VLOOKUP($V224,'Socal Index'!$A$1:$AK$710,$T$1) = 0,#N/A,VLOOKUP($V224,'Socal Index'!$A$1:$AK$710,$T$1))</f>
        <v>2.3030000000000004</v>
      </c>
      <c r="Y224">
        <f>IF(VLOOKUP($V224,'Socal Index'!$A$1:$AK$710,$U$1) = 0,#N/A,VLOOKUP($V224,'Socal Index'!$A$1:$AK$710,$U$1))</f>
        <v>2.5579999999999998</v>
      </c>
      <c r="AA224" s="31">
        <f t="shared" si="3"/>
        <v>-0.25499999999999945</v>
      </c>
    </row>
    <row r="225" spans="22:27" x14ac:dyDescent="0.2">
      <c r="V225" s="30">
        <v>36026</v>
      </c>
      <c r="X225">
        <f>IF(VLOOKUP($V225,'Socal Index'!$A$1:$AK$710,$T$1) = 0,#N/A,VLOOKUP($V225,'Socal Index'!$A$1:$AK$710,$T$1))</f>
        <v>2.2930000000000001</v>
      </c>
      <c r="Y225">
        <f>IF(VLOOKUP($V225,'Socal Index'!$A$1:$AK$710,$U$1) = 0,#N/A,VLOOKUP($V225,'Socal Index'!$A$1:$AK$710,$U$1))</f>
        <v>2.5479999999999996</v>
      </c>
      <c r="AA225" s="31">
        <f t="shared" si="3"/>
        <v>-0.25499999999999945</v>
      </c>
    </row>
    <row r="226" spans="22:27" x14ac:dyDescent="0.2">
      <c r="V226" s="30">
        <v>36027</v>
      </c>
      <c r="X226">
        <f>IF(VLOOKUP($V226,'Socal Index'!$A$1:$AK$710,$T$1) = 0,#N/A,VLOOKUP($V226,'Socal Index'!$A$1:$AK$710,$T$1))</f>
        <v>2.2930000000000001</v>
      </c>
      <c r="Y226">
        <f>IF(VLOOKUP($V226,'Socal Index'!$A$1:$AK$710,$U$1) = 0,#N/A,VLOOKUP($V226,'Socal Index'!$A$1:$AK$710,$U$1))</f>
        <v>2.5449999999999999</v>
      </c>
      <c r="AA226" s="31">
        <f t="shared" si="3"/>
        <v>-0.25199999999999978</v>
      </c>
    </row>
    <row r="227" spans="22:27" x14ac:dyDescent="0.2">
      <c r="V227" s="30">
        <v>36028</v>
      </c>
      <c r="X227">
        <f>IF(VLOOKUP($V227,'Socal Index'!$A$1:$AK$710,$T$1) = 0,#N/A,VLOOKUP($V227,'Socal Index'!$A$1:$AK$710,$T$1))</f>
        <v>2.2960000000000003</v>
      </c>
      <c r="Y227">
        <f>IF(VLOOKUP($V227,'Socal Index'!$A$1:$AK$710,$U$1) = 0,#N/A,VLOOKUP($V227,'Socal Index'!$A$1:$AK$710,$U$1))</f>
        <v>2.5479999999999996</v>
      </c>
      <c r="AA227" s="31">
        <f t="shared" si="3"/>
        <v>-0.25199999999999934</v>
      </c>
    </row>
    <row r="228" spans="22:27" x14ac:dyDescent="0.2">
      <c r="V228" s="30">
        <v>36031</v>
      </c>
      <c r="X228">
        <f>IF(VLOOKUP($V228,'Socal Index'!$A$1:$AK$710,$T$1) = 0,#N/A,VLOOKUP($V228,'Socal Index'!$A$1:$AK$710,$T$1))</f>
        <v>2.2880000000000003</v>
      </c>
      <c r="Y228">
        <f>IF(VLOOKUP($V228,'Socal Index'!$A$1:$AK$710,$U$1) = 0,#N/A,VLOOKUP($V228,'Socal Index'!$A$1:$AK$710,$U$1))</f>
        <v>2.5399999999999996</v>
      </c>
      <c r="AA228" s="31">
        <f t="shared" si="3"/>
        <v>-0.25199999999999934</v>
      </c>
    </row>
    <row r="229" spans="22:27" x14ac:dyDescent="0.2">
      <c r="V229" s="30">
        <v>36032</v>
      </c>
      <c r="X229">
        <f>IF(VLOOKUP($V229,'Socal Index'!$A$1:$AK$710,$T$1) = 0,#N/A,VLOOKUP($V229,'Socal Index'!$A$1:$AK$710,$T$1))</f>
        <v>2.2830000000000004</v>
      </c>
      <c r="Y229">
        <f>IF(VLOOKUP($V229,'Socal Index'!$A$1:$AK$710,$U$1) = 0,#N/A,VLOOKUP($V229,'Socal Index'!$A$1:$AK$710,$U$1))</f>
        <v>2.5349999999999997</v>
      </c>
      <c r="AA229" s="31">
        <f t="shared" si="3"/>
        <v>-0.25199999999999934</v>
      </c>
    </row>
    <row r="230" spans="22:27" x14ac:dyDescent="0.2">
      <c r="V230" s="30">
        <v>36033</v>
      </c>
      <c r="X230">
        <f>IF(VLOOKUP($V230,'Socal Index'!$A$1:$AK$710,$T$1) = 0,#N/A,VLOOKUP($V230,'Socal Index'!$A$1:$AK$710,$T$1))</f>
        <v>2.282</v>
      </c>
      <c r="Y230">
        <f>IF(VLOOKUP($V230,'Socal Index'!$A$1:$AK$710,$U$1) = 0,#N/A,VLOOKUP($V230,'Socal Index'!$A$1:$AK$710,$U$1))</f>
        <v>2.5339999999999998</v>
      </c>
      <c r="AA230" s="31">
        <f t="shared" si="3"/>
        <v>-0.25199999999999978</v>
      </c>
    </row>
    <row r="231" spans="22:27" x14ac:dyDescent="0.2">
      <c r="V231" s="30">
        <v>36034</v>
      </c>
      <c r="X231">
        <f>IF(VLOOKUP($V231,'Socal Index'!$A$1:$AK$710,$T$1) = 0,#N/A,VLOOKUP($V231,'Socal Index'!$A$1:$AK$710,$T$1))</f>
        <v>2.2570000000000001</v>
      </c>
      <c r="Y231">
        <f>IF(VLOOKUP($V231,'Socal Index'!$A$1:$AK$710,$U$1) = 0,#N/A,VLOOKUP($V231,'Socal Index'!$A$1:$AK$710,$U$1))</f>
        <v>2.5089999999999999</v>
      </c>
      <c r="AA231" s="31">
        <f t="shared" si="3"/>
        <v>-0.25199999999999978</v>
      </c>
    </row>
    <row r="232" spans="22:27" x14ac:dyDescent="0.2">
      <c r="V232" s="30">
        <v>36035</v>
      </c>
      <c r="X232">
        <f>IF(VLOOKUP($V232,'Socal Index'!$A$1:$AK$710,$T$1) = 0,#N/A,VLOOKUP($V232,'Socal Index'!$A$1:$AK$710,$T$1))</f>
        <v>2.2520000000000002</v>
      </c>
      <c r="Y232">
        <f>IF(VLOOKUP($V232,'Socal Index'!$A$1:$AK$710,$U$1) = 0,#N/A,VLOOKUP($V232,'Socal Index'!$A$1:$AK$710,$U$1))</f>
        <v>2.504</v>
      </c>
      <c r="AA232" s="31">
        <f t="shared" si="3"/>
        <v>-0.25199999999999978</v>
      </c>
    </row>
    <row r="233" spans="22:27" x14ac:dyDescent="0.2">
      <c r="V233" s="30">
        <v>36038</v>
      </c>
      <c r="X233">
        <f>IF(VLOOKUP($V233,'Socal Index'!$A$1:$AK$710,$T$1) = 0,#N/A,VLOOKUP($V233,'Socal Index'!$A$1:$AK$710,$T$1))</f>
        <v>2.2640000000000002</v>
      </c>
      <c r="Y233">
        <f>IF(VLOOKUP($V233,'Socal Index'!$A$1:$AK$710,$U$1) = 0,#N/A,VLOOKUP($V233,'Socal Index'!$A$1:$AK$710,$U$1))</f>
        <v>2.5159999999999996</v>
      </c>
      <c r="AA233" s="31">
        <f t="shared" si="3"/>
        <v>-0.25199999999999934</v>
      </c>
    </row>
    <row r="234" spans="22:27" x14ac:dyDescent="0.2">
      <c r="V234" s="30">
        <v>36039</v>
      </c>
      <c r="X234">
        <f>IF(VLOOKUP($V234,'Socal Index'!$A$1:$AK$710,$T$1) = 0,#N/A,VLOOKUP($V234,'Socal Index'!$A$1:$AK$710,$T$1))</f>
        <v>2.2590000000000003</v>
      </c>
      <c r="Y234">
        <f>IF(VLOOKUP($V234,'Socal Index'!$A$1:$AK$710,$U$1) = 0,#N/A,VLOOKUP($V234,'Socal Index'!$A$1:$AK$710,$U$1))</f>
        <v>2.5109999999999997</v>
      </c>
      <c r="AA234" s="31">
        <f t="shared" si="3"/>
        <v>-0.25199999999999934</v>
      </c>
    </row>
    <row r="235" spans="22:27" x14ac:dyDescent="0.2">
      <c r="V235" s="30">
        <v>36040</v>
      </c>
      <c r="X235">
        <f>IF(VLOOKUP($V235,'Socal Index'!$A$1:$AK$710,$T$1) = 0,#N/A,VLOOKUP($V235,'Socal Index'!$A$1:$AK$710,$T$1))</f>
        <v>2.2290000000000001</v>
      </c>
      <c r="Y235">
        <f>IF(VLOOKUP($V235,'Socal Index'!$A$1:$AK$710,$U$1) = 0,#N/A,VLOOKUP($V235,'Socal Index'!$A$1:$AK$710,$U$1))</f>
        <v>2.4819999999999998</v>
      </c>
      <c r="AA235" s="31">
        <f t="shared" si="3"/>
        <v>-0.25299999999999967</v>
      </c>
    </row>
    <row r="236" spans="22:27" x14ac:dyDescent="0.2">
      <c r="V236" s="30">
        <v>36041</v>
      </c>
      <c r="X236">
        <f>IF(VLOOKUP($V236,'Socal Index'!$A$1:$AK$710,$T$1) = 0,#N/A,VLOOKUP($V236,'Socal Index'!$A$1:$AK$710,$T$1))</f>
        <v>2.234</v>
      </c>
      <c r="Y236">
        <f>IF(VLOOKUP($V236,'Socal Index'!$A$1:$AK$710,$U$1) = 0,#N/A,VLOOKUP($V236,'Socal Index'!$A$1:$AK$710,$U$1))</f>
        <v>2.4869999999999997</v>
      </c>
      <c r="AA236" s="31">
        <f t="shared" si="3"/>
        <v>-0.25299999999999967</v>
      </c>
    </row>
    <row r="237" spans="22:27" x14ac:dyDescent="0.2">
      <c r="V237" s="30">
        <v>36042</v>
      </c>
      <c r="X237">
        <f>IF(VLOOKUP($V237,'Socal Index'!$A$1:$AK$710,$T$1) = 0,#N/A,VLOOKUP($V237,'Socal Index'!$A$1:$AK$710,$T$1))</f>
        <v>2.246</v>
      </c>
      <c r="Y237">
        <f>IF(VLOOKUP($V237,'Socal Index'!$A$1:$AK$710,$U$1) = 0,#N/A,VLOOKUP($V237,'Socal Index'!$A$1:$AK$710,$U$1))</f>
        <v>2.4989999999999997</v>
      </c>
      <c r="AA237" s="31">
        <f t="shared" si="3"/>
        <v>-0.25299999999999967</v>
      </c>
    </row>
    <row r="238" spans="22:27" x14ac:dyDescent="0.2">
      <c r="V238" s="30">
        <v>36046</v>
      </c>
      <c r="X238">
        <f>IF(VLOOKUP($V238,'Socal Index'!$A$1:$AK$710,$T$1) = 0,#N/A,VLOOKUP($V238,'Socal Index'!$A$1:$AK$710,$T$1))</f>
        <v>2.2510000000000003</v>
      </c>
      <c r="Y238">
        <f>IF(VLOOKUP($V238,'Socal Index'!$A$1:$AK$710,$U$1) = 0,#N/A,VLOOKUP($V238,'Socal Index'!$A$1:$AK$710,$U$1))</f>
        <v>2.504</v>
      </c>
      <c r="AA238" s="31">
        <f t="shared" si="3"/>
        <v>-0.25299999999999967</v>
      </c>
    </row>
    <row r="239" spans="22:27" x14ac:dyDescent="0.2">
      <c r="V239" s="30">
        <v>36047</v>
      </c>
      <c r="X239">
        <f>IF(VLOOKUP($V239,'Socal Index'!$A$1:$AK$710,$T$1) = 0,#N/A,VLOOKUP($V239,'Socal Index'!$A$1:$AK$710,$T$1))</f>
        <v>2.2250000000000001</v>
      </c>
      <c r="Y239">
        <f>IF(VLOOKUP($V239,'Socal Index'!$A$1:$AK$710,$U$1) = 0,#N/A,VLOOKUP($V239,'Socal Index'!$A$1:$AK$710,$U$1))</f>
        <v>2.48</v>
      </c>
      <c r="AA239" s="31">
        <f t="shared" si="3"/>
        <v>-0.25499999999999989</v>
      </c>
    </row>
    <row r="240" spans="22:27" x14ac:dyDescent="0.2">
      <c r="V240" s="30">
        <v>36048</v>
      </c>
      <c r="X240">
        <f>IF(VLOOKUP($V240,'Socal Index'!$A$1:$AK$710,$T$1) = 0,#N/A,VLOOKUP($V240,'Socal Index'!$A$1:$AK$710,$T$1))</f>
        <v>2.2280000000000002</v>
      </c>
      <c r="Y240">
        <f>IF(VLOOKUP($V240,'Socal Index'!$A$1:$AK$710,$U$1) = 0,#N/A,VLOOKUP($V240,'Socal Index'!$A$1:$AK$710,$U$1))</f>
        <v>2.4829999999999997</v>
      </c>
      <c r="AA240" s="31">
        <f t="shared" si="3"/>
        <v>-0.25499999999999945</v>
      </c>
    </row>
    <row r="241" spans="22:27" x14ac:dyDescent="0.2">
      <c r="V241" s="30">
        <v>36049</v>
      </c>
      <c r="X241">
        <f>IF(VLOOKUP($V241,'Socal Index'!$A$1:$AK$710,$T$1) = 0,#N/A,VLOOKUP($V241,'Socal Index'!$A$1:$AK$710,$T$1))</f>
        <v>2.2210000000000001</v>
      </c>
      <c r="Y241">
        <f>IF(VLOOKUP($V241,'Socal Index'!$A$1:$AK$710,$U$1) = 0,#N/A,VLOOKUP($V241,'Socal Index'!$A$1:$AK$710,$U$1))</f>
        <v>2.476</v>
      </c>
      <c r="AA241" s="31">
        <f t="shared" si="3"/>
        <v>-0.25499999999999989</v>
      </c>
    </row>
    <row r="242" spans="22:27" x14ac:dyDescent="0.2">
      <c r="V242" s="30">
        <v>36052</v>
      </c>
      <c r="X242">
        <f>IF(VLOOKUP($V242,'Socal Index'!$A$1:$AK$710,$T$1) = 0,#N/A,VLOOKUP($V242,'Socal Index'!$A$1:$AK$710,$T$1))</f>
        <v>2.2280000000000002</v>
      </c>
      <c r="Y242">
        <f>IF(VLOOKUP($V242,'Socal Index'!$A$1:$AK$710,$U$1) = 0,#N/A,VLOOKUP($V242,'Socal Index'!$A$1:$AK$710,$U$1))</f>
        <v>2.4829999999999997</v>
      </c>
      <c r="AA242" s="31">
        <f t="shared" si="3"/>
        <v>-0.25499999999999945</v>
      </c>
    </row>
    <row r="243" spans="22:27" x14ac:dyDescent="0.2">
      <c r="V243" s="30">
        <v>36053</v>
      </c>
      <c r="X243">
        <f>IF(VLOOKUP($V243,'Socal Index'!$A$1:$AK$710,$T$1) = 0,#N/A,VLOOKUP($V243,'Socal Index'!$A$1:$AK$710,$T$1))</f>
        <v>2.2480000000000002</v>
      </c>
      <c r="Y243">
        <f>IF(VLOOKUP($V243,'Socal Index'!$A$1:$AK$710,$U$1) = 0,#N/A,VLOOKUP($V243,'Socal Index'!$A$1:$AK$710,$U$1))</f>
        <v>2.5029999999999997</v>
      </c>
      <c r="AA243" s="31">
        <f t="shared" si="3"/>
        <v>-0.25499999999999945</v>
      </c>
    </row>
    <row r="244" spans="22:27" x14ac:dyDescent="0.2">
      <c r="V244" s="30">
        <v>36054</v>
      </c>
      <c r="X244">
        <f>IF(VLOOKUP($V244,'Socal Index'!$A$1:$AK$710,$T$1) = 0,#N/A,VLOOKUP($V244,'Socal Index'!$A$1:$AK$710,$T$1))</f>
        <v>2.2280000000000002</v>
      </c>
      <c r="Y244">
        <f>IF(VLOOKUP($V244,'Socal Index'!$A$1:$AK$710,$U$1) = 0,#N/A,VLOOKUP($V244,'Socal Index'!$A$1:$AK$710,$U$1))</f>
        <v>2.4829999999999997</v>
      </c>
      <c r="AA244" s="31">
        <f t="shared" si="3"/>
        <v>-0.25499999999999945</v>
      </c>
    </row>
    <row r="245" spans="22:27" x14ac:dyDescent="0.2">
      <c r="V245" s="30">
        <v>36055</v>
      </c>
      <c r="X245">
        <f>IF(VLOOKUP($V245,'Socal Index'!$A$1:$AK$710,$T$1) = 0,#N/A,VLOOKUP($V245,'Socal Index'!$A$1:$AK$710,$T$1))</f>
        <v>2.2110000000000003</v>
      </c>
      <c r="Y245">
        <f>IF(VLOOKUP($V245,'Socal Index'!$A$1:$AK$710,$U$1) = 0,#N/A,VLOOKUP($V245,'Socal Index'!$A$1:$AK$710,$U$1))</f>
        <v>2.4689999999999999</v>
      </c>
      <c r="AA245" s="31">
        <f t="shared" si="3"/>
        <v>-0.25799999999999956</v>
      </c>
    </row>
    <row r="246" spans="22:27" x14ac:dyDescent="0.2">
      <c r="V246" s="30">
        <v>36056</v>
      </c>
      <c r="X246">
        <f>IF(VLOOKUP($V246,'Socal Index'!$A$1:$AK$710,$T$1) = 0,#N/A,VLOOKUP($V246,'Socal Index'!$A$1:$AK$710,$T$1))</f>
        <v>2.218</v>
      </c>
      <c r="Y246">
        <f>IF(VLOOKUP($V246,'Socal Index'!$A$1:$AK$710,$U$1) = 0,#N/A,VLOOKUP($V246,'Socal Index'!$A$1:$AK$710,$U$1))</f>
        <v>2.476</v>
      </c>
      <c r="AA246" s="31">
        <f t="shared" si="3"/>
        <v>-0.25800000000000001</v>
      </c>
    </row>
    <row r="247" spans="22:27" x14ac:dyDescent="0.2">
      <c r="V247" s="30">
        <v>36059</v>
      </c>
      <c r="X247">
        <f>IF(VLOOKUP($V247,'Socal Index'!$A$1:$AK$710,$T$1) = 0,#N/A,VLOOKUP($V247,'Socal Index'!$A$1:$AK$710,$T$1))</f>
        <v>2.206</v>
      </c>
      <c r="Y247">
        <f>IF(VLOOKUP($V247,'Socal Index'!$A$1:$AK$710,$U$1) = 0,#N/A,VLOOKUP($V247,'Socal Index'!$A$1:$AK$710,$U$1))</f>
        <v>2.464</v>
      </c>
      <c r="AA247" s="31">
        <f t="shared" si="3"/>
        <v>-0.25800000000000001</v>
      </c>
    </row>
    <row r="248" spans="22:27" x14ac:dyDescent="0.2">
      <c r="V248" s="30">
        <v>36060</v>
      </c>
      <c r="X248">
        <f>IF(VLOOKUP($V248,'Socal Index'!$A$1:$AK$710,$T$1) = 0,#N/A,VLOOKUP($V248,'Socal Index'!$A$1:$AK$710,$T$1))</f>
        <v>2.2080000000000002</v>
      </c>
      <c r="Y248">
        <f>IF(VLOOKUP($V248,'Socal Index'!$A$1:$AK$710,$U$1) = 0,#N/A,VLOOKUP($V248,'Socal Index'!$A$1:$AK$710,$U$1))</f>
        <v>2.4659999999999997</v>
      </c>
      <c r="AA248" s="31">
        <f t="shared" si="3"/>
        <v>-0.25799999999999956</v>
      </c>
    </row>
    <row r="249" spans="22:27" x14ac:dyDescent="0.2">
      <c r="V249" s="30">
        <v>36061</v>
      </c>
      <c r="X249">
        <f>IF(VLOOKUP($V249,'Socal Index'!$A$1:$AK$710,$T$1) = 0,#N/A,VLOOKUP($V249,'Socal Index'!$A$1:$AK$710,$T$1))</f>
        <v>2.2080000000000002</v>
      </c>
      <c r="Y249">
        <f>IF(VLOOKUP($V249,'Socal Index'!$A$1:$AK$710,$U$1) = 0,#N/A,VLOOKUP($V249,'Socal Index'!$A$1:$AK$710,$U$1))</f>
        <v>2.4659999999999997</v>
      </c>
      <c r="AA249" s="31">
        <f t="shared" si="3"/>
        <v>-0.25799999999999956</v>
      </c>
    </row>
    <row r="250" spans="22:27" x14ac:dyDescent="0.2">
      <c r="V250" s="30">
        <v>36062</v>
      </c>
      <c r="X250">
        <f>IF(VLOOKUP($V250,'Socal Index'!$A$1:$AK$710,$T$1) = 0,#N/A,VLOOKUP($V250,'Socal Index'!$A$1:$AK$710,$T$1))</f>
        <v>2.214</v>
      </c>
      <c r="Y250">
        <f>IF(VLOOKUP($V250,'Socal Index'!$A$1:$AK$710,$U$1) = 0,#N/A,VLOOKUP($V250,'Socal Index'!$A$1:$AK$710,$U$1))</f>
        <v>2.472</v>
      </c>
      <c r="AA250" s="31">
        <f t="shared" si="3"/>
        <v>-0.25800000000000001</v>
      </c>
    </row>
    <row r="251" spans="22:27" x14ac:dyDescent="0.2">
      <c r="V251" s="30">
        <v>36063</v>
      </c>
      <c r="X251">
        <f>IF(VLOOKUP($V251,'Socal Index'!$A$1:$AK$710,$T$1) = 0,#N/A,VLOOKUP($V251,'Socal Index'!$A$1:$AK$710,$T$1))</f>
        <v>2.2160000000000002</v>
      </c>
      <c r="Y251">
        <f>IF(VLOOKUP($V251,'Socal Index'!$A$1:$AK$710,$U$1) = 0,#N/A,VLOOKUP($V251,'Socal Index'!$A$1:$AK$710,$U$1))</f>
        <v>2.4739999999999998</v>
      </c>
      <c r="AA251" s="31">
        <f t="shared" si="3"/>
        <v>-0.25799999999999956</v>
      </c>
    </row>
    <row r="252" spans="22:27" x14ac:dyDescent="0.2">
      <c r="V252" s="30">
        <v>36066</v>
      </c>
      <c r="X252">
        <f>IF(VLOOKUP($V252,'Socal Index'!$A$1:$AK$710,$T$1) = 0,#N/A,VLOOKUP($V252,'Socal Index'!$A$1:$AK$710,$T$1))</f>
        <v>2.2160000000000002</v>
      </c>
      <c r="Y252">
        <f>IF(VLOOKUP($V252,'Socal Index'!$A$1:$AK$710,$U$1) = 0,#N/A,VLOOKUP($V252,'Socal Index'!$A$1:$AK$710,$U$1))</f>
        <v>2.4739999999999998</v>
      </c>
      <c r="AA252" s="31">
        <f t="shared" si="3"/>
        <v>-0.25799999999999956</v>
      </c>
    </row>
    <row r="253" spans="22:27" x14ac:dyDescent="0.2">
      <c r="V253" s="30">
        <v>36067</v>
      </c>
      <c r="X253">
        <f>IF(VLOOKUP($V253,'Socal Index'!$A$1:$AK$710,$T$1) = 0,#N/A,VLOOKUP($V253,'Socal Index'!$A$1:$AK$710,$T$1))</f>
        <v>2.2360000000000002</v>
      </c>
      <c r="Y253">
        <f>IF(VLOOKUP($V253,'Socal Index'!$A$1:$AK$710,$U$1) = 0,#N/A,VLOOKUP($V253,'Socal Index'!$A$1:$AK$710,$U$1))</f>
        <v>2.4939999999999998</v>
      </c>
      <c r="AA253" s="31">
        <f t="shared" si="3"/>
        <v>-0.25799999999999956</v>
      </c>
    </row>
    <row r="254" spans="22:27" x14ac:dyDescent="0.2">
      <c r="V254" s="30">
        <v>36068</v>
      </c>
      <c r="X254">
        <f>IF(VLOOKUP($V254,'Socal Index'!$A$1:$AK$710,$T$1) = 0,#N/A,VLOOKUP($V254,'Socal Index'!$A$1:$AK$710,$T$1))</f>
        <v>2.2360000000000002</v>
      </c>
      <c r="Y254">
        <f>IF(VLOOKUP($V254,'Socal Index'!$A$1:$AK$710,$U$1) = 0,#N/A,VLOOKUP($V254,'Socal Index'!$A$1:$AK$710,$U$1))</f>
        <v>2.4939999999999998</v>
      </c>
      <c r="AA254" s="31">
        <f t="shared" si="3"/>
        <v>-0.25799999999999956</v>
      </c>
    </row>
    <row r="255" spans="22:27" x14ac:dyDescent="0.2">
      <c r="V255" s="30">
        <v>36069</v>
      </c>
      <c r="X255">
        <f>IF(VLOOKUP($V255,'Socal Index'!$A$1:$AK$710,$T$1) = 0,#N/A,VLOOKUP($V255,'Socal Index'!$A$1:$AK$710,$T$1))</f>
        <v>2.222</v>
      </c>
      <c r="Y255">
        <f>IF(VLOOKUP($V255,'Socal Index'!$A$1:$AK$710,$U$1) = 0,#N/A,VLOOKUP($V255,'Socal Index'!$A$1:$AK$710,$U$1))</f>
        <v>2.48</v>
      </c>
      <c r="AA255" s="31">
        <f t="shared" si="3"/>
        <v>-0.25800000000000001</v>
      </c>
    </row>
    <row r="256" spans="22:27" x14ac:dyDescent="0.2">
      <c r="V256" s="30">
        <v>36070</v>
      </c>
      <c r="X256">
        <f>IF(VLOOKUP($V256,'Socal Index'!$A$1:$AK$710,$T$1) = 0,#N/A,VLOOKUP($V256,'Socal Index'!$A$1:$AK$710,$T$1))</f>
        <v>2.222</v>
      </c>
      <c r="Y256">
        <f>IF(VLOOKUP($V256,'Socal Index'!$A$1:$AK$710,$U$1) = 0,#N/A,VLOOKUP($V256,'Socal Index'!$A$1:$AK$710,$U$1))</f>
        <v>2.48</v>
      </c>
      <c r="AA256" s="31">
        <f t="shared" si="3"/>
        <v>-0.25800000000000001</v>
      </c>
    </row>
    <row r="257" spans="22:27" x14ac:dyDescent="0.2">
      <c r="V257" s="30">
        <v>36073</v>
      </c>
      <c r="X257">
        <f>IF(VLOOKUP($V257,'Socal Index'!$A$1:$AK$710,$T$1) = 0,#N/A,VLOOKUP($V257,'Socal Index'!$A$1:$AK$710,$T$1))</f>
        <v>2.2190000000000003</v>
      </c>
      <c r="Y257">
        <f>IF(VLOOKUP($V257,'Socal Index'!$A$1:$AK$710,$U$1) = 0,#N/A,VLOOKUP($V257,'Socal Index'!$A$1:$AK$710,$U$1))</f>
        <v>2.4769999999999999</v>
      </c>
      <c r="AA257" s="31">
        <f t="shared" si="3"/>
        <v>-0.25799999999999956</v>
      </c>
    </row>
    <row r="258" spans="22:27" x14ac:dyDescent="0.2">
      <c r="V258" s="30">
        <v>36074</v>
      </c>
      <c r="X258">
        <f>IF(VLOOKUP($V258,'Socal Index'!$A$1:$AK$710,$T$1) = 0,#N/A,VLOOKUP($V258,'Socal Index'!$A$1:$AK$710,$T$1))</f>
        <v>2.2090000000000001</v>
      </c>
      <c r="Y258">
        <f>IF(VLOOKUP($V258,'Socal Index'!$A$1:$AK$710,$U$1) = 0,#N/A,VLOOKUP($V258,'Socal Index'!$A$1:$AK$710,$U$1))</f>
        <v>2.4669999999999996</v>
      </c>
      <c r="AA258" s="31">
        <f t="shared" si="3"/>
        <v>-0.25799999999999956</v>
      </c>
    </row>
    <row r="259" spans="22:27" x14ac:dyDescent="0.2">
      <c r="V259" s="30">
        <v>36075</v>
      </c>
      <c r="X259">
        <f>IF(VLOOKUP($V259,'Socal Index'!$A$1:$AK$710,$T$1) = 0,#N/A,VLOOKUP($V259,'Socal Index'!$A$1:$AK$710,$T$1))</f>
        <v>2.2200000000000002</v>
      </c>
      <c r="Y259">
        <f>IF(VLOOKUP($V259,'Socal Index'!$A$1:$AK$710,$U$1) = 0,#N/A,VLOOKUP($V259,'Socal Index'!$A$1:$AK$710,$U$1))</f>
        <v>2.4769999999999999</v>
      </c>
      <c r="AA259" s="31">
        <f t="shared" si="3"/>
        <v>-0.25699999999999967</v>
      </c>
    </row>
    <row r="260" spans="22:27" x14ac:dyDescent="0.2">
      <c r="V260" s="30">
        <v>36076</v>
      </c>
      <c r="X260">
        <f>IF(VLOOKUP($V260,'Socal Index'!$A$1:$AK$710,$T$1) = 0,#N/A,VLOOKUP($V260,'Socal Index'!$A$1:$AK$710,$T$1))</f>
        <v>2.2010000000000001</v>
      </c>
      <c r="Y260">
        <f>IF(VLOOKUP($V260,'Socal Index'!$A$1:$AK$710,$U$1) = 0,#N/A,VLOOKUP($V260,'Socal Index'!$A$1:$AK$710,$U$1))</f>
        <v>2.4579999999999997</v>
      </c>
      <c r="AA260" s="31">
        <f t="shared" si="3"/>
        <v>-0.25699999999999967</v>
      </c>
    </row>
    <row r="261" spans="22:27" x14ac:dyDescent="0.2">
      <c r="V261" s="30">
        <v>36077</v>
      </c>
      <c r="X261">
        <f>IF(VLOOKUP($V261,'Socal Index'!$A$1:$AK$710,$T$1) = 0,#N/A,VLOOKUP($V261,'Socal Index'!$A$1:$AK$710,$T$1))</f>
        <v>2.2110000000000003</v>
      </c>
      <c r="Y261">
        <f>IF(VLOOKUP($V261,'Socal Index'!$A$1:$AK$710,$U$1) = 0,#N/A,VLOOKUP($V261,'Socal Index'!$A$1:$AK$710,$U$1))</f>
        <v>2.468</v>
      </c>
      <c r="AA261" s="31">
        <f t="shared" ref="AA261:AA324" si="4">IF(AND($X261 &lt;&gt;0, $Y261 &lt;&gt; 0),$X261-$Y261,#N/A)</f>
        <v>-0.25699999999999967</v>
      </c>
    </row>
    <row r="262" spans="22:27" x14ac:dyDescent="0.2">
      <c r="V262" s="30">
        <v>36080</v>
      </c>
      <c r="X262">
        <f>IF(VLOOKUP($V262,'Socal Index'!$A$1:$AK$710,$T$1) = 0,#N/A,VLOOKUP($V262,'Socal Index'!$A$1:$AK$710,$T$1))</f>
        <v>2.206</v>
      </c>
      <c r="Y262">
        <f>IF(VLOOKUP($V262,'Socal Index'!$A$1:$AK$710,$U$1) = 0,#N/A,VLOOKUP($V262,'Socal Index'!$A$1:$AK$710,$U$1))</f>
        <v>2.4629999999999996</v>
      </c>
      <c r="AA262" s="31">
        <f t="shared" si="4"/>
        <v>-0.25699999999999967</v>
      </c>
    </row>
    <row r="263" spans="22:27" x14ac:dyDescent="0.2">
      <c r="V263" s="30">
        <v>36081</v>
      </c>
      <c r="X263">
        <f>IF(VLOOKUP($V263,'Socal Index'!$A$1:$AK$710,$T$1) = 0,#N/A,VLOOKUP($V263,'Socal Index'!$A$1:$AK$710,$T$1))</f>
        <v>2.206</v>
      </c>
      <c r="Y263">
        <f>IF(VLOOKUP($V263,'Socal Index'!$A$1:$AK$710,$U$1) = 0,#N/A,VLOOKUP($V263,'Socal Index'!$A$1:$AK$710,$U$1))</f>
        <v>2.4629999999999996</v>
      </c>
      <c r="AA263" s="31">
        <f t="shared" si="4"/>
        <v>-0.25699999999999967</v>
      </c>
    </row>
    <row r="264" spans="22:27" x14ac:dyDescent="0.2">
      <c r="V264" s="30">
        <v>36082</v>
      </c>
      <c r="X264">
        <f>IF(VLOOKUP($V264,'Socal Index'!$A$1:$AK$710,$T$1) = 0,#N/A,VLOOKUP($V264,'Socal Index'!$A$1:$AK$710,$T$1))</f>
        <v>2.2010000000000001</v>
      </c>
      <c r="Y264">
        <f>IF(VLOOKUP($V264,'Socal Index'!$A$1:$AK$710,$U$1) = 0,#N/A,VLOOKUP($V264,'Socal Index'!$A$1:$AK$710,$U$1))</f>
        <v>2.46</v>
      </c>
      <c r="AA264" s="31">
        <f t="shared" si="4"/>
        <v>-0.2589999999999999</v>
      </c>
    </row>
    <row r="265" spans="22:27" x14ac:dyDescent="0.2">
      <c r="V265" s="30">
        <v>36083</v>
      </c>
      <c r="X265">
        <f>IF(VLOOKUP($V265,'Socal Index'!$A$1:$AK$710,$T$1) = 0,#N/A,VLOOKUP($V265,'Socal Index'!$A$1:$AK$710,$T$1))</f>
        <v>2.2040000000000002</v>
      </c>
      <c r="Y265">
        <f>IF(VLOOKUP($V265,'Socal Index'!$A$1:$AK$710,$U$1) = 0,#N/A,VLOOKUP($V265,'Socal Index'!$A$1:$AK$710,$U$1))</f>
        <v>2.4649999999999999</v>
      </c>
      <c r="AA265" s="31">
        <f t="shared" si="4"/>
        <v>-0.26099999999999968</v>
      </c>
    </row>
    <row r="266" spans="22:27" x14ac:dyDescent="0.2">
      <c r="V266" s="30">
        <v>36084</v>
      </c>
      <c r="X266">
        <f>IF(VLOOKUP($V266,'Socal Index'!$A$1:$AK$710,$T$1) = 0,#N/A,VLOOKUP($V266,'Socal Index'!$A$1:$AK$710,$T$1))</f>
        <v>2.2090000000000001</v>
      </c>
      <c r="Y266">
        <f>IF(VLOOKUP($V266,'Socal Index'!$A$1:$AK$710,$U$1) = 0,#N/A,VLOOKUP($V266,'Socal Index'!$A$1:$AK$710,$U$1))</f>
        <v>2.4699999999999998</v>
      </c>
      <c r="AA266" s="31">
        <f t="shared" si="4"/>
        <v>-0.26099999999999968</v>
      </c>
    </row>
    <row r="267" spans="22:27" x14ac:dyDescent="0.2">
      <c r="V267" s="30">
        <v>36087</v>
      </c>
      <c r="X267">
        <f>IF(VLOOKUP($V267,'Socal Index'!$A$1:$AK$710,$T$1) = 0,#N/A,VLOOKUP($V267,'Socal Index'!$A$1:$AK$710,$T$1))</f>
        <v>2.214</v>
      </c>
      <c r="Y267">
        <f>IF(VLOOKUP($V267,'Socal Index'!$A$1:$AK$710,$U$1) = 0,#N/A,VLOOKUP($V267,'Socal Index'!$A$1:$AK$710,$U$1))</f>
        <v>2.4749999999999996</v>
      </c>
      <c r="AA267" s="31">
        <f t="shared" si="4"/>
        <v>-0.26099999999999968</v>
      </c>
    </row>
    <row r="268" spans="22:27" x14ac:dyDescent="0.2">
      <c r="V268" s="30">
        <v>36088</v>
      </c>
      <c r="X268">
        <f>IF(VLOOKUP($V268,'Socal Index'!$A$1:$AK$710,$T$1) = 0,#N/A,VLOOKUP($V268,'Socal Index'!$A$1:$AK$710,$T$1))</f>
        <v>2.2240000000000002</v>
      </c>
      <c r="Y268">
        <f>IF(VLOOKUP($V268,'Socal Index'!$A$1:$AK$710,$U$1) = 0,#N/A,VLOOKUP($V268,'Socal Index'!$A$1:$AK$710,$U$1))</f>
        <v>2.4849999999999999</v>
      </c>
      <c r="AA268" s="31">
        <f t="shared" si="4"/>
        <v>-0.26099999999999968</v>
      </c>
    </row>
    <row r="269" spans="22:27" x14ac:dyDescent="0.2">
      <c r="V269" s="30">
        <v>36089</v>
      </c>
      <c r="X269">
        <f>IF(VLOOKUP($V269,'Socal Index'!$A$1:$AK$710,$T$1) = 0,#N/A,VLOOKUP($V269,'Socal Index'!$A$1:$AK$710,$T$1))</f>
        <v>2.2240000000000002</v>
      </c>
      <c r="Y269">
        <f>IF(VLOOKUP($V269,'Socal Index'!$A$1:$AK$710,$U$1) = 0,#N/A,VLOOKUP($V269,'Socal Index'!$A$1:$AK$710,$U$1))</f>
        <v>2.4849999999999999</v>
      </c>
      <c r="AA269" s="31">
        <f t="shared" si="4"/>
        <v>-0.26099999999999968</v>
      </c>
    </row>
    <row r="270" spans="22:27" x14ac:dyDescent="0.2">
      <c r="V270" s="30">
        <v>36090</v>
      </c>
      <c r="X270">
        <f>IF(VLOOKUP($V270,'Socal Index'!$A$1:$AK$710,$T$1) = 0,#N/A,VLOOKUP($V270,'Socal Index'!$A$1:$AK$710,$T$1))</f>
        <v>2.234</v>
      </c>
      <c r="Y270">
        <f>IF(VLOOKUP($V270,'Socal Index'!$A$1:$AK$710,$U$1) = 0,#N/A,VLOOKUP($V270,'Socal Index'!$A$1:$AK$710,$U$1))</f>
        <v>2.4949999999999997</v>
      </c>
      <c r="AA270" s="31">
        <f t="shared" si="4"/>
        <v>-0.26099999999999968</v>
      </c>
    </row>
    <row r="271" spans="22:27" x14ac:dyDescent="0.2">
      <c r="V271" s="30">
        <v>36091</v>
      </c>
      <c r="X271">
        <f>IF(VLOOKUP($V271,'Socal Index'!$A$1:$AK$710,$T$1) = 0,#N/A,VLOOKUP($V271,'Socal Index'!$A$1:$AK$710,$T$1))</f>
        <v>2.2470000000000003</v>
      </c>
      <c r="Y271">
        <f>IF(VLOOKUP($V271,'Socal Index'!$A$1:$AK$710,$U$1) = 0,#N/A,VLOOKUP($V271,'Socal Index'!$A$1:$AK$710,$U$1))</f>
        <v>2.5049999999999999</v>
      </c>
      <c r="AA271" s="31">
        <f t="shared" si="4"/>
        <v>-0.25799999999999956</v>
      </c>
    </row>
    <row r="272" spans="22:27" x14ac:dyDescent="0.2">
      <c r="V272" s="30">
        <v>36094</v>
      </c>
      <c r="X272">
        <f>IF(VLOOKUP($V272,'Socal Index'!$A$1:$AK$710,$T$1) = 0,#N/A,VLOOKUP($V272,'Socal Index'!$A$1:$AK$710,$T$1))</f>
        <v>2.2720000000000002</v>
      </c>
      <c r="Y272">
        <f>IF(VLOOKUP($V272,'Socal Index'!$A$1:$AK$710,$U$1) = 0,#N/A,VLOOKUP($V272,'Socal Index'!$A$1:$AK$710,$U$1))</f>
        <v>2.5299999999999998</v>
      </c>
      <c r="AA272" s="31">
        <f t="shared" si="4"/>
        <v>-0.25799999999999956</v>
      </c>
    </row>
    <row r="273" spans="22:27" x14ac:dyDescent="0.2">
      <c r="V273" s="30">
        <v>36095</v>
      </c>
      <c r="X273">
        <f>IF(VLOOKUP($V273,'Socal Index'!$A$1:$AK$710,$T$1) = 0,#N/A,VLOOKUP($V273,'Socal Index'!$A$1:$AK$710,$T$1))</f>
        <v>2.2510000000000003</v>
      </c>
      <c r="Y273">
        <f>IF(VLOOKUP($V273,'Socal Index'!$A$1:$AK$710,$U$1) = 0,#N/A,VLOOKUP($V273,'Socal Index'!$A$1:$AK$710,$U$1))</f>
        <v>2.5089999999999999</v>
      </c>
      <c r="AA273" s="31">
        <f t="shared" si="4"/>
        <v>-0.25799999999999956</v>
      </c>
    </row>
    <row r="274" spans="22:27" x14ac:dyDescent="0.2">
      <c r="V274" s="30">
        <v>36096</v>
      </c>
      <c r="X274">
        <f>IF(VLOOKUP($V274,'Socal Index'!$A$1:$AK$710,$T$1) = 0,#N/A,VLOOKUP($V274,'Socal Index'!$A$1:$AK$710,$T$1))</f>
        <v>2.2510000000000003</v>
      </c>
      <c r="Y274">
        <f>IF(VLOOKUP($V274,'Socal Index'!$A$1:$AK$710,$U$1) = 0,#N/A,VLOOKUP($V274,'Socal Index'!$A$1:$AK$710,$U$1))</f>
        <v>2.5089999999999999</v>
      </c>
      <c r="AA274" s="31">
        <f t="shared" si="4"/>
        <v>-0.25799999999999956</v>
      </c>
    </row>
    <row r="275" spans="22:27" x14ac:dyDescent="0.2">
      <c r="V275" s="30">
        <v>36097</v>
      </c>
      <c r="X275">
        <f>IF(VLOOKUP($V275,'Socal Index'!$A$1:$AK$710,$T$1) = 0,#N/A,VLOOKUP($V275,'Socal Index'!$A$1:$AK$710,$T$1))</f>
        <v>2.258</v>
      </c>
      <c r="Y275">
        <f>IF(VLOOKUP($V275,'Socal Index'!$A$1:$AK$710,$U$1) = 0,#N/A,VLOOKUP($V275,'Socal Index'!$A$1:$AK$710,$U$1))</f>
        <v>2.5159999999999996</v>
      </c>
      <c r="AA275" s="31">
        <f t="shared" si="4"/>
        <v>-0.25799999999999956</v>
      </c>
    </row>
    <row r="276" spans="22:27" x14ac:dyDescent="0.2">
      <c r="V276" s="30">
        <v>36098</v>
      </c>
      <c r="X276">
        <f>IF(VLOOKUP($V276,'Socal Index'!$A$1:$AK$710,$T$1) = 0,#N/A,VLOOKUP($V276,'Socal Index'!$A$1:$AK$710,$T$1))</f>
        <v>2.2520000000000002</v>
      </c>
      <c r="Y276">
        <f>IF(VLOOKUP($V276,'Socal Index'!$A$1:$AK$710,$U$1) = 0,#N/A,VLOOKUP($V276,'Socal Index'!$A$1:$AK$710,$U$1))</f>
        <v>2.5099999999999998</v>
      </c>
      <c r="AA276" s="31">
        <f t="shared" si="4"/>
        <v>-0.25799999999999956</v>
      </c>
    </row>
    <row r="277" spans="22:27" x14ac:dyDescent="0.2">
      <c r="V277" s="30">
        <v>36101</v>
      </c>
      <c r="X277">
        <f>IF(VLOOKUP($V277,'Socal Index'!$A$1:$AK$710,$T$1) = 0,#N/A,VLOOKUP($V277,'Socal Index'!$A$1:$AK$710,$T$1))</f>
        <v>2.2720000000000002</v>
      </c>
      <c r="Y277">
        <f>IF(VLOOKUP($V277,'Socal Index'!$A$1:$AK$710,$U$1) = 0,#N/A,VLOOKUP($V277,'Socal Index'!$A$1:$AK$710,$U$1))</f>
        <v>2.5299999999999998</v>
      </c>
      <c r="AA277" s="31">
        <f t="shared" si="4"/>
        <v>-0.25799999999999956</v>
      </c>
    </row>
    <row r="278" spans="22:27" x14ac:dyDescent="0.2">
      <c r="V278" s="30">
        <v>36102</v>
      </c>
      <c r="X278">
        <f>IF(VLOOKUP($V278,'Socal Index'!$A$1:$AK$710,$T$1) = 0,#N/A,VLOOKUP($V278,'Socal Index'!$A$1:$AK$710,$T$1))</f>
        <v>2.2770000000000001</v>
      </c>
      <c r="Y278">
        <f>IF(VLOOKUP($V278,'Socal Index'!$A$1:$AK$710,$U$1) = 0,#N/A,VLOOKUP($V278,'Socal Index'!$A$1:$AK$710,$U$1))</f>
        <v>2.5349999999999997</v>
      </c>
      <c r="AA278" s="31">
        <f t="shared" si="4"/>
        <v>-0.25799999999999956</v>
      </c>
    </row>
    <row r="279" spans="22:27" x14ac:dyDescent="0.2">
      <c r="V279" s="30">
        <v>36103</v>
      </c>
      <c r="X279">
        <f>IF(VLOOKUP($V279,'Socal Index'!$A$1:$AK$710,$T$1) = 0,#N/A,VLOOKUP($V279,'Socal Index'!$A$1:$AK$710,$T$1))</f>
        <v>2.27</v>
      </c>
      <c r="Y279">
        <f>IF(VLOOKUP($V279,'Socal Index'!$A$1:$AK$710,$U$1) = 0,#N/A,VLOOKUP($V279,'Socal Index'!$A$1:$AK$710,$U$1))</f>
        <v>2.5299999999999998</v>
      </c>
      <c r="AA279" s="31">
        <f t="shared" si="4"/>
        <v>-0.25999999999999979</v>
      </c>
    </row>
    <row r="280" spans="22:27" x14ac:dyDescent="0.2">
      <c r="V280" s="30">
        <v>36104</v>
      </c>
      <c r="X280">
        <f>IF(VLOOKUP($V280,'Socal Index'!$A$1:$AK$710,$T$1) = 0,#N/A,VLOOKUP($V280,'Socal Index'!$A$1:$AK$710,$T$1))</f>
        <v>2.2850000000000001</v>
      </c>
      <c r="Y280">
        <f>IF(VLOOKUP($V280,'Socal Index'!$A$1:$AK$710,$U$1) = 0,#N/A,VLOOKUP($V280,'Socal Index'!$A$1:$AK$710,$U$1))</f>
        <v>2.5449999999999999</v>
      </c>
      <c r="AA280" s="31">
        <f t="shared" si="4"/>
        <v>-0.25999999999999979</v>
      </c>
    </row>
    <row r="281" spans="22:27" x14ac:dyDescent="0.2">
      <c r="V281" s="30">
        <v>36105</v>
      </c>
      <c r="X281">
        <f>IF(VLOOKUP($V281,'Socal Index'!$A$1:$AK$710,$T$1) = 0,#N/A,VLOOKUP($V281,'Socal Index'!$A$1:$AK$710,$T$1))</f>
        <v>2.2720000000000002</v>
      </c>
      <c r="Y281">
        <f>IF(VLOOKUP($V281,'Socal Index'!$A$1:$AK$710,$U$1) = 0,#N/A,VLOOKUP($V281,'Socal Index'!$A$1:$AK$710,$U$1))</f>
        <v>2.5319999999999996</v>
      </c>
      <c r="AA281" s="31">
        <f t="shared" si="4"/>
        <v>-0.25999999999999934</v>
      </c>
    </row>
    <row r="282" spans="22:27" x14ac:dyDescent="0.2">
      <c r="V282" s="30">
        <v>36108</v>
      </c>
      <c r="X282">
        <f>IF(VLOOKUP($V282,'Socal Index'!$A$1:$AK$710,$T$1) = 0,#N/A,VLOOKUP($V282,'Socal Index'!$A$1:$AK$710,$T$1))</f>
        <v>2.25</v>
      </c>
      <c r="Y282">
        <f>IF(VLOOKUP($V282,'Socal Index'!$A$1:$AK$710,$U$1) = 0,#N/A,VLOOKUP($V282,'Socal Index'!$A$1:$AK$710,$U$1))</f>
        <v>2.5099999999999998</v>
      </c>
      <c r="AA282" s="31">
        <f t="shared" si="4"/>
        <v>-0.25999999999999979</v>
      </c>
    </row>
    <row r="283" spans="22:27" x14ac:dyDescent="0.2">
      <c r="V283" s="30">
        <v>36109</v>
      </c>
      <c r="X283">
        <f>IF(VLOOKUP($V283,'Socal Index'!$A$1:$AK$710,$T$1) = 0,#N/A,VLOOKUP($V283,'Socal Index'!$A$1:$AK$710,$T$1))</f>
        <v>2.2650000000000001</v>
      </c>
      <c r="Y283">
        <f>IF(VLOOKUP($V283,'Socal Index'!$A$1:$AK$710,$U$1) = 0,#N/A,VLOOKUP($V283,'Socal Index'!$A$1:$AK$710,$U$1))</f>
        <v>2.5249999999999999</v>
      </c>
      <c r="AA283" s="31">
        <f t="shared" si="4"/>
        <v>-0.25999999999999979</v>
      </c>
    </row>
    <row r="284" spans="22:27" x14ac:dyDescent="0.2">
      <c r="V284" s="30">
        <v>36110</v>
      </c>
      <c r="X284">
        <f>IF(VLOOKUP($V284,'Socal Index'!$A$1:$AK$710,$T$1) = 0,#N/A,VLOOKUP($V284,'Socal Index'!$A$1:$AK$710,$T$1))</f>
        <v>2.2600000000000002</v>
      </c>
      <c r="Y284">
        <f>IF(VLOOKUP($V284,'Socal Index'!$A$1:$AK$710,$U$1) = 0,#N/A,VLOOKUP($V284,'Socal Index'!$A$1:$AK$710,$U$1))</f>
        <v>2.5199999999999996</v>
      </c>
      <c r="AA284" s="31">
        <f t="shared" si="4"/>
        <v>-0.25999999999999934</v>
      </c>
    </row>
    <row r="285" spans="22:27" x14ac:dyDescent="0.2">
      <c r="V285" s="30">
        <v>36111</v>
      </c>
      <c r="X285">
        <f>IF(VLOOKUP($V285,'Socal Index'!$A$1:$AK$710,$T$1) = 0,#N/A,VLOOKUP($V285,'Socal Index'!$A$1:$AK$710,$T$1))</f>
        <v>2.2600000000000002</v>
      </c>
      <c r="Y285">
        <f>IF(VLOOKUP($V285,'Socal Index'!$A$1:$AK$710,$U$1) = 0,#N/A,VLOOKUP($V285,'Socal Index'!$A$1:$AK$710,$U$1))</f>
        <v>2.5199999999999996</v>
      </c>
      <c r="AA285" s="31">
        <f t="shared" si="4"/>
        <v>-0.25999999999999934</v>
      </c>
    </row>
    <row r="286" spans="22:27" x14ac:dyDescent="0.2">
      <c r="V286" s="30">
        <v>36112</v>
      </c>
      <c r="X286">
        <f>IF(VLOOKUP($V286,'Socal Index'!$A$1:$AK$710,$T$1) = 0,#N/A,VLOOKUP($V286,'Socal Index'!$A$1:$AK$710,$T$1))</f>
        <v>2.2650000000000001</v>
      </c>
      <c r="Y286">
        <f>IF(VLOOKUP($V286,'Socal Index'!$A$1:$AK$710,$U$1) = 0,#N/A,VLOOKUP($V286,'Socal Index'!$A$1:$AK$710,$U$1))</f>
        <v>2.5249999999999999</v>
      </c>
      <c r="AA286" s="31">
        <f t="shared" si="4"/>
        <v>-0.25999999999999979</v>
      </c>
    </row>
    <row r="287" spans="22:27" x14ac:dyDescent="0.2">
      <c r="V287" s="30">
        <v>36115</v>
      </c>
      <c r="X287">
        <f>IF(VLOOKUP($V287,'Socal Index'!$A$1:$AK$710,$T$1) = 0,#N/A,VLOOKUP($V287,'Socal Index'!$A$1:$AK$710,$T$1))</f>
        <v>2.25</v>
      </c>
      <c r="Y287">
        <f>IF(VLOOKUP($V287,'Socal Index'!$A$1:$AK$710,$U$1) = 0,#N/A,VLOOKUP($V287,'Socal Index'!$A$1:$AK$710,$U$1))</f>
        <v>2.5099999999999998</v>
      </c>
      <c r="AA287" s="31">
        <f t="shared" si="4"/>
        <v>-0.25999999999999979</v>
      </c>
    </row>
    <row r="288" spans="22:27" x14ac:dyDescent="0.2">
      <c r="V288" s="30">
        <v>36116</v>
      </c>
      <c r="X288">
        <f>IF(VLOOKUP($V288,'Socal Index'!$A$1:$AK$710,$T$1) = 0,#N/A,VLOOKUP($V288,'Socal Index'!$A$1:$AK$710,$T$1))</f>
        <v>2.246</v>
      </c>
      <c r="Y288">
        <f>IF(VLOOKUP($V288,'Socal Index'!$A$1:$AK$710,$U$1) = 0,#N/A,VLOOKUP($V288,'Socal Index'!$A$1:$AK$710,$U$1))</f>
        <v>2.5059999999999998</v>
      </c>
      <c r="AA288" s="31">
        <f t="shared" si="4"/>
        <v>-0.25999999999999979</v>
      </c>
    </row>
    <row r="289" spans="22:27" x14ac:dyDescent="0.2">
      <c r="V289" s="30">
        <v>36117</v>
      </c>
      <c r="X289">
        <f>IF(VLOOKUP($V289,'Socal Index'!$A$1:$AK$710,$T$1) = 0,#N/A,VLOOKUP($V289,'Socal Index'!$A$1:$AK$710,$T$1))</f>
        <v>2.2410000000000001</v>
      </c>
      <c r="Y289">
        <f>IF(VLOOKUP($V289,'Socal Index'!$A$1:$AK$710,$U$1) = 0,#N/A,VLOOKUP($V289,'Socal Index'!$A$1:$AK$710,$U$1))</f>
        <v>2.5009999999999999</v>
      </c>
      <c r="AA289" s="31">
        <f t="shared" si="4"/>
        <v>-0.25999999999999979</v>
      </c>
    </row>
    <row r="290" spans="22:27" x14ac:dyDescent="0.2">
      <c r="V290" s="30">
        <v>36118</v>
      </c>
      <c r="X290">
        <f>IF(VLOOKUP($V290,'Socal Index'!$A$1:$AK$710,$T$1) = 0,#N/A,VLOOKUP($V290,'Socal Index'!$A$1:$AK$710,$T$1))</f>
        <v>2.242</v>
      </c>
      <c r="Y290">
        <f>IF(VLOOKUP($V290,'Socal Index'!$A$1:$AK$710,$U$1) = 0,#N/A,VLOOKUP($V290,'Socal Index'!$A$1:$AK$710,$U$1))</f>
        <v>2.504</v>
      </c>
      <c r="AA290" s="31">
        <f t="shared" si="4"/>
        <v>-0.26200000000000001</v>
      </c>
    </row>
    <row r="291" spans="22:27" x14ac:dyDescent="0.2">
      <c r="V291" s="30">
        <v>36119</v>
      </c>
      <c r="X291">
        <f>IF(VLOOKUP($V291,'Socal Index'!$A$1:$AK$710,$T$1) = 0,#N/A,VLOOKUP($V291,'Socal Index'!$A$1:$AK$710,$T$1))</f>
        <v>2.2430000000000003</v>
      </c>
      <c r="Y291">
        <f>IF(VLOOKUP($V291,'Socal Index'!$A$1:$AK$710,$U$1) = 0,#N/A,VLOOKUP($V291,'Socal Index'!$A$1:$AK$710,$U$1))</f>
        <v>2.5059999999999998</v>
      </c>
      <c r="AA291" s="31">
        <f t="shared" si="4"/>
        <v>-0.26299999999999946</v>
      </c>
    </row>
    <row r="292" spans="22:27" x14ac:dyDescent="0.2">
      <c r="V292" s="30">
        <v>36122</v>
      </c>
      <c r="X292">
        <f>IF(VLOOKUP($V292,'Socal Index'!$A$1:$AK$710,$T$1) = 0,#N/A,VLOOKUP($V292,'Socal Index'!$A$1:$AK$710,$T$1))</f>
        <v>2.2450000000000001</v>
      </c>
      <c r="Y292">
        <f>IF(VLOOKUP($V292,'Socal Index'!$A$1:$AK$710,$U$1) = 0,#N/A,VLOOKUP($V292,'Socal Index'!$A$1:$AK$710,$U$1))</f>
        <v>2.508</v>
      </c>
      <c r="AA292" s="31">
        <f t="shared" si="4"/>
        <v>-0.2629999999999999</v>
      </c>
    </row>
    <row r="293" spans="22:27" x14ac:dyDescent="0.2">
      <c r="V293" s="30">
        <v>36123</v>
      </c>
      <c r="X293">
        <f>IF(VLOOKUP($V293,'Socal Index'!$A$1:$AK$710,$T$1) = 0,#N/A,VLOOKUP($V293,'Socal Index'!$A$1:$AK$710,$T$1))</f>
        <v>2.2530000000000001</v>
      </c>
      <c r="Y293">
        <f>IF(VLOOKUP($V293,'Socal Index'!$A$1:$AK$710,$U$1) = 0,#N/A,VLOOKUP($V293,'Socal Index'!$A$1:$AK$710,$U$1))</f>
        <v>2.5159999999999996</v>
      </c>
      <c r="AA293" s="31">
        <f t="shared" si="4"/>
        <v>-0.26299999999999946</v>
      </c>
    </row>
    <row r="294" spans="22:27" x14ac:dyDescent="0.2">
      <c r="V294" s="30">
        <v>36124</v>
      </c>
      <c r="X294">
        <f>IF(VLOOKUP($V294,'Socal Index'!$A$1:$AK$710,$T$1) = 0,#N/A,VLOOKUP($V294,'Socal Index'!$A$1:$AK$710,$T$1))</f>
        <v>2.246</v>
      </c>
      <c r="Y294">
        <f>IF(VLOOKUP($V294,'Socal Index'!$A$1:$AK$710,$U$1) = 0,#N/A,VLOOKUP($V294,'Socal Index'!$A$1:$AK$710,$U$1))</f>
        <v>2.5089999999999999</v>
      </c>
      <c r="AA294" s="31">
        <f t="shared" si="4"/>
        <v>-0.2629999999999999</v>
      </c>
    </row>
    <row r="295" spans="22:27" x14ac:dyDescent="0.2">
      <c r="V295" s="30">
        <v>36129</v>
      </c>
      <c r="X295">
        <f>IF(VLOOKUP($V295,'Socal Index'!$A$1:$AK$710,$T$1) = 0,#N/A,VLOOKUP($V295,'Socal Index'!$A$1:$AK$710,$T$1))</f>
        <v>2.2150000000000003</v>
      </c>
      <c r="Y295">
        <f>IF(VLOOKUP($V295,'Socal Index'!$A$1:$AK$710,$U$1) = 0,#N/A,VLOOKUP($V295,'Socal Index'!$A$1:$AK$710,$U$1))</f>
        <v>2.4779999999999998</v>
      </c>
      <c r="AA295" s="31">
        <f t="shared" si="4"/>
        <v>-0.26299999999999946</v>
      </c>
    </row>
    <row r="296" spans="22:27" x14ac:dyDescent="0.2">
      <c r="V296" s="30">
        <v>36130</v>
      </c>
      <c r="X296">
        <f>IF(VLOOKUP($V296,'Socal Index'!$A$1:$AK$710,$T$1) = 0,#N/A,VLOOKUP($V296,'Socal Index'!$A$1:$AK$710,$T$1))</f>
        <v>2.21</v>
      </c>
      <c r="Y296">
        <f>IF(VLOOKUP($V296,'Socal Index'!$A$1:$AK$710,$U$1) = 0,#N/A,VLOOKUP($V296,'Socal Index'!$A$1:$AK$710,$U$1))</f>
        <v>2.4729999999999999</v>
      </c>
      <c r="AA296" s="31">
        <f t="shared" si="4"/>
        <v>-0.2629999999999999</v>
      </c>
    </row>
    <row r="297" spans="22:27" x14ac:dyDescent="0.2">
      <c r="V297" s="30">
        <v>36131</v>
      </c>
      <c r="X297">
        <f>IF(VLOOKUP($V297,'Socal Index'!$A$1:$AK$710,$T$1) = 0,#N/A,VLOOKUP($V297,'Socal Index'!$A$1:$AK$710,$T$1))</f>
        <v>2.2050000000000001</v>
      </c>
      <c r="Y297">
        <f>IF(VLOOKUP($V297,'Socal Index'!$A$1:$AK$710,$U$1) = 0,#N/A,VLOOKUP($V297,'Socal Index'!$A$1:$AK$710,$U$1))</f>
        <v>2.4709999999999996</v>
      </c>
      <c r="AA297" s="31">
        <f t="shared" si="4"/>
        <v>-0.26599999999999957</v>
      </c>
    </row>
    <row r="298" spans="22:27" x14ac:dyDescent="0.2">
      <c r="V298" s="30">
        <v>36132</v>
      </c>
      <c r="X298">
        <f>IF(VLOOKUP($V298,'Socal Index'!$A$1:$AK$710,$T$1) = 0,#N/A,VLOOKUP($V298,'Socal Index'!$A$1:$AK$710,$T$1))</f>
        <v>2.2050000000000001</v>
      </c>
      <c r="Y298">
        <f>IF(VLOOKUP($V298,'Socal Index'!$A$1:$AK$710,$U$1) = 0,#N/A,VLOOKUP($V298,'Socal Index'!$A$1:$AK$710,$U$1))</f>
        <v>2.4709999999999996</v>
      </c>
      <c r="AA298" s="31">
        <f t="shared" si="4"/>
        <v>-0.26599999999999957</v>
      </c>
    </row>
    <row r="299" spans="22:27" x14ac:dyDescent="0.2">
      <c r="V299" s="30">
        <v>36133</v>
      </c>
      <c r="X299">
        <f>IF(VLOOKUP($V299,'Socal Index'!$A$1:$AK$710,$T$1) = 0,#N/A,VLOOKUP($V299,'Socal Index'!$A$1:$AK$710,$T$1))</f>
        <v>2.2050000000000001</v>
      </c>
      <c r="Y299">
        <f>IF(VLOOKUP($V299,'Socal Index'!$A$1:$AK$710,$U$1) = 0,#N/A,VLOOKUP($V299,'Socal Index'!$A$1:$AK$710,$U$1))</f>
        <v>2.4709999999999996</v>
      </c>
      <c r="AA299" s="31">
        <f t="shared" si="4"/>
        <v>-0.26599999999999957</v>
      </c>
    </row>
    <row r="300" spans="22:27" x14ac:dyDescent="0.2">
      <c r="V300" s="30">
        <v>36136</v>
      </c>
      <c r="X300">
        <f>IF(VLOOKUP($V300,'Socal Index'!$A$1:$AK$710,$T$1) = 0,#N/A,VLOOKUP($V300,'Socal Index'!$A$1:$AK$710,$T$1))</f>
        <v>2.2200000000000002</v>
      </c>
      <c r="Y300">
        <f>IF(VLOOKUP($V300,'Socal Index'!$A$1:$AK$710,$U$1) = 0,#N/A,VLOOKUP($V300,'Socal Index'!$A$1:$AK$710,$U$1))</f>
        <v>2.4859999999999998</v>
      </c>
      <c r="AA300" s="31">
        <f t="shared" si="4"/>
        <v>-0.26599999999999957</v>
      </c>
    </row>
    <row r="301" spans="22:27" x14ac:dyDescent="0.2">
      <c r="V301" s="30">
        <v>36137</v>
      </c>
      <c r="X301">
        <f>IF(VLOOKUP($V301,'Socal Index'!$A$1:$AK$710,$T$1) = 0,#N/A,VLOOKUP($V301,'Socal Index'!$A$1:$AK$710,$T$1))</f>
        <v>2.2010000000000001</v>
      </c>
      <c r="Y301">
        <f>IF(VLOOKUP($V301,'Socal Index'!$A$1:$AK$710,$U$1) = 0,#N/A,VLOOKUP($V301,'Socal Index'!$A$1:$AK$710,$U$1))</f>
        <v>2.4689999999999999</v>
      </c>
      <c r="AA301" s="31">
        <f t="shared" si="4"/>
        <v>-0.26799999999999979</v>
      </c>
    </row>
    <row r="302" spans="22:27" x14ac:dyDescent="0.2">
      <c r="V302" s="30">
        <v>36138</v>
      </c>
      <c r="X302">
        <f>IF(VLOOKUP($V302,'Socal Index'!$A$1:$AK$710,$T$1) = 0,#N/A,VLOOKUP($V302,'Socal Index'!$A$1:$AK$710,$T$1))</f>
        <v>2.2010000000000001</v>
      </c>
      <c r="Y302">
        <f>IF(VLOOKUP($V302,'Socal Index'!$A$1:$AK$710,$U$1) = 0,#N/A,VLOOKUP($V302,'Socal Index'!$A$1:$AK$710,$U$1))</f>
        <v>2.4689999999999999</v>
      </c>
      <c r="AA302" s="31">
        <f t="shared" si="4"/>
        <v>-0.26799999999999979</v>
      </c>
    </row>
    <row r="303" spans="22:27" x14ac:dyDescent="0.2">
      <c r="V303" s="30">
        <v>36139</v>
      </c>
      <c r="X303">
        <f>IF(VLOOKUP($V303,'Socal Index'!$A$1:$AK$710,$T$1) = 0,#N/A,VLOOKUP($V303,'Socal Index'!$A$1:$AK$710,$T$1))</f>
        <v>2.2010000000000001</v>
      </c>
      <c r="Y303">
        <f>IF(VLOOKUP($V303,'Socal Index'!$A$1:$AK$710,$U$1) = 0,#N/A,VLOOKUP($V303,'Socal Index'!$A$1:$AK$710,$U$1))</f>
        <v>2.464</v>
      </c>
      <c r="AA303" s="31">
        <f t="shared" si="4"/>
        <v>-0.2629999999999999</v>
      </c>
    </row>
    <row r="304" spans="22:27" x14ac:dyDescent="0.2">
      <c r="V304" s="30">
        <v>36140</v>
      </c>
      <c r="X304">
        <f>IF(VLOOKUP($V304,'Socal Index'!$A$1:$AK$710,$T$1) = 0,#N/A,VLOOKUP($V304,'Socal Index'!$A$1:$AK$710,$T$1))</f>
        <v>2.1950000000000003</v>
      </c>
      <c r="Y304">
        <f>IF(VLOOKUP($V304,'Socal Index'!$A$1:$AK$710,$U$1) = 0,#N/A,VLOOKUP($V304,'Socal Index'!$A$1:$AK$710,$U$1))</f>
        <v>2.4539999999999997</v>
      </c>
      <c r="AA304" s="31">
        <f t="shared" si="4"/>
        <v>-0.25899999999999945</v>
      </c>
    </row>
    <row r="305" spans="22:27" x14ac:dyDescent="0.2">
      <c r="V305" s="30">
        <v>36143</v>
      </c>
      <c r="X305">
        <f>IF(VLOOKUP($V305,'Socal Index'!$A$1:$AK$710,$T$1) = 0,#N/A,VLOOKUP($V305,'Socal Index'!$A$1:$AK$710,$T$1))</f>
        <v>2.2010000000000001</v>
      </c>
      <c r="Y305">
        <f>IF(VLOOKUP($V305,'Socal Index'!$A$1:$AK$710,$U$1) = 0,#N/A,VLOOKUP($V305,'Socal Index'!$A$1:$AK$710,$U$1))</f>
        <v>2.46</v>
      </c>
      <c r="AA305" s="31">
        <f t="shared" si="4"/>
        <v>-0.2589999999999999</v>
      </c>
    </row>
    <row r="306" spans="22:27" x14ac:dyDescent="0.2">
      <c r="V306" s="30">
        <v>36144</v>
      </c>
      <c r="X306">
        <f>IF(VLOOKUP($V306,'Socal Index'!$A$1:$AK$710,$T$1) = 0,#N/A,VLOOKUP($V306,'Socal Index'!$A$1:$AK$710,$T$1))</f>
        <v>2.2010000000000001</v>
      </c>
      <c r="Y306">
        <f>IF(VLOOKUP($V306,'Socal Index'!$A$1:$AK$710,$U$1) = 0,#N/A,VLOOKUP($V306,'Socal Index'!$A$1:$AK$710,$U$1))</f>
        <v>2.4549999999999996</v>
      </c>
      <c r="AA306" s="31">
        <f t="shared" si="4"/>
        <v>-0.25399999999999956</v>
      </c>
    </row>
    <row r="307" spans="22:27" x14ac:dyDescent="0.2">
      <c r="V307" s="30">
        <v>36145</v>
      </c>
      <c r="X307">
        <f>IF(VLOOKUP($V307,'Socal Index'!$A$1:$AK$710,$T$1) = 0,#N/A,VLOOKUP($V307,'Socal Index'!$A$1:$AK$710,$T$1))</f>
        <v>2.2040000000000002</v>
      </c>
      <c r="Y307">
        <f>IF(VLOOKUP($V307,'Socal Index'!$A$1:$AK$710,$U$1) = 0,#N/A,VLOOKUP($V307,'Socal Index'!$A$1:$AK$710,$U$1))</f>
        <v>2.4549999999999996</v>
      </c>
      <c r="AA307" s="31">
        <f t="shared" si="4"/>
        <v>-0.25099999999999945</v>
      </c>
    </row>
    <row r="308" spans="22:27" x14ac:dyDescent="0.2">
      <c r="V308" s="30">
        <v>36146</v>
      </c>
      <c r="X308">
        <f>IF(VLOOKUP($V308,'Socal Index'!$A$1:$AK$710,$T$1) = 0,#N/A,VLOOKUP($V308,'Socal Index'!$A$1:$AK$710,$T$1))</f>
        <v>2.202</v>
      </c>
      <c r="Y308">
        <f>IF(VLOOKUP($V308,'Socal Index'!$A$1:$AK$710,$U$1) = 0,#N/A,VLOOKUP($V308,'Socal Index'!$A$1:$AK$710,$U$1))</f>
        <v>2.4499999999999997</v>
      </c>
      <c r="AA308" s="31">
        <f t="shared" si="4"/>
        <v>-0.24799999999999978</v>
      </c>
    </row>
    <row r="309" spans="22:27" x14ac:dyDescent="0.2">
      <c r="V309" s="30">
        <v>36147</v>
      </c>
      <c r="X309">
        <f>IF(VLOOKUP($V309,'Socal Index'!$A$1:$AK$710,$T$1) = 0,#N/A,VLOOKUP($V309,'Socal Index'!$A$1:$AK$710,$T$1))</f>
        <v>2.2040000000000002</v>
      </c>
      <c r="Y309">
        <f>IF(VLOOKUP($V309,'Socal Index'!$A$1:$AK$710,$U$1) = 0,#N/A,VLOOKUP($V309,'Socal Index'!$A$1:$AK$710,$U$1))</f>
        <v>2.4499999999999997</v>
      </c>
      <c r="AA309" s="31">
        <f t="shared" si="4"/>
        <v>-0.24599999999999955</v>
      </c>
    </row>
    <row r="310" spans="22:27" x14ac:dyDescent="0.2">
      <c r="V310" s="30">
        <v>36150</v>
      </c>
      <c r="X310">
        <f>IF(VLOOKUP($V310,'Socal Index'!$A$1:$AK$710,$T$1) = 0,#N/A,VLOOKUP($V310,'Socal Index'!$A$1:$AK$710,$T$1))</f>
        <v>2.194</v>
      </c>
      <c r="Y310">
        <f>IF(VLOOKUP($V310,'Socal Index'!$A$1:$AK$710,$U$1) = 0,#N/A,VLOOKUP($V310,'Socal Index'!$A$1:$AK$710,$U$1))</f>
        <v>2.44</v>
      </c>
      <c r="AA310" s="31">
        <f t="shared" si="4"/>
        <v>-0.246</v>
      </c>
    </row>
    <row r="311" spans="22:27" x14ac:dyDescent="0.2">
      <c r="V311" s="30">
        <v>36151</v>
      </c>
      <c r="X311">
        <f>IF(VLOOKUP($V311,'Socal Index'!$A$1:$AK$710,$T$1) = 0,#N/A,VLOOKUP($V311,'Socal Index'!$A$1:$AK$710,$T$1))</f>
        <v>2.194</v>
      </c>
      <c r="Y311">
        <f>IF(VLOOKUP($V311,'Socal Index'!$A$1:$AK$710,$U$1) = 0,#N/A,VLOOKUP($V311,'Socal Index'!$A$1:$AK$710,$U$1))</f>
        <v>2.44</v>
      </c>
      <c r="AA311" s="31">
        <f t="shared" si="4"/>
        <v>-0.246</v>
      </c>
    </row>
    <row r="312" spans="22:27" x14ac:dyDescent="0.2">
      <c r="V312" s="30">
        <v>36152</v>
      </c>
      <c r="X312">
        <f>IF(VLOOKUP($V312,'Socal Index'!$A$1:$AK$710,$T$1) = 0,#N/A,VLOOKUP($V312,'Socal Index'!$A$1:$AK$710,$T$1))</f>
        <v>2.1890000000000001</v>
      </c>
      <c r="Y312">
        <f>IF(VLOOKUP($V312,'Socal Index'!$A$1:$AK$710,$U$1) = 0,#N/A,VLOOKUP($V312,'Socal Index'!$A$1:$AK$710,$U$1))</f>
        <v>2.4349999999999996</v>
      </c>
      <c r="AA312" s="31">
        <f t="shared" si="4"/>
        <v>-0.24599999999999955</v>
      </c>
    </row>
    <row r="313" spans="22:27" x14ac:dyDescent="0.2">
      <c r="V313" s="30">
        <v>36153</v>
      </c>
      <c r="X313">
        <f>IF(VLOOKUP($V313,'Socal Index'!$A$1:$AK$710,$T$1) = 0,#N/A,VLOOKUP($V313,'Socal Index'!$A$1:$AK$710,$T$1))</f>
        <v>2.1890000000000001</v>
      </c>
      <c r="Y313">
        <f>IF(VLOOKUP($V313,'Socal Index'!$A$1:$AK$710,$U$1) = 0,#N/A,VLOOKUP($V313,'Socal Index'!$A$1:$AK$710,$U$1))</f>
        <v>2.4349999999999996</v>
      </c>
      <c r="AA313" s="31">
        <f t="shared" si="4"/>
        <v>-0.24599999999999955</v>
      </c>
    </row>
    <row r="314" spans="22:27" x14ac:dyDescent="0.2">
      <c r="V314" s="30">
        <v>36157</v>
      </c>
      <c r="X314">
        <f>IF(VLOOKUP($V314,'Socal Index'!$A$1:$AK$710,$T$1) = 0,#N/A,VLOOKUP($V314,'Socal Index'!$A$1:$AK$710,$T$1))</f>
        <v>2.177</v>
      </c>
      <c r="Y314">
        <f>IF(VLOOKUP($V314,'Socal Index'!$A$1:$AK$710,$U$1) = 0,#N/A,VLOOKUP($V314,'Socal Index'!$A$1:$AK$710,$U$1))</f>
        <v>2.4279999999999999</v>
      </c>
      <c r="AA314" s="31">
        <f t="shared" si="4"/>
        <v>-0.25099999999999989</v>
      </c>
    </row>
    <row r="315" spans="22:27" x14ac:dyDescent="0.2">
      <c r="V315" s="30">
        <v>36158</v>
      </c>
      <c r="X315">
        <f>IF(VLOOKUP($V315,'Socal Index'!$A$1:$AK$710,$T$1) = 0,#N/A,VLOOKUP($V315,'Socal Index'!$A$1:$AK$710,$T$1))</f>
        <v>2.1720000000000002</v>
      </c>
      <c r="Y315">
        <f>IF(VLOOKUP($V315,'Socal Index'!$A$1:$AK$710,$U$1) = 0,#N/A,VLOOKUP($V315,'Socal Index'!$A$1:$AK$710,$U$1))</f>
        <v>2.4259999999999997</v>
      </c>
      <c r="AA315" s="31">
        <f t="shared" si="4"/>
        <v>-0.25399999999999956</v>
      </c>
    </row>
    <row r="316" spans="22:27" x14ac:dyDescent="0.2">
      <c r="V316" s="30">
        <v>36159</v>
      </c>
      <c r="X316">
        <f>IF(VLOOKUP($V316,'Socal Index'!$A$1:$AK$710,$T$1) = 0,#N/A,VLOOKUP($V316,'Socal Index'!$A$1:$AK$710,$T$1))</f>
        <v>2.177</v>
      </c>
      <c r="Y316">
        <f>IF(VLOOKUP($V316,'Socal Index'!$A$1:$AK$710,$U$1) = 0,#N/A,VLOOKUP($V316,'Socal Index'!$A$1:$AK$710,$U$1))</f>
        <v>2.4309999999999996</v>
      </c>
      <c r="AA316" s="31">
        <f t="shared" si="4"/>
        <v>-0.25399999999999956</v>
      </c>
    </row>
    <row r="317" spans="22:27" x14ac:dyDescent="0.2">
      <c r="V317" s="30">
        <v>36160</v>
      </c>
      <c r="X317">
        <f>IF(VLOOKUP($V317,'Socal Index'!$A$1:$AK$710,$T$1) = 0,#N/A,VLOOKUP($V317,'Socal Index'!$A$1:$AK$710,$T$1))</f>
        <v>2.177</v>
      </c>
      <c r="Y317">
        <f>IF(VLOOKUP($V317,'Socal Index'!$A$1:$AK$710,$U$1) = 0,#N/A,VLOOKUP($V317,'Socal Index'!$A$1:$AK$710,$U$1))</f>
        <v>2.4309999999999996</v>
      </c>
      <c r="AA317" s="31">
        <f t="shared" si="4"/>
        <v>-0.25399999999999956</v>
      </c>
    </row>
    <row r="318" spans="22:27" x14ac:dyDescent="0.2">
      <c r="V318" s="30">
        <v>36164</v>
      </c>
      <c r="X318">
        <f>IF(VLOOKUP($V318,'Socal Index'!$A$1:$AK$710,$T$1) = 0,#N/A,VLOOKUP($V318,'Socal Index'!$A$1:$AK$710,$T$1))</f>
        <v>2.1920000000000002</v>
      </c>
      <c r="Y318">
        <f>IF(VLOOKUP($V318,'Socal Index'!$A$1:$AK$710,$U$1) = 0,#N/A,VLOOKUP($V318,'Socal Index'!$A$1:$AK$710,$U$1))</f>
        <v>2.4409999999999998</v>
      </c>
      <c r="AA318" s="31">
        <f t="shared" si="4"/>
        <v>-0.24899999999999967</v>
      </c>
    </row>
    <row r="319" spans="22:27" x14ac:dyDescent="0.2">
      <c r="V319" s="30">
        <v>36165</v>
      </c>
      <c r="X319">
        <f>IF(VLOOKUP($V319,'Socal Index'!$A$1:$AK$710,$T$1) = 0,#N/A,VLOOKUP($V319,'Socal Index'!$A$1:$AK$710,$T$1))</f>
        <v>2.177</v>
      </c>
      <c r="Y319">
        <f>IF(VLOOKUP($V319,'Socal Index'!$A$1:$AK$710,$U$1) = 0,#N/A,VLOOKUP($V319,'Socal Index'!$A$1:$AK$710,$U$1))</f>
        <v>2.4259999999999997</v>
      </c>
      <c r="AA319" s="31">
        <f t="shared" si="4"/>
        <v>-0.24899999999999967</v>
      </c>
    </row>
    <row r="320" spans="22:27" x14ac:dyDescent="0.2">
      <c r="V320" s="30">
        <v>36166</v>
      </c>
      <c r="X320">
        <f>IF(VLOOKUP($V320,'Socal Index'!$A$1:$AK$710,$T$1) = 0,#N/A,VLOOKUP($V320,'Socal Index'!$A$1:$AK$710,$T$1))</f>
        <v>2.169</v>
      </c>
      <c r="Y320">
        <f>IF(VLOOKUP($V320,'Socal Index'!$A$1:$AK$710,$U$1) = 0,#N/A,VLOOKUP($V320,'Socal Index'!$A$1:$AK$710,$U$1))</f>
        <v>2.42</v>
      </c>
      <c r="AA320" s="31">
        <f t="shared" si="4"/>
        <v>-0.25099999999999989</v>
      </c>
    </row>
    <row r="321" spans="22:27" x14ac:dyDescent="0.2">
      <c r="V321" s="30">
        <v>36167</v>
      </c>
      <c r="X321">
        <f>IF(VLOOKUP($V321,'Socal Index'!$A$1:$AK$710,$T$1) = 0,#N/A,VLOOKUP($V321,'Socal Index'!$A$1:$AK$710,$T$1))</f>
        <v>2.1520000000000001</v>
      </c>
      <c r="Y321">
        <f>IF(VLOOKUP($V321,'Socal Index'!$A$1:$AK$710,$U$1) = 0,#N/A,VLOOKUP($V321,'Socal Index'!$A$1:$AK$710,$U$1))</f>
        <v>2.4</v>
      </c>
      <c r="AA321" s="31">
        <f t="shared" si="4"/>
        <v>-0.24799999999999978</v>
      </c>
    </row>
    <row r="322" spans="22:27" x14ac:dyDescent="0.2">
      <c r="V322" s="30">
        <v>36168</v>
      </c>
      <c r="X322">
        <f>IF(VLOOKUP($V322,'Socal Index'!$A$1:$AK$710,$T$1) = 0,#N/A,VLOOKUP($V322,'Socal Index'!$A$1:$AK$710,$T$1))</f>
        <v>2.1480000000000001</v>
      </c>
      <c r="Y322">
        <f>IF(VLOOKUP($V322,'Socal Index'!$A$1:$AK$710,$U$1) = 0,#N/A,VLOOKUP($V322,'Socal Index'!$A$1:$AK$710,$U$1))</f>
        <v>2.4</v>
      </c>
      <c r="AA322" s="31">
        <f t="shared" si="4"/>
        <v>-0.25199999999999978</v>
      </c>
    </row>
    <row r="323" spans="22:27" x14ac:dyDescent="0.2">
      <c r="V323" s="30">
        <v>36171</v>
      </c>
      <c r="X323">
        <f>IF(VLOOKUP($V323,'Socal Index'!$A$1:$AK$710,$T$1) = 0,#N/A,VLOOKUP($V323,'Socal Index'!$A$1:$AK$710,$T$1))</f>
        <v>2.1500000000000004</v>
      </c>
      <c r="Y323">
        <f>IF(VLOOKUP($V323,'Socal Index'!$A$1:$AK$710,$U$1) = 0,#N/A,VLOOKUP($V323,'Socal Index'!$A$1:$AK$710,$U$1))</f>
        <v>2.4069999999999996</v>
      </c>
      <c r="AA323" s="31">
        <f t="shared" si="4"/>
        <v>-0.25699999999999923</v>
      </c>
    </row>
    <row r="324" spans="22:27" x14ac:dyDescent="0.2">
      <c r="V324" s="30">
        <v>36172</v>
      </c>
      <c r="X324">
        <f>IF(VLOOKUP($V324,'Socal Index'!$A$1:$AK$710,$T$1) = 0,#N/A,VLOOKUP($V324,'Socal Index'!$A$1:$AK$710,$T$1))</f>
        <v>2.1630000000000003</v>
      </c>
      <c r="Y324">
        <f>IF(VLOOKUP($V324,'Socal Index'!$A$1:$AK$710,$U$1) = 0,#N/A,VLOOKUP($V324,'Socal Index'!$A$1:$AK$710,$U$1))</f>
        <v>2.4169999999999998</v>
      </c>
      <c r="AA324" s="31">
        <f t="shared" si="4"/>
        <v>-0.25399999999999956</v>
      </c>
    </row>
    <row r="325" spans="22:27" x14ac:dyDescent="0.2">
      <c r="V325" s="30">
        <v>36173</v>
      </c>
      <c r="X325">
        <f>IF(VLOOKUP($V325,'Socal Index'!$A$1:$AK$710,$T$1) = 0,#N/A,VLOOKUP($V325,'Socal Index'!$A$1:$AK$710,$T$1))</f>
        <v>2.1590000000000003</v>
      </c>
      <c r="Y325">
        <f>IF(VLOOKUP($V325,'Socal Index'!$A$1:$AK$710,$U$1) = 0,#N/A,VLOOKUP($V325,'Socal Index'!$A$1:$AK$710,$U$1))</f>
        <v>2.4119999999999999</v>
      </c>
      <c r="AA325" s="31">
        <f t="shared" ref="AA325:AA388" si="5">IF(AND($X325 &lt;&gt;0, $Y325 &lt;&gt; 0),$X325-$Y325,#N/A)</f>
        <v>-0.25299999999999967</v>
      </c>
    </row>
    <row r="326" spans="22:27" x14ac:dyDescent="0.2">
      <c r="V326" s="30">
        <v>36174</v>
      </c>
      <c r="X326">
        <f>IF(VLOOKUP($V326,'Socal Index'!$A$1:$AK$710,$T$1) = 0,#N/A,VLOOKUP($V326,'Socal Index'!$A$1:$AK$710,$T$1))</f>
        <v>2.1710000000000003</v>
      </c>
      <c r="Y326">
        <f>IF(VLOOKUP($V326,'Socal Index'!$A$1:$AK$710,$U$1) = 0,#N/A,VLOOKUP($V326,'Socal Index'!$A$1:$AK$710,$U$1))</f>
        <v>2.4239999999999999</v>
      </c>
      <c r="AA326" s="31">
        <f t="shared" si="5"/>
        <v>-0.25299999999999967</v>
      </c>
    </row>
    <row r="327" spans="22:27" x14ac:dyDescent="0.2">
      <c r="V327" s="30">
        <v>36175</v>
      </c>
      <c r="X327">
        <f>IF(VLOOKUP($V327,'Socal Index'!$A$1:$AK$710,$T$1) = 0,#N/A,VLOOKUP($V327,'Socal Index'!$A$1:$AK$710,$T$1))</f>
        <v>2.1710000000000003</v>
      </c>
      <c r="Y327">
        <f>IF(VLOOKUP($V327,'Socal Index'!$A$1:$AK$710,$U$1) = 0,#N/A,VLOOKUP($V327,'Socal Index'!$A$1:$AK$710,$U$1))</f>
        <v>2.4239999999999999</v>
      </c>
      <c r="AA327" s="31">
        <f t="shared" si="5"/>
        <v>-0.25299999999999967</v>
      </c>
    </row>
    <row r="328" spans="22:27" x14ac:dyDescent="0.2">
      <c r="V328" s="30">
        <v>36179</v>
      </c>
      <c r="X328">
        <f>IF(VLOOKUP($V328,'Socal Index'!$A$1:$AK$710,$T$1) = 0,#N/A,VLOOKUP($V328,'Socal Index'!$A$1:$AK$710,$T$1))</f>
        <v>2.1710000000000003</v>
      </c>
      <c r="Y328">
        <f>IF(VLOOKUP($V328,'Socal Index'!$A$1:$AK$710,$U$1) = 0,#N/A,VLOOKUP($V328,'Socal Index'!$A$1:$AK$710,$U$1))</f>
        <v>2.4540000000000002</v>
      </c>
      <c r="AA328" s="31">
        <f t="shared" si="5"/>
        <v>-0.28299999999999992</v>
      </c>
    </row>
    <row r="329" spans="22:27" x14ac:dyDescent="0.2">
      <c r="V329" s="30">
        <v>36180</v>
      </c>
      <c r="X329">
        <f>IF(VLOOKUP($V329,'Socal Index'!$A$1:$AK$710,$T$1) = 0,#N/A,VLOOKUP($V329,'Socal Index'!$A$1:$AK$710,$T$1))</f>
        <v>2.177</v>
      </c>
      <c r="Y329">
        <f>IF(VLOOKUP($V329,'Socal Index'!$A$1:$AK$710,$U$1) = 0,#N/A,VLOOKUP($V329,'Socal Index'!$A$1:$AK$710,$U$1))</f>
        <v>2.4620000000000002</v>
      </c>
      <c r="AA329" s="31">
        <f t="shared" si="5"/>
        <v>-0.28500000000000014</v>
      </c>
    </row>
    <row r="330" spans="22:27" x14ac:dyDescent="0.2">
      <c r="V330" s="30">
        <v>36181</v>
      </c>
      <c r="X330">
        <f>IF(VLOOKUP($V330,'Socal Index'!$A$1:$AK$710,$T$1) = 0,#N/A,VLOOKUP($V330,'Socal Index'!$A$1:$AK$710,$T$1))</f>
        <v>2.2070000000000003</v>
      </c>
      <c r="Y330">
        <f>IF(VLOOKUP($V330,'Socal Index'!$A$1:$AK$710,$U$1) = 0,#N/A,VLOOKUP($V330,'Socal Index'!$A$1:$AK$710,$U$1))</f>
        <v>2.4950000000000001</v>
      </c>
      <c r="AA330" s="31">
        <f t="shared" si="5"/>
        <v>-0.28799999999999981</v>
      </c>
    </row>
    <row r="331" spans="22:27" x14ac:dyDescent="0.2">
      <c r="V331" s="30">
        <v>36182</v>
      </c>
      <c r="X331">
        <f>IF(VLOOKUP($V331,'Socal Index'!$A$1:$AK$710,$T$1) = 0,#N/A,VLOOKUP($V331,'Socal Index'!$A$1:$AK$710,$T$1))</f>
        <v>2.202</v>
      </c>
      <c r="Y331">
        <f>IF(VLOOKUP($V331,'Socal Index'!$A$1:$AK$710,$U$1) = 0,#N/A,VLOOKUP($V331,'Socal Index'!$A$1:$AK$710,$U$1))</f>
        <v>2.4900000000000002</v>
      </c>
      <c r="AA331" s="31">
        <f t="shared" si="5"/>
        <v>-0.28800000000000026</v>
      </c>
    </row>
    <row r="332" spans="22:27" x14ac:dyDescent="0.2">
      <c r="V332" s="30">
        <v>36185</v>
      </c>
      <c r="X332">
        <f>IF(VLOOKUP($V332,'Socal Index'!$A$1:$AK$710,$T$1) = 0,#N/A,VLOOKUP($V332,'Socal Index'!$A$1:$AK$710,$T$1))</f>
        <v>2.1930000000000001</v>
      </c>
      <c r="Y332">
        <f>IF(VLOOKUP($V332,'Socal Index'!$A$1:$AK$710,$U$1) = 0,#N/A,VLOOKUP($V332,'Socal Index'!$A$1:$AK$710,$U$1))</f>
        <v>2.4849999999999999</v>
      </c>
      <c r="AA332" s="31">
        <f t="shared" si="5"/>
        <v>-0.29199999999999982</v>
      </c>
    </row>
    <row r="333" spans="22:27" x14ac:dyDescent="0.2">
      <c r="V333" s="30">
        <v>36186</v>
      </c>
      <c r="X333">
        <f>IF(VLOOKUP($V333,'Socal Index'!$A$1:$AK$710,$T$1) = 0,#N/A,VLOOKUP($V333,'Socal Index'!$A$1:$AK$710,$T$1))</f>
        <v>2.2000000000000002</v>
      </c>
      <c r="Y333">
        <f>IF(VLOOKUP($V333,'Socal Index'!$A$1:$AK$710,$U$1) = 0,#N/A,VLOOKUP($V333,'Socal Index'!$A$1:$AK$710,$U$1))</f>
        <v>2.4940000000000002</v>
      </c>
      <c r="AA333" s="31">
        <f t="shared" si="5"/>
        <v>-0.29400000000000004</v>
      </c>
    </row>
    <row r="334" spans="22:27" x14ac:dyDescent="0.2">
      <c r="V334" s="30">
        <v>36187</v>
      </c>
      <c r="X334">
        <f>IF(VLOOKUP($V334,'Socal Index'!$A$1:$AK$710,$T$1) = 0,#N/A,VLOOKUP($V334,'Socal Index'!$A$1:$AK$710,$T$1))</f>
        <v>2.2210000000000001</v>
      </c>
      <c r="Y334">
        <f>IF(VLOOKUP($V334,'Socal Index'!$A$1:$AK$710,$U$1) = 0,#N/A,VLOOKUP($V334,'Socal Index'!$A$1:$AK$710,$U$1))</f>
        <v>2.5150000000000001</v>
      </c>
      <c r="AA334" s="31">
        <f t="shared" si="5"/>
        <v>-0.29400000000000004</v>
      </c>
    </row>
    <row r="335" spans="22:27" x14ac:dyDescent="0.2">
      <c r="V335" s="30">
        <v>36188</v>
      </c>
      <c r="X335">
        <f>IF(VLOOKUP($V335,'Socal Index'!$A$1:$AK$710,$T$1) = 0,#N/A,VLOOKUP($V335,'Socal Index'!$A$1:$AK$710,$T$1))</f>
        <v>2.254</v>
      </c>
      <c r="Y335">
        <f>IF(VLOOKUP($V335,'Socal Index'!$A$1:$AK$710,$U$1) = 0,#N/A,VLOOKUP($V335,'Socal Index'!$A$1:$AK$710,$U$1))</f>
        <v>2.548</v>
      </c>
      <c r="AA335" s="31">
        <f t="shared" si="5"/>
        <v>-0.29400000000000004</v>
      </c>
    </row>
    <row r="336" spans="22:27" x14ac:dyDescent="0.2">
      <c r="V336" s="30">
        <v>36189</v>
      </c>
      <c r="X336">
        <f>IF(VLOOKUP($V336,'Socal Index'!$A$1:$AK$710,$T$1) = 0,#N/A,VLOOKUP($V336,'Socal Index'!$A$1:$AK$710,$T$1))</f>
        <v>2.234</v>
      </c>
      <c r="Y336">
        <f>IF(VLOOKUP($V336,'Socal Index'!$A$1:$AK$710,$U$1) = 0,#N/A,VLOOKUP($V336,'Socal Index'!$A$1:$AK$710,$U$1))</f>
        <v>2.5230000000000001</v>
      </c>
      <c r="AA336" s="31">
        <f t="shared" si="5"/>
        <v>-0.28900000000000015</v>
      </c>
    </row>
    <row r="337" spans="22:27" x14ac:dyDescent="0.2">
      <c r="V337" s="30">
        <v>36192</v>
      </c>
      <c r="X337">
        <f>IF(VLOOKUP($V337,'Socal Index'!$A$1:$AK$710,$T$1) = 0,#N/A,VLOOKUP($V337,'Socal Index'!$A$1:$AK$710,$T$1))</f>
        <v>2.23</v>
      </c>
      <c r="Y337">
        <f>IF(VLOOKUP($V337,'Socal Index'!$A$1:$AK$710,$U$1) = 0,#N/A,VLOOKUP($V337,'Socal Index'!$A$1:$AK$710,$U$1))</f>
        <v>2.5190000000000001</v>
      </c>
      <c r="AA337" s="31">
        <f t="shared" si="5"/>
        <v>-0.28900000000000015</v>
      </c>
    </row>
    <row r="338" spans="22:27" x14ac:dyDescent="0.2">
      <c r="V338" s="30">
        <v>36193</v>
      </c>
      <c r="X338">
        <f>IF(VLOOKUP($V338,'Socal Index'!$A$1:$AK$710,$T$1) = 0,#N/A,VLOOKUP($V338,'Socal Index'!$A$1:$AK$710,$T$1))</f>
        <v>2.2600000000000002</v>
      </c>
      <c r="Y338">
        <f>IF(VLOOKUP($V338,'Socal Index'!$A$1:$AK$710,$U$1) = 0,#N/A,VLOOKUP($V338,'Socal Index'!$A$1:$AK$710,$U$1))</f>
        <v>2.5489999999999999</v>
      </c>
      <c r="AA338" s="31">
        <f t="shared" si="5"/>
        <v>-0.2889999999999997</v>
      </c>
    </row>
    <row r="339" spans="22:27" x14ac:dyDescent="0.2">
      <c r="V339" s="30">
        <v>36194</v>
      </c>
      <c r="X339">
        <f>IF(VLOOKUP($V339,'Socal Index'!$A$1:$AK$710,$T$1) = 0,#N/A,VLOOKUP($V339,'Socal Index'!$A$1:$AK$710,$T$1))</f>
        <v>2.242</v>
      </c>
      <c r="Y339">
        <f>IF(VLOOKUP($V339,'Socal Index'!$A$1:$AK$710,$U$1) = 0,#N/A,VLOOKUP($V339,'Socal Index'!$A$1:$AK$710,$U$1))</f>
        <v>2.536</v>
      </c>
      <c r="AA339" s="31">
        <f t="shared" si="5"/>
        <v>-0.29400000000000004</v>
      </c>
    </row>
    <row r="340" spans="22:27" x14ac:dyDescent="0.2">
      <c r="V340" s="30">
        <v>36195</v>
      </c>
      <c r="X340">
        <f>IF(VLOOKUP($V340,'Socal Index'!$A$1:$AK$710,$T$1) = 0,#N/A,VLOOKUP($V340,'Socal Index'!$A$1:$AK$710,$T$1))</f>
        <v>2.2480000000000002</v>
      </c>
      <c r="Y340">
        <f>IF(VLOOKUP($V340,'Socal Index'!$A$1:$AK$710,$U$1) = 0,#N/A,VLOOKUP($V340,'Socal Index'!$A$1:$AK$710,$U$1))</f>
        <v>2.5419999999999998</v>
      </c>
      <c r="AA340" s="31">
        <f t="shared" si="5"/>
        <v>-0.29399999999999959</v>
      </c>
    </row>
    <row r="341" spans="22:27" x14ac:dyDescent="0.2">
      <c r="V341" s="30">
        <v>36196</v>
      </c>
      <c r="X341">
        <f>IF(VLOOKUP($V341,'Socal Index'!$A$1:$AK$710,$T$1) = 0,#N/A,VLOOKUP($V341,'Socal Index'!$A$1:$AK$710,$T$1))</f>
        <v>2.25</v>
      </c>
      <c r="Y341">
        <f>IF(VLOOKUP($V341,'Socal Index'!$A$1:$AK$710,$U$1) = 0,#N/A,VLOOKUP($V341,'Socal Index'!$A$1:$AK$710,$U$1))</f>
        <v>2.544</v>
      </c>
      <c r="AA341" s="31">
        <f t="shared" si="5"/>
        <v>-0.29400000000000004</v>
      </c>
    </row>
    <row r="342" spans="22:27" x14ac:dyDescent="0.2">
      <c r="V342" s="30">
        <v>36199</v>
      </c>
      <c r="X342">
        <f>IF(VLOOKUP($V342,'Socal Index'!$A$1:$AK$710,$T$1) = 0,#N/A,VLOOKUP($V342,'Socal Index'!$A$1:$AK$710,$T$1))</f>
        <v>2.25</v>
      </c>
      <c r="Y342">
        <f>IF(VLOOKUP($V342,'Socal Index'!$A$1:$AK$710,$U$1) = 0,#N/A,VLOOKUP($V342,'Socal Index'!$A$1:$AK$710,$U$1))</f>
        <v>2.54</v>
      </c>
      <c r="AA342" s="31">
        <f t="shared" si="5"/>
        <v>-0.29000000000000004</v>
      </c>
    </row>
    <row r="343" spans="22:27" x14ac:dyDescent="0.2">
      <c r="V343" s="30">
        <v>36200</v>
      </c>
      <c r="X343">
        <f>IF(VLOOKUP($V343,'Socal Index'!$A$1:$AK$710,$T$1) = 0,#N/A,VLOOKUP($V343,'Socal Index'!$A$1:$AK$710,$T$1))</f>
        <v>2.254</v>
      </c>
      <c r="Y343">
        <f>IF(VLOOKUP($V343,'Socal Index'!$A$1:$AK$710,$U$1) = 0,#N/A,VLOOKUP($V343,'Socal Index'!$A$1:$AK$710,$U$1))</f>
        <v>2.532</v>
      </c>
      <c r="AA343" s="31">
        <f t="shared" si="5"/>
        <v>-0.27800000000000002</v>
      </c>
    </row>
    <row r="344" spans="22:27" x14ac:dyDescent="0.2">
      <c r="V344" s="30">
        <v>36201</v>
      </c>
      <c r="X344">
        <f>IF(VLOOKUP($V344,'Socal Index'!$A$1:$AK$710,$T$1) = 0,#N/A,VLOOKUP($V344,'Socal Index'!$A$1:$AK$710,$T$1))</f>
        <v>2.2440000000000002</v>
      </c>
      <c r="Y344">
        <f>IF(VLOOKUP($V344,'Socal Index'!$A$1:$AK$710,$U$1) = 0,#N/A,VLOOKUP($V344,'Socal Index'!$A$1:$AK$710,$U$1))</f>
        <v>2.5169999999999999</v>
      </c>
      <c r="AA344" s="31">
        <f t="shared" si="5"/>
        <v>-0.27299999999999969</v>
      </c>
    </row>
    <row r="345" spans="22:27" x14ac:dyDescent="0.2">
      <c r="V345" s="30">
        <v>36202</v>
      </c>
      <c r="X345">
        <f>IF(VLOOKUP($V345,'Socal Index'!$A$1:$AK$710,$T$1) = 0,#N/A,VLOOKUP($V345,'Socal Index'!$A$1:$AK$710,$T$1))</f>
        <v>2.2410000000000001</v>
      </c>
      <c r="Y345">
        <f>IF(VLOOKUP($V345,'Socal Index'!$A$1:$AK$710,$U$1) = 0,#N/A,VLOOKUP($V345,'Socal Index'!$A$1:$AK$710,$U$1))</f>
        <v>2.512</v>
      </c>
      <c r="AA345" s="31">
        <f t="shared" si="5"/>
        <v>-0.27099999999999991</v>
      </c>
    </row>
    <row r="346" spans="22:27" x14ac:dyDescent="0.2">
      <c r="V346" s="30">
        <v>36203</v>
      </c>
      <c r="X346">
        <f>IF(VLOOKUP($V346,'Socal Index'!$A$1:$AK$710,$T$1) = 0,#N/A,VLOOKUP($V346,'Socal Index'!$A$1:$AK$710,$T$1))</f>
        <v>2.2360000000000002</v>
      </c>
      <c r="Y346">
        <f>IF(VLOOKUP($V346,'Socal Index'!$A$1:$AK$710,$U$1) = 0,#N/A,VLOOKUP($V346,'Socal Index'!$A$1:$AK$710,$U$1))</f>
        <v>2.5020000000000002</v>
      </c>
      <c r="AA346" s="31">
        <f t="shared" si="5"/>
        <v>-0.26600000000000001</v>
      </c>
    </row>
    <row r="347" spans="22:27" x14ac:dyDescent="0.2">
      <c r="V347" s="30">
        <v>36207</v>
      </c>
      <c r="X347">
        <f>IF(VLOOKUP($V347,'Socal Index'!$A$1:$AK$710,$T$1) = 0,#N/A,VLOOKUP($V347,'Socal Index'!$A$1:$AK$710,$T$1))</f>
        <v>2.226</v>
      </c>
      <c r="Y347">
        <f>IF(VLOOKUP($V347,'Socal Index'!$A$1:$AK$710,$U$1) = 0,#N/A,VLOOKUP($V347,'Socal Index'!$A$1:$AK$710,$U$1))</f>
        <v>2.492</v>
      </c>
      <c r="AA347" s="31">
        <f t="shared" si="5"/>
        <v>-0.26600000000000001</v>
      </c>
    </row>
    <row r="348" spans="22:27" x14ac:dyDescent="0.2">
      <c r="V348" s="30">
        <v>36208</v>
      </c>
      <c r="X348">
        <f>IF(VLOOKUP($V348,'Socal Index'!$A$1:$AK$710,$T$1) = 0,#N/A,VLOOKUP($V348,'Socal Index'!$A$1:$AK$710,$T$1))</f>
        <v>2.2190000000000003</v>
      </c>
      <c r="Y348">
        <f>IF(VLOOKUP($V348,'Socal Index'!$A$1:$AK$710,$U$1) = 0,#N/A,VLOOKUP($V348,'Socal Index'!$A$1:$AK$710,$U$1))</f>
        <v>2.4849999999999999</v>
      </c>
      <c r="AA348" s="31">
        <f t="shared" si="5"/>
        <v>-0.26599999999999957</v>
      </c>
    </row>
    <row r="349" spans="22:27" x14ac:dyDescent="0.2">
      <c r="V349" s="30">
        <v>36209</v>
      </c>
      <c r="X349">
        <f>IF(VLOOKUP($V349,'Socal Index'!$A$1:$AK$710,$T$1) = 0,#N/A,VLOOKUP($V349,'Socal Index'!$A$1:$AK$710,$T$1))</f>
        <v>2.2190000000000003</v>
      </c>
      <c r="Y349">
        <f>IF(VLOOKUP($V349,'Socal Index'!$A$1:$AK$710,$U$1) = 0,#N/A,VLOOKUP($V349,'Socal Index'!$A$1:$AK$710,$U$1))</f>
        <v>2.4849999999999999</v>
      </c>
      <c r="AA349" s="31">
        <f t="shared" si="5"/>
        <v>-0.26599999999999957</v>
      </c>
    </row>
    <row r="350" spans="22:27" x14ac:dyDescent="0.2">
      <c r="V350" s="30">
        <v>36210</v>
      </c>
      <c r="X350">
        <f>IF(VLOOKUP($V350,'Socal Index'!$A$1:$AK$710,$T$1) = 0,#N/A,VLOOKUP($V350,'Socal Index'!$A$1:$AK$710,$T$1))</f>
        <v>2.2090000000000001</v>
      </c>
      <c r="Y350">
        <f>IF(VLOOKUP($V350,'Socal Index'!$A$1:$AK$710,$U$1) = 0,#N/A,VLOOKUP($V350,'Socal Index'!$A$1:$AK$710,$U$1))</f>
        <v>2.4750000000000001</v>
      </c>
      <c r="AA350" s="31">
        <f t="shared" si="5"/>
        <v>-0.26600000000000001</v>
      </c>
    </row>
    <row r="351" spans="22:27" x14ac:dyDescent="0.2">
      <c r="V351" s="30">
        <v>36213</v>
      </c>
      <c r="X351">
        <f>IF(VLOOKUP($V351,'Socal Index'!$A$1:$AK$710,$T$1) = 0,#N/A,VLOOKUP($V351,'Socal Index'!$A$1:$AK$710,$T$1))</f>
        <v>2.1930000000000001</v>
      </c>
      <c r="Y351">
        <f>IF(VLOOKUP($V351,'Socal Index'!$A$1:$AK$710,$U$1) = 0,#N/A,VLOOKUP($V351,'Socal Index'!$A$1:$AK$710,$U$1))</f>
        <v>2.4590000000000001</v>
      </c>
      <c r="AA351" s="31">
        <f t="shared" si="5"/>
        <v>-0.26600000000000001</v>
      </c>
    </row>
    <row r="352" spans="22:27" x14ac:dyDescent="0.2">
      <c r="V352" s="30">
        <v>36214</v>
      </c>
      <c r="X352">
        <f>IF(VLOOKUP($V352,'Socal Index'!$A$1:$AK$710,$T$1) = 0,#N/A,VLOOKUP($V352,'Socal Index'!$A$1:$AK$710,$T$1))</f>
        <v>2.1890000000000001</v>
      </c>
      <c r="Y352">
        <f>IF(VLOOKUP($V352,'Socal Index'!$A$1:$AK$710,$U$1) = 0,#N/A,VLOOKUP($V352,'Socal Index'!$A$1:$AK$710,$U$1))</f>
        <v>2.4550000000000001</v>
      </c>
      <c r="AA352" s="31">
        <f t="shared" si="5"/>
        <v>-0.26600000000000001</v>
      </c>
    </row>
    <row r="353" spans="22:27" x14ac:dyDescent="0.2">
      <c r="V353" s="30">
        <v>36215</v>
      </c>
      <c r="X353">
        <f>IF(VLOOKUP($V353,'Socal Index'!$A$1:$AK$710,$T$1) = 0,#N/A,VLOOKUP($V353,'Socal Index'!$A$1:$AK$710,$T$1))</f>
        <v>2.1930000000000001</v>
      </c>
      <c r="Y353">
        <f>IF(VLOOKUP($V353,'Socal Index'!$A$1:$AK$710,$U$1) = 0,#N/A,VLOOKUP($V353,'Socal Index'!$A$1:$AK$710,$U$1))</f>
        <v>2.46</v>
      </c>
      <c r="AA353" s="31">
        <f t="shared" si="5"/>
        <v>-0.2669999999999999</v>
      </c>
    </row>
    <row r="354" spans="22:27" x14ac:dyDescent="0.2">
      <c r="V354" s="30">
        <v>36216</v>
      </c>
      <c r="X354">
        <f>IF(VLOOKUP($V354,'Socal Index'!$A$1:$AK$710,$T$1) = 0,#N/A,VLOOKUP($V354,'Socal Index'!$A$1:$AK$710,$T$1))</f>
        <v>2.181</v>
      </c>
      <c r="Y354">
        <f>IF(VLOOKUP($V354,'Socal Index'!$A$1:$AK$710,$U$1) = 0,#N/A,VLOOKUP($V354,'Socal Index'!$A$1:$AK$710,$U$1))</f>
        <v>2.4500000000000002</v>
      </c>
      <c r="AA354" s="31">
        <f t="shared" si="5"/>
        <v>-0.26900000000000013</v>
      </c>
    </row>
    <row r="355" spans="22:27" x14ac:dyDescent="0.2">
      <c r="V355" s="30">
        <v>36217</v>
      </c>
      <c r="X355">
        <f>IF(VLOOKUP($V355,'Socal Index'!$A$1:$AK$710,$T$1) = 0,#N/A,VLOOKUP($V355,'Socal Index'!$A$1:$AK$710,$T$1))</f>
        <v>2.1620000000000004</v>
      </c>
      <c r="Y355">
        <f>IF(VLOOKUP($V355,'Socal Index'!$A$1:$AK$710,$U$1) = 0,#N/A,VLOOKUP($V355,'Socal Index'!$A$1:$AK$710,$U$1))</f>
        <v>2.4300000000000002</v>
      </c>
      <c r="AA355" s="31">
        <f t="shared" si="5"/>
        <v>-0.26799999999999979</v>
      </c>
    </row>
    <row r="356" spans="22:27" x14ac:dyDescent="0.2">
      <c r="V356" s="30">
        <v>36220</v>
      </c>
      <c r="X356">
        <f>IF(VLOOKUP($V356,'Socal Index'!$A$1:$AK$710,$T$1) = 0,#N/A,VLOOKUP($V356,'Socal Index'!$A$1:$AK$710,$T$1))</f>
        <v>2.1870000000000003</v>
      </c>
      <c r="Y356">
        <f>IF(VLOOKUP($V356,'Socal Index'!$A$1:$AK$710,$U$1) = 0,#N/A,VLOOKUP($V356,'Socal Index'!$A$1:$AK$710,$U$1))</f>
        <v>2.4550000000000001</v>
      </c>
      <c r="AA356" s="31">
        <f t="shared" si="5"/>
        <v>-0.26799999999999979</v>
      </c>
    </row>
    <row r="357" spans="22:27" x14ac:dyDescent="0.2">
      <c r="V357" s="30">
        <v>36221</v>
      </c>
      <c r="X357">
        <f>IF(VLOOKUP($V357,'Socal Index'!$A$1:$AK$710,$T$1) = 0,#N/A,VLOOKUP($V357,'Socal Index'!$A$1:$AK$710,$T$1))</f>
        <v>2.2070000000000003</v>
      </c>
      <c r="Y357">
        <f>IF(VLOOKUP($V357,'Socal Index'!$A$1:$AK$710,$U$1) = 0,#N/A,VLOOKUP($V357,'Socal Index'!$A$1:$AK$710,$U$1))</f>
        <v>2.4550000000000001</v>
      </c>
      <c r="AA357" s="31">
        <f t="shared" si="5"/>
        <v>-0.24799999999999978</v>
      </c>
    </row>
    <row r="358" spans="22:27" x14ac:dyDescent="0.2">
      <c r="V358" s="30">
        <v>36222</v>
      </c>
      <c r="X358">
        <f>IF(VLOOKUP($V358,'Socal Index'!$A$1:$AK$710,$T$1) = 0,#N/A,VLOOKUP($V358,'Socal Index'!$A$1:$AK$710,$T$1))</f>
        <v>2.2120000000000002</v>
      </c>
      <c r="Y358">
        <f>IF(VLOOKUP($V358,'Socal Index'!$A$1:$AK$710,$U$1) = 0,#N/A,VLOOKUP($V358,'Socal Index'!$A$1:$AK$710,$U$1))</f>
        <v>2.46</v>
      </c>
      <c r="AA358" s="31">
        <f t="shared" si="5"/>
        <v>-0.24799999999999978</v>
      </c>
    </row>
    <row r="359" spans="22:27" x14ac:dyDescent="0.2">
      <c r="V359" s="30">
        <v>36223</v>
      </c>
      <c r="X359">
        <f>IF(VLOOKUP($V359,'Socal Index'!$A$1:$AK$710,$T$1) = 0,#N/A,VLOOKUP($V359,'Socal Index'!$A$1:$AK$710,$T$1))</f>
        <v>2.2200000000000002</v>
      </c>
      <c r="Y359">
        <f>IF(VLOOKUP($V359,'Socal Index'!$A$1:$AK$710,$U$1) = 0,#N/A,VLOOKUP($V359,'Socal Index'!$A$1:$AK$710,$U$1))</f>
        <v>2.468</v>
      </c>
      <c r="AA359" s="31">
        <f t="shared" si="5"/>
        <v>-0.24799999999999978</v>
      </c>
    </row>
    <row r="360" spans="22:27" x14ac:dyDescent="0.2">
      <c r="V360" s="30">
        <v>36224</v>
      </c>
      <c r="X360">
        <f>IF(VLOOKUP($V360,'Socal Index'!$A$1:$AK$710,$T$1) = 0,#N/A,VLOOKUP($V360,'Socal Index'!$A$1:$AK$710,$T$1))</f>
        <v>2.242</v>
      </c>
      <c r="Y360">
        <f>IF(VLOOKUP($V360,'Socal Index'!$A$1:$AK$710,$U$1) = 0,#N/A,VLOOKUP($V360,'Socal Index'!$A$1:$AK$710,$U$1))</f>
        <v>2.4900000000000002</v>
      </c>
      <c r="AA360" s="31">
        <f t="shared" si="5"/>
        <v>-0.24800000000000022</v>
      </c>
    </row>
    <row r="361" spans="22:27" x14ac:dyDescent="0.2">
      <c r="V361" s="30">
        <v>36227</v>
      </c>
      <c r="X361">
        <f>IF(VLOOKUP($V361,'Socal Index'!$A$1:$AK$710,$T$1) = 0,#N/A,VLOOKUP($V361,'Socal Index'!$A$1:$AK$710,$T$1))</f>
        <v>2.2520000000000002</v>
      </c>
      <c r="Y361">
        <f>IF(VLOOKUP($V361,'Socal Index'!$A$1:$AK$710,$U$1) = 0,#N/A,VLOOKUP($V361,'Socal Index'!$A$1:$AK$710,$U$1))</f>
        <v>2.5</v>
      </c>
      <c r="AA361" s="31">
        <f t="shared" si="5"/>
        <v>-0.24799999999999978</v>
      </c>
    </row>
    <row r="362" spans="22:27" x14ac:dyDescent="0.2">
      <c r="V362" s="30">
        <v>36228</v>
      </c>
      <c r="X362">
        <f>IF(VLOOKUP($V362,'Socal Index'!$A$1:$AK$710,$T$1) = 0,#N/A,VLOOKUP($V362,'Socal Index'!$A$1:$AK$710,$T$1))</f>
        <v>2.2720000000000002</v>
      </c>
      <c r="Y362">
        <f>IF(VLOOKUP($V362,'Socal Index'!$A$1:$AK$710,$U$1) = 0,#N/A,VLOOKUP($V362,'Socal Index'!$A$1:$AK$710,$U$1))</f>
        <v>2.52</v>
      </c>
      <c r="AA362" s="31">
        <f t="shared" si="5"/>
        <v>-0.24799999999999978</v>
      </c>
    </row>
    <row r="363" spans="22:27" x14ac:dyDescent="0.2">
      <c r="V363" s="30">
        <v>36229</v>
      </c>
      <c r="X363">
        <f>IF(VLOOKUP($V363,'Socal Index'!$A$1:$AK$710,$T$1) = 0,#N/A,VLOOKUP($V363,'Socal Index'!$A$1:$AK$710,$T$1))</f>
        <v>2.2880000000000003</v>
      </c>
      <c r="Y363">
        <f>IF(VLOOKUP($V363,'Socal Index'!$A$1:$AK$710,$U$1) = 0,#N/A,VLOOKUP($V363,'Socal Index'!$A$1:$AK$710,$U$1))</f>
        <v>2.5409999999999999</v>
      </c>
      <c r="AA363" s="31">
        <f t="shared" si="5"/>
        <v>-0.25299999999999967</v>
      </c>
    </row>
    <row r="364" spans="22:27" x14ac:dyDescent="0.2">
      <c r="V364" s="30">
        <v>36230</v>
      </c>
      <c r="X364">
        <f>IF(VLOOKUP($V364,'Socal Index'!$A$1:$AK$710,$T$1) = 0,#N/A,VLOOKUP($V364,'Socal Index'!$A$1:$AK$710,$T$1))</f>
        <v>2.2450000000000001</v>
      </c>
      <c r="Y364">
        <f>IF(VLOOKUP($V364,'Socal Index'!$A$1:$AK$710,$U$1) = 0,#N/A,VLOOKUP($V364,'Socal Index'!$A$1:$AK$710,$U$1))</f>
        <v>2.508</v>
      </c>
      <c r="AA364" s="31">
        <f t="shared" si="5"/>
        <v>-0.2629999999999999</v>
      </c>
    </row>
    <row r="365" spans="22:27" x14ac:dyDescent="0.2">
      <c r="V365" s="30">
        <v>36231</v>
      </c>
      <c r="X365">
        <f>IF(VLOOKUP($V365,'Socal Index'!$A$1:$AK$710,$T$1) = 0,#N/A,VLOOKUP($V365,'Socal Index'!$A$1:$AK$710,$T$1))</f>
        <v>2.2240000000000002</v>
      </c>
      <c r="Y365">
        <f>IF(VLOOKUP($V365,'Socal Index'!$A$1:$AK$710,$U$1) = 0,#N/A,VLOOKUP($V365,'Socal Index'!$A$1:$AK$710,$U$1))</f>
        <v>2.488</v>
      </c>
      <c r="AA365" s="31">
        <f t="shared" si="5"/>
        <v>-0.26399999999999979</v>
      </c>
    </row>
    <row r="366" spans="22:27" x14ac:dyDescent="0.2">
      <c r="V366" s="30">
        <v>36234</v>
      </c>
      <c r="X366">
        <f>IF(VLOOKUP($V366,'Socal Index'!$A$1:$AK$710,$T$1) = 0,#N/A,VLOOKUP($V366,'Socal Index'!$A$1:$AK$710,$T$1))</f>
        <v>2.2120000000000002</v>
      </c>
      <c r="Y366">
        <f>IF(VLOOKUP($V366,'Socal Index'!$A$1:$AK$710,$U$1) = 0,#N/A,VLOOKUP($V366,'Socal Index'!$A$1:$AK$710,$U$1))</f>
        <v>2.476</v>
      </c>
      <c r="AA366" s="31">
        <f t="shared" si="5"/>
        <v>-0.26399999999999979</v>
      </c>
    </row>
    <row r="367" spans="22:27" x14ac:dyDescent="0.2">
      <c r="V367" s="30">
        <v>36235</v>
      </c>
      <c r="X367">
        <f>IF(VLOOKUP($V367,'Socal Index'!$A$1:$AK$710,$T$1) = 0,#N/A,VLOOKUP($V367,'Socal Index'!$A$1:$AK$710,$T$1))</f>
        <v>2.2050000000000001</v>
      </c>
      <c r="Y367">
        <f>IF(VLOOKUP($V367,'Socal Index'!$A$1:$AK$710,$U$1) = 0,#N/A,VLOOKUP($V367,'Socal Index'!$A$1:$AK$710,$U$1))</f>
        <v>2.4710000000000001</v>
      </c>
      <c r="AA367" s="31">
        <f t="shared" si="5"/>
        <v>-0.26600000000000001</v>
      </c>
    </row>
    <row r="368" spans="22:27" x14ac:dyDescent="0.2">
      <c r="V368" s="30">
        <v>36236</v>
      </c>
      <c r="X368">
        <f>IF(VLOOKUP($V368,'Socal Index'!$A$1:$AK$710,$T$1) = 0,#N/A,VLOOKUP($V368,'Socal Index'!$A$1:$AK$710,$T$1))</f>
        <v>2.2160000000000002</v>
      </c>
      <c r="Y368">
        <f>IF(VLOOKUP($V368,'Socal Index'!$A$1:$AK$710,$U$1) = 0,#N/A,VLOOKUP($V368,'Socal Index'!$A$1:$AK$710,$U$1))</f>
        <v>2.476</v>
      </c>
      <c r="AA368" s="31">
        <f t="shared" si="5"/>
        <v>-0.25999999999999979</v>
      </c>
    </row>
    <row r="369" spans="22:27" x14ac:dyDescent="0.2">
      <c r="V369" s="30">
        <v>36237</v>
      </c>
      <c r="X369">
        <f>IF(VLOOKUP($V369,'Socal Index'!$A$1:$AK$710,$T$1) = 0,#N/A,VLOOKUP($V369,'Socal Index'!$A$1:$AK$710,$T$1))</f>
        <v>2.2000000000000002</v>
      </c>
      <c r="Y369">
        <f>IF(VLOOKUP($V369,'Socal Index'!$A$1:$AK$710,$U$1) = 0,#N/A,VLOOKUP($V369,'Socal Index'!$A$1:$AK$710,$U$1))</f>
        <v>2.46</v>
      </c>
      <c r="AA369" s="31">
        <f t="shared" si="5"/>
        <v>-0.25999999999999979</v>
      </c>
    </row>
    <row r="370" spans="22:27" x14ac:dyDescent="0.2">
      <c r="V370" s="30">
        <v>36238</v>
      </c>
      <c r="X370">
        <f>IF(VLOOKUP($V370,'Socal Index'!$A$1:$AK$710,$T$1) = 0,#N/A,VLOOKUP($V370,'Socal Index'!$A$1:$AK$710,$T$1))</f>
        <v>2.2130000000000001</v>
      </c>
      <c r="Y370">
        <f>IF(VLOOKUP($V370,'Socal Index'!$A$1:$AK$710,$U$1) = 0,#N/A,VLOOKUP($V370,'Socal Index'!$A$1:$AK$710,$U$1))</f>
        <v>2.4729999999999999</v>
      </c>
      <c r="AA370" s="31">
        <f t="shared" si="5"/>
        <v>-0.25999999999999979</v>
      </c>
    </row>
    <row r="371" spans="22:27" x14ac:dyDescent="0.2">
      <c r="V371" s="30">
        <v>36241</v>
      </c>
      <c r="X371">
        <f>IF(VLOOKUP($V371,'Socal Index'!$A$1:$AK$710,$T$1) = 0,#N/A,VLOOKUP($V371,'Socal Index'!$A$1:$AK$710,$T$1))</f>
        <v>2.2330000000000001</v>
      </c>
      <c r="Y371">
        <f>IF(VLOOKUP($V371,'Socal Index'!$A$1:$AK$710,$U$1) = 0,#N/A,VLOOKUP($V371,'Socal Index'!$A$1:$AK$710,$U$1))</f>
        <v>2.4849999999999999</v>
      </c>
      <c r="AA371" s="31">
        <f t="shared" si="5"/>
        <v>-0.25199999999999978</v>
      </c>
    </row>
    <row r="372" spans="22:27" x14ac:dyDescent="0.2">
      <c r="V372" s="30">
        <v>36242</v>
      </c>
      <c r="X372">
        <f>IF(VLOOKUP($V372,'Socal Index'!$A$1:$AK$710,$T$1) = 0,#N/A,VLOOKUP($V372,'Socal Index'!$A$1:$AK$710,$T$1))</f>
        <v>2.234</v>
      </c>
      <c r="Y372">
        <f>IF(VLOOKUP($V372,'Socal Index'!$A$1:$AK$710,$U$1) = 0,#N/A,VLOOKUP($V372,'Socal Index'!$A$1:$AK$710,$U$1))</f>
        <v>2.484</v>
      </c>
      <c r="AA372" s="31">
        <f t="shared" si="5"/>
        <v>-0.25</v>
      </c>
    </row>
    <row r="373" spans="22:27" x14ac:dyDescent="0.2">
      <c r="V373" s="30">
        <v>36243</v>
      </c>
      <c r="X373">
        <f>IF(VLOOKUP($V373,'Socal Index'!$A$1:$AK$710,$T$1) = 0,#N/A,VLOOKUP($V373,'Socal Index'!$A$1:$AK$710,$T$1))</f>
        <v>2.2370000000000001</v>
      </c>
      <c r="Y373">
        <f>IF(VLOOKUP($V373,'Socal Index'!$A$1:$AK$710,$U$1) = 0,#N/A,VLOOKUP($V373,'Socal Index'!$A$1:$AK$710,$U$1))</f>
        <v>2.4870000000000001</v>
      </c>
      <c r="AA373" s="31">
        <f t="shared" si="5"/>
        <v>-0.25</v>
      </c>
    </row>
    <row r="374" spans="22:27" x14ac:dyDescent="0.2">
      <c r="V374" s="30">
        <v>36244</v>
      </c>
      <c r="X374">
        <f>IF(VLOOKUP($V374,'Socal Index'!$A$1:$AK$710,$T$1) = 0,#N/A,VLOOKUP($V374,'Socal Index'!$A$1:$AK$710,$T$1))</f>
        <v>2.339</v>
      </c>
      <c r="Y374">
        <f>IF(VLOOKUP($V374,'Socal Index'!$A$1:$AK$710,$U$1) = 0,#N/A,VLOOKUP($V374,'Socal Index'!$A$1:$AK$710,$U$1))</f>
        <v>2.504</v>
      </c>
      <c r="AA374" s="31">
        <f t="shared" si="5"/>
        <v>-0.16500000000000004</v>
      </c>
    </row>
    <row r="375" spans="22:27" x14ac:dyDescent="0.2">
      <c r="V375" s="30">
        <v>36245</v>
      </c>
      <c r="X375">
        <f>IF(VLOOKUP($V375,'Socal Index'!$A$1:$AK$710,$T$1) = 0,#N/A,VLOOKUP($V375,'Socal Index'!$A$1:$AK$710,$T$1))</f>
        <v>2.3400000000000003</v>
      </c>
      <c r="Y375">
        <f>IF(VLOOKUP($V375,'Socal Index'!$A$1:$AK$710,$U$1) = 0,#N/A,VLOOKUP($V375,'Socal Index'!$A$1:$AK$710,$U$1))</f>
        <v>2.5049999999999999</v>
      </c>
      <c r="AA375" s="31">
        <f t="shared" si="5"/>
        <v>-0.16499999999999959</v>
      </c>
    </row>
    <row r="376" spans="22:27" x14ac:dyDescent="0.2">
      <c r="V376" s="30">
        <v>36248</v>
      </c>
      <c r="X376">
        <f>IF(VLOOKUP($V376,'Socal Index'!$A$1:$AK$710,$T$1) = 0,#N/A,VLOOKUP($V376,'Socal Index'!$A$1:$AK$710,$T$1))</f>
        <v>2.3320000000000003</v>
      </c>
      <c r="Y376">
        <f>IF(VLOOKUP($V376,'Socal Index'!$A$1:$AK$710,$U$1) = 0,#N/A,VLOOKUP($V376,'Socal Index'!$A$1:$AK$710,$U$1))</f>
        <v>2.4969999999999999</v>
      </c>
      <c r="AA376" s="31">
        <f t="shared" si="5"/>
        <v>-0.16499999999999959</v>
      </c>
    </row>
    <row r="377" spans="22:27" x14ac:dyDescent="0.2">
      <c r="V377" s="30">
        <v>36249</v>
      </c>
      <c r="X377">
        <f>IF(VLOOKUP($V377,'Socal Index'!$A$1:$AK$710,$T$1) = 0,#N/A,VLOOKUP($V377,'Socal Index'!$A$1:$AK$710,$T$1))</f>
        <v>2.3620000000000001</v>
      </c>
      <c r="Y377">
        <f>IF(VLOOKUP($V377,'Socal Index'!$A$1:$AK$710,$U$1) = 0,#N/A,VLOOKUP($V377,'Socal Index'!$A$1:$AK$710,$U$1))</f>
        <v>2.5569999999999999</v>
      </c>
      <c r="AA377" s="31">
        <f t="shared" si="5"/>
        <v>-0.19499999999999984</v>
      </c>
    </row>
    <row r="378" spans="22:27" x14ac:dyDescent="0.2">
      <c r="V378" s="30">
        <v>36250</v>
      </c>
      <c r="X378">
        <f>IF(VLOOKUP($V378,'Socal Index'!$A$1:$AK$710,$T$1) = 0,#N/A,VLOOKUP($V378,'Socal Index'!$A$1:$AK$710,$T$1))</f>
        <v>2.3580000000000001</v>
      </c>
      <c r="Y378">
        <f>IF(VLOOKUP($V378,'Socal Index'!$A$1:$AK$710,$U$1) = 0,#N/A,VLOOKUP($V378,'Socal Index'!$A$1:$AK$710,$U$1))</f>
        <v>2.5550000000000002</v>
      </c>
      <c r="AA378" s="31">
        <f t="shared" si="5"/>
        <v>-0.19700000000000006</v>
      </c>
    </row>
    <row r="379" spans="22:27" x14ac:dyDescent="0.2">
      <c r="V379" s="30">
        <v>36251</v>
      </c>
      <c r="X379">
        <f>IF(VLOOKUP($V379,'Socal Index'!$A$1:$AK$710,$T$1) = 0,#N/A,VLOOKUP($V379,'Socal Index'!$A$1:$AK$710,$T$1))</f>
        <v>2.3580000000000001</v>
      </c>
      <c r="Y379">
        <f>IF(VLOOKUP($V379,'Socal Index'!$A$1:$AK$710,$U$1) = 0,#N/A,VLOOKUP($V379,'Socal Index'!$A$1:$AK$710,$U$1))</f>
        <v>2.5550000000000002</v>
      </c>
      <c r="AA379" s="31">
        <f t="shared" si="5"/>
        <v>-0.19700000000000006</v>
      </c>
    </row>
    <row r="380" spans="22:27" x14ac:dyDescent="0.2">
      <c r="V380" s="30">
        <v>36255</v>
      </c>
      <c r="X380">
        <f>IF(VLOOKUP($V380,'Socal Index'!$A$1:$AK$710,$T$1) = 0,#N/A,VLOOKUP($V380,'Socal Index'!$A$1:$AK$710,$T$1))</f>
        <v>2.351</v>
      </c>
      <c r="Y380">
        <f>IF(VLOOKUP($V380,'Socal Index'!$A$1:$AK$710,$U$1) = 0,#N/A,VLOOKUP($V380,'Socal Index'!$A$1:$AK$710,$U$1))</f>
        <v>2.548</v>
      </c>
      <c r="AA380" s="31">
        <f t="shared" si="5"/>
        <v>-0.19700000000000006</v>
      </c>
    </row>
    <row r="381" spans="22:27" x14ac:dyDescent="0.2">
      <c r="V381" s="30">
        <v>36256</v>
      </c>
      <c r="X381">
        <f>IF(VLOOKUP($V381,'Socal Index'!$A$1:$AK$710,$T$1) = 0,#N/A,VLOOKUP($V381,'Socal Index'!$A$1:$AK$710,$T$1))</f>
        <v>2.3449999999999998</v>
      </c>
      <c r="Y381">
        <f>IF(VLOOKUP($V381,'Socal Index'!$A$1:$AK$710,$U$1) = 0,#N/A,VLOOKUP($V381,'Socal Index'!$A$1:$AK$710,$U$1))</f>
        <v>2.5449999999999999</v>
      </c>
      <c r="AA381" s="31">
        <f t="shared" si="5"/>
        <v>-0.20000000000000018</v>
      </c>
    </row>
    <row r="382" spans="22:27" x14ac:dyDescent="0.2">
      <c r="V382" s="30">
        <v>36257</v>
      </c>
      <c r="X382">
        <f>IF(VLOOKUP($V382,'Socal Index'!$A$1:$AK$710,$T$1) = 0,#N/A,VLOOKUP($V382,'Socal Index'!$A$1:$AK$710,$T$1))</f>
        <v>2.347</v>
      </c>
      <c r="Y382">
        <f>IF(VLOOKUP($V382,'Socal Index'!$A$1:$AK$710,$U$1) = 0,#N/A,VLOOKUP($V382,'Socal Index'!$A$1:$AK$710,$U$1))</f>
        <v>2.5470000000000002</v>
      </c>
      <c r="AA382" s="31">
        <f t="shared" si="5"/>
        <v>-0.20000000000000018</v>
      </c>
    </row>
    <row r="383" spans="22:27" x14ac:dyDescent="0.2">
      <c r="V383" s="30">
        <v>36258</v>
      </c>
      <c r="X383">
        <f>IF(VLOOKUP($V383,'Socal Index'!$A$1:$AK$710,$T$1) = 0,#N/A,VLOOKUP($V383,'Socal Index'!$A$1:$AK$710,$T$1))</f>
        <v>2.35</v>
      </c>
      <c r="Y383">
        <f>IF(VLOOKUP($V383,'Socal Index'!$A$1:$AK$710,$U$1) = 0,#N/A,VLOOKUP($V383,'Socal Index'!$A$1:$AK$710,$U$1))</f>
        <v>2.5449999999999999</v>
      </c>
      <c r="AA383" s="31">
        <f t="shared" si="5"/>
        <v>-0.19499999999999984</v>
      </c>
    </row>
    <row r="384" spans="22:27" x14ac:dyDescent="0.2">
      <c r="V384" s="30">
        <v>36259</v>
      </c>
      <c r="X384">
        <f>IF(VLOOKUP($V384,'Socal Index'!$A$1:$AK$710,$T$1) = 0,#N/A,VLOOKUP($V384,'Socal Index'!$A$1:$AK$710,$T$1))</f>
        <v>2.3660000000000001</v>
      </c>
      <c r="Y384">
        <f>IF(VLOOKUP($V384,'Socal Index'!$A$1:$AK$710,$U$1) = 0,#N/A,VLOOKUP($V384,'Socal Index'!$A$1:$AK$710,$U$1))</f>
        <v>2.5630000000000002</v>
      </c>
      <c r="AA384" s="31">
        <f t="shared" si="5"/>
        <v>-0.19700000000000006</v>
      </c>
    </row>
    <row r="385" spans="22:27" x14ac:dyDescent="0.2">
      <c r="V385" s="30">
        <v>36262</v>
      </c>
      <c r="X385">
        <f>IF(VLOOKUP($V385,'Socal Index'!$A$1:$AK$710,$T$1) = 0,#N/A,VLOOKUP($V385,'Socal Index'!$A$1:$AK$710,$T$1))</f>
        <v>2.37</v>
      </c>
      <c r="Y385">
        <f>IF(VLOOKUP($V385,'Socal Index'!$A$1:$AK$710,$U$1) = 0,#N/A,VLOOKUP($V385,'Socal Index'!$A$1:$AK$710,$U$1))</f>
        <v>2.5700000000000003</v>
      </c>
      <c r="AA385" s="31">
        <f t="shared" si="5"/>
        <v>-0.20000000000000018</v>
      </c>
    </row>
    <row r="386" spans="22:27" x14ac:dyDescent="0.2">
      <c r="V386" s="30">
        <v>36263</v>
      </c>
      <c r="X386">
        <f>IF(VLOOKUP($V386,'Socal Index'!$A$1:$AK$710,$T$1) = 0,#N/A,VLOOKUP($V386,'Socal Index'!$A$1:$AK$710,$T$1))</f>
        <v>2.3849999999999998</v>
      </c>
      <c r="Y386">
        <f>IF(VLOOKUP($V386,'Socal Index'!$A$1:$AK$710,$U$1) = 0,#N/A,VLOOKUP($V386,'Socal Index'!$A$1:$AK$710,$U$1))</f>
        <v>2.59</v>
      </c>
      <c r="AA386" s="31">
        <f t="shared" si="5"/>
        <v>-0.20500000000000007</v>
      </c>
    </row>
    <row r="387" spans="22:27" x14ac:dyDescent="0.2">
      <c r="V387" s="30">
        <v>36264</v>
      </c>
      <c r="X387">
        <f>IF(VLOOKUP($V387,'Socal Index'!$A$1:$AK$710,$T$1) = 0,#N/A,VLOOKUP($V387,'Socal Index'!$A$1:$AK$710,$T$1))</f>
        <v>2.387</v>
      </c>
      <c r="Y387">
        <f>IF(VLOOKUP($V387,'Socal Index'!$A$1:$AK$710,$U$1) = 0,#N/A,VLOOKUP($V387,'Socal Index'!$A$1:$AK$710,$U$1))</f>
        <v>2.5920000000000001</v>
      </c>
      <c r="AA387" s="31">
        <f t="shared" si="5"/>
        <v>-0.20500000000000007</v>
      </c>
    </row>
    <row r="388" spans="22:27" x14ac:dyDescent="0.2">
      <c r="V388" s="30">
        <v>36265</v>
      </c>
      <c r="X388">
        <f>IF(VLOOKUP($V388,'Socal Index'!$A$1:$AK$710,$T$1) = 0,#N/A,VLOOKUP($V388,'Socal Index'!$A$1:$AK$710,$T$1))</f>
        <v>2.411</v>
      </c>
      <c r="Y388">
        <f>IF(VLOOKUP($V388,'Socal Index'!$A$1:$AK$710,$U$1) = 0,#N/A,VLOOKUP($V388,'Socal Index'!$A$1:$AK$710,$U$1))</f>
        <v>2.6160000000000001</v>
      </c>
      <c r="AA388" s="31">
        <f t="shared" si="5"/>
        <v>-0.20500000000000007</v>
      </c>
    </row>
    <row r="389" spans="22:27" x14ac:dyDescent="0.2">
      <c r="V389" s="30">
        <v>36266</v>
      </c>
      <c r="X389">
        <f>IF(VLOOKUP($V389,'Socal Index'!$A$1:$AK$710,$T$1) = 0,#N/A,VLOOKUP($V389,'Socal Index'!$A$1:$AK$710,$T$1))</f>
        <v>2.4209999999999998</v>
      </c>
      <c r="Y389">
        <f>IF(VLOOKUP($V389,'Socal Index'!$A$1:$AK$710,$U$1) = 0,#N/A,VLOOKUP($V389,'Socal Index'!$A$1:$AK$710,$U$1))</f>
        <v>2.6259999999999999</v>
      </c>
      <c r="AA389" s="31">
        <f t="shared" ref="AA389:AA452" si="6">IF(AND($X389 &lt;&gt;0, $Y389 &lt;&gt; 0),$X389-$Y389,#N/A)</f>
        <v>-0.20500000000000007</v>
      </c>
    </row>
    <row r="390" spans="22:27" x14ac:dyDescent="0.2">
      <c r="V390" s="30">
        <v>36269</v>
      </c>
      <c r="X390">
        <f>IF(VLOOKUP($V390,'Socal Index'!$A$1:$AK$710,$T$1) = 0,#N/A,VLOOKUP($V390,'Socal Index'!$A$1:$AK$710,$T$1))</f>
        <v>2.431</v>
      </c>
      <c r="Y390">
        <f>IF(VLOOKUP($V390,'Socal Index'!$A$1:$AK$710,$U$1) = 0,#N/A,VLOOKUP($V390,'Socal Index'!$A$1:$AK$710,$U$1))</f>
        <v>2.6360000000000001</v>
      </c>
      <c r="AA390" s="31">
        <f t="shared" si="6"/>
        <v>-0.20500000000000007</v>
      </c>
    </row>
    <row r="391" spans="22:27" x14ac:dyDescent="0.2">
      <c r="V391" s="30">
        <v>36270</v>
      </c>
      <c r="X391">
        <f>IF(VLOOKUP($V391,'Socal Index'!$A$1:$AK$710,$T$1) = 0,#N/A,VLOOKUP($V391,'Socal Index'!$A$1:$AK$710,$T$1))</f>
        <v>2.4299999999999997</v>
      </c>
      <c r="Y391">
        <f>IF(VLOOKUP($V391,'Socal Index'!$A$1:$AK$710,$U$1) = 0,#N/A,VLOOKUP($V391,'Socal Index'!$A$1:$AK$710,$U$1))</f>
        <v>2.6360000000000001</v>
      </c>
      <c r="AA391" s="31">
        <f t="shared" si="6"/>
        <v>-0.20600000000000041</v>
      </c>
    </row>
    <row r="392" spans="22:27" x14ac:dyDescent="0.2">
      <c r="V392" s="30">
        <v>36271</v>
      </c>
      <c r="X392">
        <f>IF(VLOOKUP($V392,'Socal Index'!$A$1:$AK$710,$T$1) = 0,#N/A,VLOOKUP($V392,'Socal Index'!$A$1:$AK$710,$T$1))</f>
        <v>2.4350000000000001</v>
      </c>
      <c r="Y392">
        <f>IF(VLOOKUP($V392,'Socal Index'!$A$1:$AK$710,$U$1) = 0,#N/A,VLOOKUP($V392,'Socal Index'!$A$1:$AK$710,$U$1))</f>
        <v>2.645</v>
      </c>
      <c r="AA392" s="31">
        <f t="shared" si="6"/>
        <v>-0.20999999999999996</v>
      </c>
    </row>
    <row r="393" spans="22:27" x14ac:dyDescent="0.2">
      <c r="V393" s="30">
        <v>36272</v>
      </c>
      <c r="X393">
        <f>IF(VLOOKUP($V393,'Socal Index'!$A$1:$AK$710,$T$1) = 0,#N/A,VLOOKUP($V393,'Socal Index'!$A$1:$AK$710,$T$1))</f>
        <v>2.448</v>
      </c>
      <c r="Y393">
        <f>IF(VLOOKUP($V393,'Socal Index'!$A$1:$AK$710,$U$1) = 0,#N/A,VLOOKUP($V393,'Socal Index'!$A$1:$AK$710,$U$1))</f>
        <v>2.6579999999999999</v>
      </c>
      <c r="AA393" s="31">
        <f t="shared" si="6"/>
        <v>-0.20999999999999996</v>
      </c>
    </row>
    <row r="394" spans="22:27" x14ac:dyDescent="0.2">
      <c r="V394" s="30">
        <v>36273</v>
      </c>
      <c r="X394">
        <f>IF(VLOOKUP($V394,'Socal Index'!$A$1:$AK$710,$T$1) = 0,#N/A,VLOOKUP($V394,'Socal Index'!$A$1:$AK$710,$T$1))</f>
        <v>2.4489999999999998</v>
      </c>
      <c r="Y394">
        <f>IF(VLOOKUP($V394,'Socal Index'!$A$1:$AK$710,$U$1) = 0,#N/A,VLOOKUP($V394,'Socal Index'!$A$1:$AK$710,$U$1))</f>
        <v>2.6590000000000003</v>
      </c>
      <c r="AA394" s="31">
        <f t="shared" si="6"/>
        <v>-0.21000000000000041</v>
      </c>
    </row>
    <row r="395" spans="22:27" x14ac:dyDescent="0.2">
      <c r="V395" s="30">
        <v>36276</v>
      </c>
      <c r="X395">
        <f>IF(VLOOKUP($V395,'Socal Index'!$A$1:$AK$710,$T$1) = 0,#N/A,VLOOKUP($V395,'Socal Index'!$A$1:$AK$710,$T$1))</f>
        <v>2.4729999999999999</v>
      </c>
      <c r="Y395">
        <f>IF(VLOOKUP($V395,'Socal Index'!$A$1:$AK$710,$U$1) = 0,#N/A,VLOOKUP($V395,'Socal Index'!$A$1:$AK$710,$U$1))</f>
        <v>2.6830000000000003</v>
      </c>
      <c r="AA395" s="31">
        <f t="shared" si="6"/>
        <v>-0.21000000000000041</v>
      </c>
    </row>
    <row r="396" spans="22:27" x14ac:dyDescent="0.2">
      <c r="V396" s="30">
        <v>36277</v>
      </c>
      <c r="X396">
        <f>IF(VLOOKUP($V396,'Socal Index'!$A$1:$AK$710,$T$1) = 0,#N/A,VLOOKUP($V396,'Socal Index'!$A$1:$AK$710,$T$1))</f>
        <v>2.484</v>
      </c>
      <c r="Y396">
        <f>IF(VLOOKUP($V396,'Socal Index'!$A$1:$AK$710,$U$1) = 0,#N/A,VLOOKUP($V396,'Socal Index'!$A$1:$AK$710,$U$1))</f>
        <v>2.694</v>
      </c>
      <c r="AA396" s="31">
        <f t="shared" si="6"/>
        <v>-0.20999999999999996</v>
      </c>
    </row>
    <row r="397" spans="22:27" x14ac:dyDescent="0.2">
      <c r="V397" s="30">
        <v>36278</v>
      </c>
      <c r="X397">
        <f>IF(VLOOKUP($V397,'Socal Index'!$A$1:$AK$710,$T$1) = 0,#N/A,VLOOKUP($V397,'Socal Index'!$A$1:$AK$710,$T$1))</f>
        <v>2.4950000000000001</v>
      </c>
      <c r="Y397">
        <f>IF(VLOOKUP($V397,'Socal Index'!$A$1:$AK$710,$U$1) = 0,#N/A,VLOOKUP($V397,'Socal Index'!$A$1:$AK$710,$U$1))</f>
        <v>2.7050000000000001</v>
      </c>
      <c r="AA397" s="31">
        <f t="shared" si="6"/>
        <v>-0.20999999999999996</v>
      </c>
    </row>
    <row r="398" spans="22:27" x14ac:dyDescent="0.2">
      <c r="V398" s="30">
        <v>36279</v>
      </c>
      <c r="X398">
        <f>IF(VLOOKUP($V398,'Socal Index'!$A$1:$AK$710,$T$1) = 0,#N/A,VLOOKUP($V398,'Socal Index'!$A$1:$AK$710,$T$1))</f>
        <v>2.4750000000000001</v>
      </c>
      <c r="Y398">
        <f>IF(VLOOKUP($V398,'Socal Index'!$A$1:$AK$710,$U$1) = 0,#N/A,VLOOKUP($V398,'Socal Index'!$A$1:$AK$710,$U$1))</f>
        <v>2.6850000000000001</v>
      </c>
      <c r="AA398" s="31">
        <f t="shared" si="6"/>
        <v>-0.20999999999999996</v>
      </c>
    </row>
    <row r="399" spans="22:27" x14ac:dyDescent="0.2">
      <c r="V399" s="30">
        <v>36280</v>
      </c>
      <c r="X399">
        <f>IF(VLOOKUP($V399,'Socal Index'!$A$1:$AK$710,$T$1) = 0,#N/A,VLOOKUP($V399,'Socal Index'!$A$1:$AK$710,$T$1))</f>
        <v>2.4449999999999998</v>
      </c>
      <c r="Y399">
        <f>IF(VLOOKUP($V399,'Socal Index'!$A$1:$AK$710,$U$1) = 0,#N/A,VLOOKUP($V399,'Socal Index'!$A$1:$AK$710,$U$1))</f>
        <v>2.6680000000000001</v>
      </c>
      <c r="AA399" s="31">
        <f t="shared" si="6"/>
        <v>-0.22300000000000031</v>
      </c>
    </row>
    <row r="400" spans="22:27" x14ac:dyDescent="0.2">
      <c r="V400" s="30">
        <v>36283</v>
      </c>
      <c r="X400">
        <f>IF(VLOOKUP($V400,'Socal Index'!$A$1:$AK$710,$T$1) = 0,#N/A,VLOOKUP($V400,'Socal Index'!$A$1:$AK$710,$T$1))</f>
        <v>2.4819999999999998</v>
      </c>
      <c r="Y400">
        <f>IF(VLOOKUP($V400,'Socal Index'!$A$1:$AK$710,$U$1) = 0,#N/A,VLOOKUP($V400,'Socal Index'!$A$1:$AK$710,$U$1))</f>
        <v>2.7090000000000001</v>
      </c>
      <c r="AA400" s="31">
        <f t="shared" si="6"/>
        <v>-0.22700000000000031</v>
      </c>
    </row>
    <row r="401" spans="22:27" x14ac:dyDescent="0.2">
      <c r="V401" s="30">
        <v>36284</v>
      </c>
      <c r="X401">
        <f>IF(VLOOKUP($V401,'Socal Index'!$A$1:$AK$710,$T$1) = 0,#N/A,VLOOKUP($V401,'Socal Index'!$A$1:$AK$710,$T$1))</f>
        <v>2.5</v>
      </c>
      <c r="Y401">
        <f>IF(VLOOKUP($V401,'Socal Index'!$A$1:$AK$710,$U$1) = 0,#N/A,VLOOKUP($V401,'Socal Index'!$A$1:$AK$710,$U$1))</f>
        <v>2.7250000000000001</v>
      </c>
      <c r="AA401" s="31">
        <f t="shared" si="6"/>
        <v>-0.22500000000000009</v>
      </c>
    </row>
    <row r="402" spans="22:27" x14ac:dyDescent="0.2">
      <c r="V402" s="30">
        <v>36285</v>
      </c>
      <c r="X402">
        <f>IF(VLOOKUP($V402,'Socal Index'!$A$1:$AK$710,$T$1) = 0,#N/A,VLOOKUP($V402,'Socal Index'!$A$1:$AK$710,$T$1))</f>
        <v>2.5049999999999999</v>
      </c>
      <c r="Y402">
        <f>IF(VLOOKUP($V402,'Socal Index'!$A$1:$AK$710,$U$1) = 0,#N/A,VLOOKUP($V402,'Socal Index'!$A$1:$AK$710,$U$1))</f>
        <v>2.73</v>
      </c>
      <c r="AA402" s="31">
        <f t="shared" si="6"/>
        <v>-0.22500000000000009</v>
      </c>
    </row>
    <row r="403" spans="22:27" x14ac:dyDescent="0.2">
      <c r="V403" s="30">
        <v>36286</v>
      </c>
      <c r="X403">
        <f>IF(VLOOKUP($V403,'Socal Index'!$A$1:$AK$710,$T$1) = 0,#N/A,VLOOKUP($V403,'Socal Index'!$A$1:$AK$710,$T$1))</f>
        <v>2.4849999999999999</v>
      </c>
      <c r="Y403">
        <f>IF(VLOOKUP($V403,'Socal Index'!$A$1:$AK$710,$U$1) = 0,#N/A,VLOOKUP($V403,'Socal Index'!$A$1:$AK$710,$U$1))</f>
        <v>2.718</v>
      </c>
      <c r="AA403" s="31">
        <f t="shared" si="6"/>
        <v>-0.2330000000000001</v>
      </c>
    </row>
    <row r="404" spans="22:27" x14ac:dyDescent="0.2">
      <c r="V404" s="30">
        <v>36287</v>
      </c>
      <c r="X404">
        <f>IF(VLOOKUP($V404,'Socal Index'!$A$1:$AK$710,$T$1) = 0,#N/A,VLOOKUP($V404,'Socal Index'!$A$1:$AK$710,$T$1))</f>
        <v>2.4849999999999999</v>
      </c>
      <c r="Y404">
        <f>IF(VLOOKUP($V404,'Socal Index'!$A$1:$AK$710,$U$1) = 0,#N/A,VLOOKUP($V404,'Socal Index'!$A$1:$AK$710,$U$1))</f>
        <v>2.718</v>
      </c>
      <c r="AA404" s="31">
        <f t="shared" si="6"/>
        <v>-0.2330000000000001</v>
      </c>
    </row>
    <row r="405" spans="22:27" x14ac:dyDescent="0.2">
      <c r="V405" s="30">
        <v>36290</v>
      </c>
      <c r="X405">
        <f>IF(VLOOKUP($V405,'Socal Index'!$A$1:$AK$710,$T$1) = 0,#N/A,VLOOKUP($V405,'Socal Index'!$A$1:$AK$710,$T$1))</f>
        <v>2.4950000000000001</v>
      </c>
      <c r="Y405">
        <f>IF(VLOOKUP($V405,'Socal Index'!$A$1:$AK$710,$U$1) = 0,#N/A,VLOOKUP($V405,'Socal Index'!$A$1:$AK$710,$U$1))</f>
        <v>2.7280000000000002</v>
      </c>
      <c r="AA405" s="31">
        <f t="shared" si="6"/>
        <v>-0.2330000000000001</v>
      </c>
    </row>
    <row r="406" spans="22:27" x14ac:dyDescent="0.2">
      <c r="V406" s="30">
        <v>36291</v>
      </c>
      <c r="X406">
        <f>IF(VLOOKUP($V406,'Socal Index'!$A$1:$AK$710,$T$1) = 0,#N/A,VLOOKUP($V406,'Socal Index'!$A$1:$AK$710,$T$1))</f>
        <v>2.4849999999999999</v>
      </c>
      <c r="Y406">
        <f>IF(VLOOKUP($V406,'Socal Index'!$A$1:$AK$710,$U$1) = 0,#N/A,VLOOKUP($V406,'Socal Index'!$A$1:$AK$710,$U$1))</f>
        <v>2.718</v>
      </c>
      <c r="AA406" s="31">
        <f t="shared" si="6"/>
        <v>-0.2330000000000001</v>
      </c>
    </row>
    <row r="407" spans="22:27" x14ac:dyDescent="0.2">
      <c r="V407" s="30">
        <v>36292</v>
      </c>
      <c r="X407">
        <f>IF(VLOOKUP($V407,'Socal Index'!$A$1:$AK$710,$T$1) = 0,#N/A,VLOOKUP($V407,'Socal Index'!$A$1:$AK$710,$T$1))</f>
        <v>2.4379999999999997</v>
      </c>
      <c r="Y407">
        <f>IF(VLOOKUP($V407,'Socal Index'!$A$1:$AK$710,$U$1) = 0,#N/A,VLOOKUP($V407,'Socal Index'!$A$1:$AK$710,$U$1))</f>
        <v>2.714</v>
      </c>
      <c r="AA407" s="31">
        <f t="shared" si="6"/>
        <v>-0.27600000000000025</v>
      </c>
    </row>
    <row r="408" spans="22:27" x14ac:dyDescent="0.2">
      <c r="V408" s="30">
        <v>36293</v>
      </c>
      <c r="X408">
        <f>IF(VLOOKUP($V408,'Socal Index'!$A$1:$AK$710,$T$1) = 0,#N/A,VLOOKUP($V408,'Socal Index'!$A$1:$AK$710,$T$1))</f>
        <v>2.4579999999999997</v>
      </c>
      <c r="Y408">
        <f>IF(VLOOKUP($V408,'Socal Index'!$A$1:$AK$710,$U$1) = 0,#N/A,VLOOKUP($V408,'Socal Index'!$A$1:$AK$710,$U$1))</f>
        <v>2.734</v>
      </c>
      <c r="AA408" s="31">
        <f t="shared" si="6"/>
        <v>-0.27600000000000025</v>
      </c>
    </row>
    <row r="409" spans="22:27" x14ac:dyDescent="0.2">
      <c r="V409" s="30">
        <v>36294</v>
      </c>
      <c r="X409">
        <f>IF(VLOOKUP($V409,'Socal Index'!$A$1:$AK$710,$T$1) = 0,#N/A,VLOOKUP($V409,'Socal Index'!$A$1:$AK$710,$T$1))</f>
        <v>2.4630000000000001</v>
      </c>
      <c r="Y409">
        <f>IF(VLOOKUP($V409,'Socal Index'!$A$1:$AK$710,$U$1) = 0,#N/A,VLOOKUP($V409,'Socal Index'!$A$1:$AK$710,$U$1))</f>
        <v>2.7389999999999999</v>
      </c>
      <c r="AA409" s="31">
        <f t="shared" si="6"/>
        <v>-0.2759999999999998</v>
      </c>
    </row>
    <row r="410" spans="22:27" x14ac:dyDescent="0.2">
      <c r="V410" s="30">
        <v>36297</v>
      </c>
      <c r="X410">
        <f>IF(VLOOKUP($V410,'Socal Index'!$A$1:$AK$710,$T$1) = 0,#N/A,VLOOKUP($V410,'Socal Index'!$A$1:$AK$710,$T$1))</f>
        <v>2.4779999999999998</v>
      </c>
      <c r="Y410">
        <f>IF(VLOOKUP($V410,'Socal Index'!$A$1:$AK$710,$U$1) = 0,#N/A,VLOOKUP($V410,'Socal Index'!$A$1:$AK$710,$U$1))</f>
        <v>2.754</v>
      </c>
      <c r="AA410" s="31">
        <f t="shared" si="6"/>
        <v>-0.27600000000000025</v>
      </c>
    </row>
    <row r="411" spans="22:27" x14ac:dyDescent="0.2">
      <c r="V411" s="30">
        <v>36298</v>
      </c>
      <c r="X411">
        <f>IF(VLOOKUP($V411,'Socal Index'!$A$1:$AK$710,$T$1) = 0,#N/A,VLOOKUP($V411,'Socal Index'!$A$1:$AK$710,$T$1))</f>
        <v>2.464</v>
      </c>
      <c r="Y411">
        <f>IF(VLOOKUP($V411,'Socal Index'!$A$1:$AK$710,$U$1) = 0,#N/A,VLOOKUP($V411,'Socal Index'!$A$1:$AK$710,$U$1))</f>
        <v>2.7389999999999999</v>
      </c>
      <c r="AA411" s="31">
        <f t="shared" si="6"/>
        <v>-0.27499999999999991</v>
      </c>
    </row>
    <row r="412" spans="22:27" x14ac:dyDescent="0.2">
      <c r="V412" s="30">
        <v>36299</v>
      </c>
      <c r="X412">
        <f>IF(VLOOKUP($V412,'Socal Index'!$A$1:$AK$710,$T$1) = 0,#N/A,VLOOKUP($V412,'Socal Index'!$A$1:$AK$710,$T$1))</f>
        <v>2.46</v>
      </c>
      <c r="Y412">
        <f>IF(VLOOKUP($V412,'Socal Index'!$A$1:$AK$710,$U$1) = 0,#N/A,VLOOKUP($V412,'Socal Index'!$A$1:$AK$710,$U$1))</f>
        <v>2.7370000000000001</v>
      </c>
      <c r="AA412" s="31">
        <f t="shared" si="6"/>
        <v>-0.27700000000000014</v>
      </c>
    </row>
    <row r="413" spans="22:27" x14ac:dyDescent="0.2">
      <c r="V413" s="30">
        <v>36300</v>
      </c>
      <c r="X413">
        <f>IF(VLOOKUP($V413,'Socal Index'!$A$1:$AK$710,$T$1) = 0,#N/A,VLOOKUP($V413,'Socal Index'!$A$1:$AK$710,$T$1))</f>
        <v>2.46</v>
      </c>
      <c r="Y413">
        <f>IF(VLOOKUP($V413,'Socal Index'!$A$1:$AK$710,$U$1) = 0,#N/A,VLOOKUP($V413,'Socal Index'!$A$1:$AK$710,$U$1))</f>
        <v>2.7360000000000002</v>
      </c>
      <c r="AA413" s="31">
        <f t="shared" si="6"/>
        <v>-0.27600000000000025</v>
      </c>
    </row>
    <row r="414" spans="22:27" x14ac:dyDescent="0.2">
      <c r="V414" s="30">
        <v>36301</v>
      </c>
      <c r="X414">
        <f>IF(VLOOKUP($V414,'Socal Index'!$A$1:$AK$710,$T$1) = 0,#N/A,VLOOKUP($V414,'Socal Index'!$A$1:$AK$710,$T$1))</f>
        <v>2.4699999999999998</v>
      </c>
      <c r="Y414">
        <f>IF(VLOOKUP($V414,'Socal Index'!$A$1:$AK$710,$U$1) = 0,#N/A,VLOOKUP($V414,'Socal Index'!$A$1:$AK$710,$U$1))</f>
        <v>2.746</v>
      </c>
      <c r="AA414" s="31">
        <f t="shared" si="6"/>
        <v>-0.27600000000000025</v>
      </c>
    </row>
    <row r="415" spans="22:27" x14ac:dyDescent="0.2">
      <c r="V415" s="30">
        <v>36304</v>
      </c>
      <c r="X415">
        <f>IF(VLOOKUP($V415,'Socal Index'!$A$1:$AK$710,$T$1) = 0,#N/A,VLOOKUP($V415,'Socal Index'!$A$1:$AK$710,$T$1))</f>
        <v>2.4649999999999999</v>
      </c>
      <c r="Y415">
        <f>IF(VLOOKUP($V415,'Socal Index'!$A$1:$AK$710,$U$1) = 0,#N/A,VLOOKUP($V415,'Socal Index'!$A$1:$AK$710,$U$1))</f>
        <v>2.7410000000000001</v>
      </c>
      <c r="AA415" s="31">
        <f t="shared" si="6"/>
        <v>-0.27600000000000025</v>
      </c>
    </row>
    <row r="416" spans="22:27" x14ac:dyDescent="0.2">
      <c r="V416" s="30">
        <v>36305</v>
      </c>
      <c r="X416">
        <f>IF(VLOOKUP($V416,'Socal Index'!$A$1:$AK$710,$T$1) = 0,#N/A,VLOOKUP($V416,'Socal Index'!$A$1:$AK$710,$T$1))</f>
        <v>2.4649999999999999</v>
      </c>
      <c r="Y416">
        <f>IF(VLOOKUP($V416,'Socal Index'!$A$1:$AK$710,$U$1) = 0,#N/A,VLOOKUP($V416,'Socal Index'!$A$1:$AK$710,$U$1))</f>
        <v>2.7410000000000001</v>
      </c>
      <c r="AA416" s="31">
        <f t="shared" si="6"/>
        <v>-0.27600000000000025</v>
      </c>
    </row>
    <row r="417" spans="22:27" x14ac:dyDescent="0.2">
      <c r="V417" s="30">
        <v>36306</v>
      </c>
      <c r="X417">
        <f>IF(VLOOKUP($V417,'Socal Index'!$A$1:$AK$710,$T$1) = 0,#N/A,VLOOKUP($V417,'Socal Index'!$A$1:$AK$710,$T$1))</f>
        <v>2.4649999999999999</v>
      </c>
      <c r="Y417">
        <f>IF(VLOOKUP($V417,'Socal Index'!$A$1:$AK$710,$U$1) = 0,#N/A,VLOOKUP($V417,'Socal Index'!$A$1:$AK$710,$U$1))</f>
        <v>2.7410000000000001</v>
      </c>
      <c r="AA417" s="31">
        <f t="shared" si="6"/>
        <v>-0.27600000000000025</v>
      </c>
    </row>
    <row r="418" spans="22:27" x14ac:dyDescent="0.2">
      <c r="V418" s="30">
        <v>36307</v>
      </c>
      <c r="X418">
        <f>IF(VLOOKUP($V418,'Socal Index'!$A$1:$AK$710,$T$1) = 0,#N/A,VLOOKUP($V418,'Socal Index'!$A$1:$AK$710,$T$1))</f>
        <v>2.4790000000000001</v>
      </c>
      <c r="Y418">
        <f>IF(VLOOKUP($V418,'Socal Index'!$A$1:$AK$710,$U$1) = 0,#N/A,VLOOKUP($V418,'Socal Index'!$A$1:$AK$710,$U$1))</f>
        <v>2.7549999999999999</v>
      </c>
      <c r="AA418" s="31">
        <f t="shared" si="6"/>
        <v>-0.2759999999999998</v>
      </c>
    </row>
    <row r="419" spans="22:27" x14ac:dyDescent="0.2">
      <c r="V419" s="30">
        <v>36308</v>
      </c>
      <c r="X419">
        <f>IF(VLOOKUP($V419,'Socal Index'!$A$1:$AK$710,$T$1) = 0,#N/A,VLOOKUP($V419,'Socal Index'!$A$1:$AK$710,$T$1))</f>
        <v>2.4889999999999999</v>
      </c>
      <c r="Y419">
        <f>IF(VLOOKUP($V419,'Socal Index'!$A$1:$AK$710,$U$1) = 0,#N/A,VLOOKUP($V419,'Socal Index'!$A$1:$AK$710,$U$1))</f>
        <v>2.7650000000000001</v>
      </c>
      <c r="AA419" s="31">
        <f t="shared" si="6"/>
        <v>-0.27600000000000025</v>
      </c>
    </row>
    <row r="420" spans="22:27" x14ac:dyDescent="0.2">
      <c r="V420" s="30">
        <v>36312</v>
      </c>
      <c r="X420">
        <f>IF(VLOOKUP($V420,'Socal Index'!$A$1:$AK$710,$T$1) = 0,#N/A,VLOOKUP($V420,'Socal Index'!$A$1:$AK$710,$T$1))</f>
        <v>2.4790000000000001</v>
      </c>
      <c r="Y420">
        <f>IF(VLOOKUP($V420,'Socal Index'!$A$1:$AK$710,$U$1) = 0,#N/A,VLOOKUP($V420,'Socal Index'!$A$1:$AK$710,$U$1))</f>
        <v>2.7600000000000002</v>
      </c>
      <c r="AA420" s="31">
        <f t="shared" si="6"/>
        <v>-0.28100000000000014</v>
      </c>
    </row>
    <row r="421" spans="22:27" x14ac:dyDescent="0.2">
      <c r="V421" s="30">
        <v>36313</v>
      </c>
      <c r="X421">
        <f>IF(VLOOKUP($V421,'Socal Index'!$A$1:$AK$710,$T$1) = 0,#N/A,VLOOKUP($V421,'Socal Index'!$A$1:$AK$710,$T$1))</f>
        <v>2.4929999999999999</v>
      </c>
      <c r="Y421">
        <f>IF(VLOOKUP($V421,'Socal Index'!$A$1:$AK$710,$U$1) = 0,#N/A,VLOOKUP($V421,'Socal Index'!$A$1:$AK$710,$U$1))</f>
        <v>2.77</v>
      </c>
      <c r="AA421" s="31">
        <f t="shared" si="6"/>
        <v>-0.27700000000000014</v>
      </c>
    </row>
    <row r="422" spans="22:27" x14ac:dyDescent="0.2">
      <c r="V422" s="30">
        <v>36314</v>
      </c>
      <c r="X422">
        <f>IF(VLOOKUP($V422,'Socal Index'!$A$1:$AK$710,$T$1) = 0,#N/A,VLOOKUP($V422,'Socal Index'!$A$1:$AK$710,$T$1))</f>
        <v>2.4979999999999998</v>
      </c>
      <c r="Y422">
        <f>IF(VLOOKUP($V422,'Socal Index'!$A$1:$AK$710,$U$1) = 0,#N/A,VLOOKUP($V422,'Socal Index'!$A$1:$AK$710,$U$1))</f>
        <v>2.7749999999999999</v>
      </c>
      <c r="AA422" s="31">
        <f t="shared" si="6"/>
        <v>-0.27700000000000014</v>
      </c>
    </row>
    <row r="423" spans="22:27" x14ac:dyDescent="0.2">
      <c r="V423" s="30">
        <v>36315</v>
      </c>
      <c r="X423">
        <f>IF(VLOOKUP($V423,'Socal Index'!$A$1:$AK$710,$T$1) = 0,#N/A,VLOOKUP($V423,'Socal Index'!$A$1:$AK$710,$T$1))</f>
        <v>2.5169999999999999</v>
      </c>
      <c r="Y423">
        <f>IF(VLOOKUP($V423,'Socal Index'!$A$1:$AK$710,$U$1) = 0,#N/A,VLOOKUP($V423,'Socal Index'!$A$1:$AK$710,$U$1))</f>
        <v>2.7869999999999999</v>
      </c>
      <c r="AA423" s="31">
        <f t="shared" si="6"/>
        <v>-0.27</v>
      </c>
    </row>
    <row r="424" spans="22:27" x14ac:dyDescent="0.2">
      <c r="V424" s="30">
        <v>36318</v>
      </c>
      <c r="X424">
        <f>IF(VLOOKUP($V424,'Socal Index'!$A$1:$AK$710,$T$1) = 0,#N/A,VLOOKUP($V424,'Socal Index'!$A$1:$AK$710,$T$1))</f>
        <v>2.5219999999999998</v>
      </c>
      <c r="Y424">
        <f>IF(VLOOKUP($V424,'Socal Index'!$A$1:$AK$710,$U$1) = 0,#N/A,VLOOKUP($V424,'Socal Index'!$A$1:$AK$710,$U$1))</f>
        <v>2.7920000000000003</v>
      </c>
      <c r="AA424" s="31">
        <f t="shared" si="6"/>
        <v>-0.27000000000000046</v>
      </c>
    </row>
    <row r="425" spans="22:27" x14ac:dyDescent="0.2">
      <c r="V425" s="30">
        <v>36319</v>
      </c>
      <c r="X425">
        <f>IF(VLOOKUP($V425,'Socal Index'!$A$1:$AK$710,$T$1) = 0,#N/A,VLOOKUP($V425,'Socal Index'!$A$1:$AK$710,$T$1))</f>
        <v>2.508</v>
      </c>
      <c r="Y425">
        <f>IF(VLOOKUP($V425,'Socal Index'!$A$1:$AK$710,$U$1) = 0,#N/A,VLOOKUP($V425,'Socal Index'!$A$1:$AK$710,$U$1))</f>
        <v>2.778</v>
      </c>
      <c r="AA425" s="31">
        <f t="shared" si="6"/>
        <v>-0.27</v>
      </c>
    </row>
    <row r="426" spans="22:27" x14ac:dyDescent="0.2">
      <c r="V426" s="30">
        <v>36320</v>
      </c>
      <c r="X426">
        <f>IF(VLOOKUP($V426,'Socal Index'!$A$1:$AK$710,$T$1) = 0,#N/A,VLOOKUP($V426,'Socal Index'!$A$1:$AK$710,$T$1))</f>
        <v>2.5129999999999999</v>
      </c>
      <c r="Y426">
        <f>IF(VLOOKUP($V426,'Socal Index'!$A$1:$AK$710,$U$1) = 0,#N/A,VLOOKUP($V426,'Socal Index'!$A$1:$AK$710,$U$1))</f>
        <v>2.7829999999999999</v>
      </c>
      <c r="AA426" s="31">
        <f t="shared" si="6"/>
        <v>-0.27</v>
      </c>
    </row>
    <row r="427" spans="22:27" x14ac:dyDescent="0.2">
      <c r="V427" s="30">
        <v>36321</v>
      </c>
      <c r="X427">
        <f>IF(VLOOKUP($V427,'Socal Index'!$A$1:$AK$710,$T$1) = 0,#N/A,VLOOKUP($V427,'Socal Index'!$A$1:$AK$710,$T$1))</f>
        <v>2.4910000000000001</v>
      </c>
      <c r="Y427">
        <f>IF(VLOOKUP($V427,'Socal Index'!$A$1:$AK$710,$U$1) = 0,#N/A,VLOOKUP($V427,'Socal Index'!$A$1:$AK$710,$U$1))</f>
        <v>2.7680000000000002</v>
      </c>
      <c r="AA427" s="31">
        <f t="shared" si="6"/>
        <v>-0.27700000000000014</v>
      </c>
    </row>
    <row r="428" spans="22:27" x14ac:dyDescent="0.2">
      <c r="V428" s="30">
        <v>36322</v>
      </c>
      <c r="X428">
        <f>IF(VLOOKUP($V428,'Socal Index'!$A$1:$AK$710,$T$1) = 0,#N/A,VLOOKUP($V428,'Socal Index'!$A$1:$AK$710,$T$1))</f>
        <v>2.4910000000000001</v>
      </c>
      <c r="Y428">
        <f>IF(VLOOKUP($V428,'Socal Index'!$A$1:$AK$710,$U$1) = 0,#N/A,VLOOKUP($V428,'Socal Index'!$A$1:$AK$710,$U$1))</f>
        <v>2.7680000000000002</v>
      </c>
      <c r="AA428" s="31">
        <f t="shared" si="6"/>
        <v>-0.27700000000000014</v>
      </c>
    </row>
    <row r="429" spans="22:27" x14ac:dyDescent="0.2">
      <c r="V429" s="30">
        <v>36325</v>
      </c>
      <c r="X429">
        <f>IF(VLOOKUP($V429,'Socal Index'!$A$1:$AK$710,$T$1) = 0,#N/A,VLOOKUP($V429,'Socal Index'!$A$1:$AK$710,$T$1))</f>
        <v>2.488</v>
      </c>
      <c r="Y429">
        <f>IF(VLOOKUP($V429,'Socal Index'!$A$1:$AK$710,$U$1) = 0,#N/A,VLOOKUP($V429,'Socal Index'!$A$1:$AK$710,$U$1))</f>
        <v>2.766</v>
      </c>
      <c r="AA429" s="31">
        <f t="shared" si="6"/>
        <v>-0.27800000000000002</v>
      </c>
    </row>
    <row r="430" spans="22:27" x14ac:dyDescent="0.2">
      <c r="V430" s="30">
        <v>36326</v>
      </c>
      <c r="X430">
        <f>IF(VLOOKUP($V430,'Socal Index'!$A$1:$AK$710,$T$1) = 0,#N/A,VLOOKUP($V430,'Socal Index'!$A$1:$AK$710,$T$1))</f>
        <v>2.488</v>
      </c>
      <c r="Y430">
        <f>IF(VLOOKUP($V430,'Socal Index'!$A$1:$AK$710,$U$1) = 0,#N/A,VLOOKUP($V430,'Socal Index'!$A$1:$AK$710,$U$1))</f>
        <v>2.7680000000000002</v>
      </c>
      <c r="AA430" s="31">
        <f t="shared" si="6"/>
        <v>-0.28000000000000025</v>
      </c>
    </row>
    <row r="431" spans="22:27" x14ac:dyDescent="0.2">
      <c r="V431" s="30">
        <v>36327</v>
      </c>
      <c r="X431">
        <f>IF(VLOOKUP($V431,'Socal Index'!$A$1:$AK$710,$T$1) = 0,#N/A,VLOOKUP($V431,'Socal Index'!$A$1:$AK$710,$T$1))</f>
        <v>2.4750000000000001</v>
      </c>
      <c r="Y431">
        <f>IF(VLOOKUP($V431,'Socal Index'!$A$1:$AK$710,$U$1) = 0,#N/A,VLOOKUP($V431,'Socal Index'!$A$1:$AK$710,$U$1))</f>
        <v>2.7549999999999999</v>
      </c>
      <c r="AA431" s="31">
        <f t="shared" si="6"/>
        <v>-0.2799999999999998</v>
      </c>
    </row>
    <row r="432" spans="22:27" x14ac:dyDescent="0.2">
      <c r="V432" s="30">
        <v>36328</v>
      </c>
      <c r="X432">
        <f>IF(VLOOKUP($V432,'Socal Index'!$A$1:$AK$710,$T$1) = 0,#N/A,VLOOKUP($V432,'Socal Index'!$A$1:$AK$710,$T$1))</f>
        <v>2.4590000000000001</v>
      </c>
      <c r="Y432">
        <f>IF(VLOOKUP($V432,'Socal Index'!$A$1:$AK$710,$U$1) = 0,#N/A,VLOOKUP($V432,'Socal Index'!$A$1:$AK$710,$U$1))</f>
        <v>2.74</v>
      </c>
      <c r="AA432" s="31">
        <f t="shared" si="6"/>
        <v>-0.28100000000000014</v>
      </c>
    </row>
    <row r="433" spans="22:27" x14ac:dyDescent="0.2">
      <c r="V433" s="30">
        <v>36329</v>
      </c>
      <c r="X433">
        <f>IF(VLOOKUP($V433,'Socal Index'!$A$1:$AK$710,$T$1) = 0,#N/A,VLOOKUP($V433,'Socal Index'!$A$1:$AK$710,$T$1))</f>
        <v>2.4619999999999997</v>
      </c>
      <c r="Y433">
        <f>IF(VLOOKUP($V433,'Socal Index'!$A$1:$AK$710,$U$1) = 0,#N/A,VLOOKUP($V433,'Socal Index'!$A$1:$AK$710,$U$1))</f>
        <v>2.7429999999999999</v>
      </c>
      <c r="AA433" s="31">
        <f t="shared" si="6"/>
        <v>-0.28100000000000014</v>
      </c>
    </row>
    <row r="434" spans="22:27" x14ac:dyDescent="0.2">
      <c r="V434" s="30">
        <v>36332</v>
      </c>
      <c r="X434">
        <f>IF(VLOOKUP($V434,'Socal Index'!$A$1:$AK$710,$T$1) = 0,#N/A,VLOOKUP($V434,'Socal Index'!$A$1:$AK$710,$T$1))</f>
        <v>2.4339999999999997</v>
      </c>
      <c r="Y434">
        <f>IF(VLOOKUP($V434,'Socal Index'!$A$1:$AK$710,$U$1) = 0,#N/A,VLOOKUP($V434,'Socal Index'!$A$1:$AK$710,$U$1))</f>
        <v>2.7170000000000001</v>
      </c>
      <c r="AA434" s="31">
        <f t="shared" si="6"/>
        <v>-0.28300000000000036</v>
      </c>
    </row>
    <row r="435" spans="22:27" x14ac:dyDescent="0.2">
      <c r="V435" s="30">
        <v>36333</v>
      </c>
      <c r="X435">
        <f>IF(VLOOKUP($V435,'Socal Index'!$A$1:$AK$710,$T$1) = 0,#N/A,VLOOKUP($V435,'Socal Index'!$A$1:$AK$710,$T$1))</f>
        <v>2.4339999999999997</v>
      </c>
      <c r="Y435">
        <f>IF(VLOOKUP($V435,'Socal Index'!$A$1:$AK$710,$U$1) = 0,#N/A,VLOOKUP($V435,'Socal Index'!$A$1:$AK$710,$U$1))</f>
        <v>2.7170000000000001</v>
      </c>
      <c r="AA435" s="31">
        <f t="shared" si="6"/>
        <v>-0.28300000000000036</v>
      </c>
    </row>
    <row r="436" spans="22:27" x14ac:dyDescent="0.2">
      <c r="V436" s="30">
        <v>36334</v>
      </c>
      <c r="X436">
        <f>IF(VLOOKUP($V436,'Socal Index'!$A$1:$AK$710,$T$1) = 0,#N/A,VLOOKUP($V436,'Socal Index'!$A$1:$AK$710,$T$1))</f>
        <v>2.4449999999999998</v>
      </c>
      <c r="Y436">
        <f>IF(VLOOKUP($V436,'Socal Index'!$A$1:$AK$710,$U$1) = 0,#N/A,VLOOKUP($V436,'Socal Index'!$A$1:$AK$710,$U$1))</f>
        <v>2.722</v>
      </c>
      <c r="AA436" s="31">
        <f t="shared" si="6"/>
        <v>-0.27700000000000014</v>
      </c>
    </row>
    <row r="437" spans="22:27" x14ac:dyDescent="0.2">
      <c r="V437" s="30">
        <v>36335</v>
      </c>
      <c r="X437">
        <f>IF(VLOOKUP($V437,'Socal Index'!$A$1:$AK$710,$T$1) = 0,#N/A,VLOOKUP($V437,'Socal Index'!$A$1:$AK$710,$T$1))</f>
        <v>2.4350000000000001</v>
      </c>
      <c r="Y437">
        <f>IF(VLOOKUP($V437,'Socal Index'!$A$1:$AK$710,$U$1) = 0,#N/A,VLOOKUP($V437,'Socal Index'!$A$1:$AK$710,$U$1))</f>
        <v>2.7320000000000002</v>
      </c>
      <c r="AA437" s="31">
        <f t="shared" si="6"/>
        <v>-0.29700000000000015</v>
      </c>
    </row>
    <row r="438" spans="22:27" x14ac:dyDescent="0.2">
      <c r="V438" s="30">
        <v>36336</v>
      </c>
      <c r="X438">
        <f>IF(VLOOKUP($V438,'Socal Index'!$A$1:$AK$710,$T$1) = 0,#N/A,VLOOKUP($V438,'Socal Index'!$A$1:$AK$710,$T$1))</f>
        <v>2.42</v>
      </c>
      <c r="Y438">
        <f>IF(VLOOKUP($V438,'Socal Index'!$A$1:$AK$710,$U$1) = 0,#N/A,VLOOKUP($V438,'Socal Index'!$A$1:$AK$710,$U$1))</f>
        <v>2.7170000000000001</v>
      </c>
      <c r="AA438" s="31">
        <f t="shared" si="6"/>
        <v>-0.29700000000000015</v>
      </c>
    </row>
    <row r="439" spans="22:27" x14ac:dyDescent="0.2">
      <c r="V439" s="30">
        <v>36339</v>
      </c>
      <c r="X439">
        <f>IF(VLOOKUP($V439,'Socal Index'!$A$1:$AK$710,$T$1) = 0,#N/A,VLOOKUP($V439,'Socal Index'!$A$1:$AK$710,$T$1))</f>
        <v>2.423</v>
      </c>
      <c r="Y439">
        <f>IF(VLOOKUP($V439,'Socal Index'!$A$1:$AK$710,$U$1) = 0,#N/A,VLOOKUP($V439,'Socal Index'!$A$1:$AK$710,$U$1))</f>
        <v>2.72</v>
      </c>
      <c r="AA439" s="31">
        <f t="shared" si="6"/>
        <v>-0.29700000000000015</v>
      </c>
    </row>
    <row r="440" spans="22:27" x14ac:dyDescent="0.2">
      <c r="V440" s="30">
        <v>36340</v>
      </c>
      <c r="X440">
        <f>IF(VLOOKUP($V440,'Socal Index'!$A$1:$AK$710,$T$1) = 0,#N/A,VLOOKUP($V440,'Socal Index'!$A$1:$AK$710,$T$1))</f>
        <v>2.44</v>
      </c>
      <c r="Y440">
        <f>IF(VLOOKUP($V440,'Socal Index'!$A$1:$AK$710,$U$1) = 0,#N/A,VLOOKUP($V440,'Socal Index'!$A$1:$AK$710,$U$1))</f>
        <v>2.7330000000000001</v>
      </c>
      <c r="AA440" s="31">
        <f t="shared" si="6"/>
        <v>-0.29300000000000015</v>
      </c>
    </row>
    <row r="441" spans="22:27" x14ac:dyDescent="0.2">
      <c r="V441" s="30">
        <v>36341</v>
      </c>
      <c r="X441">
        <f>IF(VLOOKUP($V441,'Socal Index'!$A$1:$AK$710,$T$1) = 0,#N/A,VLOOKUP($V441,'Socal Index'!$A$1:$AK$710,$T$1))</f>
        <v>2.4339999999999997</v>
      </c>
      <c r="Y441">
        <f>IF(VLOOKUP($V441,'Socal Index'!$A$1:$AK$710,$U$1) = 0,#N/A,VLOOKUP($V441,'Socal Index'!$A$1:$AK$710,$U$1))</f>
        <v>2.7269999999999999</v>
      </c>
      <c r="AA441" s="31">
        <f t="shared" si="6"/>
        <v>-0.29300000000000015</v>
      </c>
    </row>
    <row r="442" spans="22:27" x14ac:dyDescent="0.2">
      <c r="V442" s="30">
        <v>36342</v>
      </c>
      <c r="X442">
        <f>IF(VLOOKUP($V442,'Socal Index'!$A$1:$AK$710,$T$1) = 0,#N/A,VLOOKUP($V442,'Socal Index'!$A$1:$AK$710,$T$1))</f>
        <v>2.415</v>
      </c>
      <c r="Y442">
        <f>IF(VLOOKUP($V442,'Socal Index'!$A$1:$AK$710,$U$1) = 0,#N/A,VLOOKUP($V442,'Socal Index'!$A$1:$AK$710,$U$1))</f>
        <v>2.7090000000000001</v>
      </c>
      <c r="AA442" s="31">
        <f t="shared" si="6"/>
        <v>-0.29400000000000004</v>
      </c>
    </row>
    <row r="443" spans="22:27" x14ac:dyDescent="0.2">
      <c r="V443" s="30">
        <v>36343</v>
      </c>
      <c r="X443">
        <f>IF(VLOOKUP($V443,'Socal Index'!$A$1:$AK$710,$T$1) = 0,#N/A,VLOOKUP($V443,'Socal Index'!$A$1:$AK$710,$T$1))</f>
        <v>2.4099999999999997</v>
      </c>
      <c r="Y443">
        <f>IF(VLOOKUP($V443,'Socal Index'!$A$1:$AK$710,$U$1) = 0,#N/A,VLOOKUP($V443,'Socal Index'!$A$1:$AK$710,$U$1))</f>
        <v>2.7</v>
      </c>
      <c r="AA443" s="31">
        <f t="shared" si="6"/>
        <v>-0.29000000000000048</v>
      </c>
    </row>
    <row r="444" spans="22:27" x14ac:dyDescent="0.2">
      <c r="V444" s="30">
        <v>36347</v>
      </c>
      <c r="X444">
        <f>IF(VLOOKUP($V444,'Socal Index'!$A$1:$AK$710,$T$1) = 0,#N/A,VLOOKUP($V444,'Socal Index'!$A$1:$AK$710,$T$1))</f>
        <v>2.4</v>
      </c>
      <c r="Y444">
        <f>IF(VLOOKUP($V444,'Socal Index'!$A$1:$AK$710,$U$1) = 0,#N/A,VLOOKUP($V444,'Socal Index'!$A$1:$AK$710,$U$1))</f>
        <v>2.69</v>
      </c>
      <c r="AA444" s="31">
        <f t="shared" si="6"/>
        <v>-0.29000000000000004</v>
      </c>
    </row>
    <row r="445" spans="22:27" x14ac:dyDescent="0.2">
      <c r="V445" s="30">
        <v>36348</v>
      </c>
      <c r="X445">
        <f>IF(VLOOKUP($V445,'Socal Index'!$A$1:$AK$710,$T$1) = 0,#N/A,VLOOKUP($V445,'Socal Index'!$A$1:$AK$710,$T$1))</f>
        <v>2.4050000000000002</v>
      </c>
      <c r="Y445">
        <f>IF(VLOOKUP($V445,'Socal Index'!$A$1:$AK$710,$U$1) = 0,#N/A,VLOOKUP($V445,'Socal Index'!$A$1:$AK$710,$U$1))</f>
        <v>2.6880000000000002</v>
      </c>
      <c r="AA445" s="31">
        <f t="shared" si="6"/>
        <v>-0.28299999999999992</v>
      </c>
    </row>
    <row r="446" spans="22:27" x14ac:dyDescent="0.2">
      <c r="V446" s="30">
        <v>36349</v>
      </c>
      <c r="X446">
        <f>IF(VLOOKUP($V446,'Socal Index'!$A$1:$AK$710,$T$1) = 0,#N/A,VLOOKUP($V446,'Socal Index'!$A$1:$AK$710,$T$1))</f>
        <v>2.415</v>
      </c>
      <c r="Y446">
        <f>IF(VLOOKUP($V446,'Socal Index'!$A$1:$AK$710,$U$1) = 0,#N/A,VLOOKUP($V446,'Socal Index'!$A$1:$AK$710,$U$1))</f>
        <v>2.698</v>
      </c>
      <c r="AA446" s="31">
        <f t="shared" si="6"/>
        <v>-0.28299999999999992</v>
      </c>
    </row>
    <row r="447" spans="22:27" x14ac:dyDescent="0.2">
      <c r="V447" s="30">
        <v>36350</v>
      </c>
      <c r="X447">
        <f>IF(VLOOKUP($V447,'Socal Index'!$A$1:$AK$710,$T$1) = 0,#N/A,VLOOKUP($V447,'Socal Index'!$A$1:$AK$710,$T$1))</f>
        <v>2.4250000000000003</v>
      </c>
      <c r="Y447">
        <f>IF(VLOOKUP($V447,'Socal Index'!$A$1:$AK$710,$U$1) = 0,#N/A,VLOOKUP($V447,'Socal Index'!$A$1:$AK$710,$U$1))</f>
        <v>2.7109999999999999</v>
      </c>
      <c r="AA447" s="31">
        <f t="shared" si="6"/>
        <v>-0.28599999999999959</v>
      </c>
    </row>
    <row r="448" spans="22:27" x14ac:dyDescent="0.2">
      <c r="V448" s="30">
        <v>36353</v>
      </c>
      <c r="X448">
        <f>IF(VLOOKUP($V448,'Socal Index'!$A$1:$AK$710,$T$1) = 0,#N/A,VLOOKUP($V448,'Socal Index'!$A$1:$AK$710,$T$1))</f>
        <v>2.4250000000000003</v>
      </c>
      <c r="Y448">
        <f>IF(VLOOKUP($V448,'Socal Index'!$A$1:$AK$710,$U$1) = 0,#N/A,VLOOKUP($V448,'Socal Index'!$A$1:$AK$710,$U$1))</f>
        <v>2.7109999999999999</v>
      </c>
      <c r="AA448" s="31">
        <f t="shared" si="6"/>
        <v>-0.28599999999999959</v>
      </c>
    </row>
    <row r="449" spans="22:27" x14ac:dyDescent="0.2">
      <c r="V449" s="30">
        <v>36354</v>
      </c>
      <c r="X449">
        <f>IF(VLOOKUP($V449,'Socal Index'!$A$1:$AK$710,$T$1) = 0,#N/A,VLOOKUP($V449,'Socal Index'!$A$1:$AK$710,$T$1))</f>
        <v>2.44</v>
      </c>
      <c r="Y449">
        <f>IF(VLOOKUP($V449,'Socal Index'!$A$1:$AK$710,$U$1) = 0,#N/A,VLOOKUP($V449,'Socal Index'!$A$1:$AK$710,$U$1))</f>
        <v>2.726</v>
      </c>
      <c r="AA449" s="31">
        <f t="shared" si="6"/>
        <v>-0.28600000000000003</v>
      </c>
    </row>
    <row r="450" spans="22:27" x14ac:dyDescent="0.2">
      <c r="V450" s="30">
        <v>36355</v>
      </c>
      <c r="X450">
        <f>IF(VLOOKUP($V450,'Socal Index'!$A$1:$AK$710,$T$1) = 0,#N/A,VLOOKUP($V450,'Socal Index'!$A$1:$AK$710,$T$1))</f>
        <v>2.4430000000000001</v>
      </c>
      <c r="Y450">
        <f>IF(VLOOKUP($V450,'Socal Index'!$A$1:$AK$710,$U$1) = 0,#N/A,VLOOKUP($V450,'Socal Index'!$A$1:$AK$710,$U$1))</f>
        <v>2.726</v>
      </c>
      <c r="AA450" s="31">
        <f t="shared" si="6"/>
        <v>-0.28299999999999992</v>
      </c>
    </row>
    <row r="451" spans="22:27" x14ac:dyDescent="0.2">
      <c r="V451" s="30">
        <v>36356</v>
      </c>
      <c r="X451">
        <f>IF(VLOOKUP($V451,'Socal Index'!$A$1:$AK$710,$T$1) = 0,#N/A,VLOOKUP($V451,'Socal Index'!$A$1:$AK$710,$T$1))</f>
        <v>2.46</v>
      </c>
      <c r="Y451">
        <f>IF(VLOOKUP($V451,'Socal Index'!$A$1:$AK$710,$U$1) = 0,#N/A,VLOOKUP($V451,'Socal Index'!$A$1:$AK$710,$U$1))</f>
        <v>2.738</v>
      </c>
      <c r="AA451" s="31">
        <f t="shared" si="6"/>
        <v>-0.27800000000000002</v>
      </c>
    </row>
    <row r="452" spans="22:27" x14ac:dyDescent="0.2">
      <c r="V452" s="30">
        <v>36357</v>
      </c>
      <c r="X452">
        <f>IF(VLOOKUP($V452,'Socal Index'!$A$1:$AK$710,$T$1) = 0,#N/A,VLOOKUP($V452,'Socal Index'!$A$1:$AK$710,$T$1))</f>
        <v>2.468</v>
      </c>
      <c r="Y452">
        <f>IF(VLOOKUP($V452,'Socal Index'!$A$1:$AK$710,$U$1) = 0,#N/A,VLOOKUP($V452,'Socal Index'!$A$1:$AK$710,$U$1))</f>
        <v>2.7440000000000002</v>
      </c>
      <c r="AA452" s="31">
        <f t="shared" si="6"/>
        <v>-0.27600000000000025</v>
      </c>
    </row>
    <row r="453" spans="22:27" x14ac:dyDescent="0.2">
      <c r="V453" s="30">
        <v>36360</v>
      </c>
      <c r="X453">
        <f>IF(VLOOKUP($V453,'Socal Index'!$A$1:$AK$710,$T$1) = 0,#N/A,VLOOKUP($V453,'Socal Index'!$A$1:$AK$710,$T$1))</f>
        <v>2.4710000000000001</v>
      </c>
      <c r="Y453">
        <f>IF(VLOOKUP($V453,'Socal Index'!$A$1:$AK$710,$U$1) = 0,#N/A,VLOOKUP($V453,'Socal Index'!$A$1:$AK$710,$U$1))</f>
        <v>2.7469999999999999</v>
      </c>
      <c r="AA453" s="31">
        <f t="shared" ref="AA453:AA516" si="7">IF(AND($X453 &lt;&gt;0, $Y453 &lt;&gt; 0),$X453-$Y453,#N/A)</f>
        <v>-0.2759999999999998</v>
      </c>
    </row>
    <row r="454" spans="22:27" x14ac:dyDescent="0.2">
      <c r="V454" s="30">
        <v>36361</v>
      </c>
      <c r="X454">
        <f>IF(VLOOKUP($V454,'Socal Index'!$A$1:$AK$710,$T$1) = 0,#N/A,VLOOKUP($V454,'Socal Index'!$A$1:$AK$710,$T$1))</f>
        <v>2.4710000000000001</v>
      </c>
      <c r="Y454">
        <f>IF(VLOOKUP($V454,'Socal Index'!$A$1:$AK$710,$U$1) = 0,#N/A,VLOOKUP($V454,'Socal Index'!$A$1:$AK$710,$U$1))</f>
        <v>2.7469999999999999</v>
      </c>
      <c r="AA454" s="31">
        <f t="shared" si="7"/>
        <v>-0.2759999999999998</v>
      </c>
    </row>
    <row r="455" spans="22:27" x14ac:dyDescent="0.2">
      <c r="V455" s="30">
        <v>36362</v>
      </c>
      <c r="X455">
        <f>IF(VLOOKUP($V455,'Socal Index'!$A$1:$AK$710,$T$1) = 0,#N/A,VLOOKUP($V455,'Socal Index'!$A$1:$AK$710,$T$1))</f>
        <v>2.4910000000000001</v>
      </c>
      <c r="Y455">
        <f>IF(VLOOKUP($V455,'Socal Index'!$A$1:$AK$710,$U$1) = 0,#N/A,VLOOKUP($V455,'Socal Index'!$A$1:$AK$710,$U$1))</f>
        <v>2.7669999999999999</v>
      </c>
      <c r="AA455" s="31">
        <f t="shared" si="7"/>
        <v>-0.2759999999999998</v>
      </c>
    </row>
    <row r="456" spans="22:27" x14ac:dyDescent="0.2">
      <c r="V456" s="30">
        <v>36363</v>
      </c>
      <c r="X456">
        <f>IF(VLOOKUP($V456,'Socal Index'!$A$1:$AK$710,$T$1) = 0,#N/A,VLOOKUP($V456,'Socal Index'!$A$1:$AK$710,$T$1))</f>
        <v>2.508</v>
      </c>
      <c r="Y456">
        <f>IF(VLOOKUP($V456,'Socal Index'!$A$1:$AK$710,$U$1) = 0,#N/A,VLOOKUP($V456,'Socal Index'!$A$1:$AK$710,$U$1))</f>
        <v>2.7880000000000003</v>
      </c>
      <c r="AA456" s="31">
        <f t="shared" si="7"/>
        <v>-0.28000000000000025</v>
      </c>
    </row>
    <row r="457" spans="22:27" x14ac:dyDescent="0.2">
      <c r="V457" s="30">
        <v>36364</v>
      </c>
      <c r="X457">
        <f>IF(VLOOKUP($V457,'Socal Index'!$A$1:$AK$710,$T$1) = 0,#N/A,VLOOKUP($V457,'Socal Index'!$A$1:$AK$710,$T$1))</f>
        <v>2.5329999999999999</v>
      </c>
      <c r="Y457">
        <f>IF(VLOOKUP($V457,'Socal Index'!$A$1:$AK$710,$U$1) = 0,#N/A,VLOOKUP($V457,'Socal Index'!$A$1:$AK$710,$U$1))</f>
        <v>2.8130000000000002</v>
      </c>
      <c r="AA457" s="31">
        <f t="shared" si="7"/>
        <v>-0.28000000000000025</v>
      </c>
    </row>
    <row r="458" spans="22:27" x14ac:dyDescent="0.2">
      <c r="V458" s="30">
        <v>36367</v>
      </c>
      <c r="X458">
        <f>IF(VLOOKUP($V458,'Socal Index'!$A$1:$AK$710,$T$1) = 0,#N/A,VLOOKUP($V458,'Socal Index'!$A$1:$AK$710,$T$1))</f>
        <v>2.5329999999999999</v>
      </c>
      <c r="Y458">
        <f>IF(VLOOKUP($V458,'Socal Index'!$A$1:$AK$710,$U$1) = 0,#N/A,VLOOKUP($V458,'Socal Index'!$A$1:$AK$710,$U$1))</f>
        <v>2.8130000000000002</v>
      </c>
      <c r="AA458" s="31">
        <f t="shared" si="7"/>
        <v>-0.28000000000000025</v>
      </c>
    </row>
    <row r="459" spans="22:27" x14ac:dyDescent="0.2">
      <c r="V459" s="30">
        <v>36368</v>
      </c>
      <c r="X459">
        <f>IF(VLOOKUP($V459,'Socal Index'!$A$1:$AK$710,$T$1) = 0,#N/A,VLOOKUP($V459,'Socal Index'!$A$1:$AK$710,$T$1))</f>
        <v>2.5230000000000001</v>
      </c>
      <c r="Y459">
        <f>IF(VLOOKUP($V459,'Socal Index'!$A$1:$AK$710,$U$1) = 0,#N/A,VLOOKUP($V459,'Socal Index'!$A$1:$AK$710,$U$1))</f>
        <v>2.8029999999999999</v>
      </c>
      <c r="AA459" s="31">
        <f t="shared" si="7"/>
        <v>-0.2799999999999998</v>
      </c>
    </row>
    <row r="460" spans="22:27" x14ac:dyDescent="0.2">
      <c r="V460" s="30">
        <v>36369</v>
      </c>
      <c r="X460">
        <f>IF(VLOOKUP($V460,'Socal Index'!$A$1:$AK$710,$T$1) = 0,#N/A,VLOOKUP($V460,'Socal Index'!$A$1:$AK$710,$T$1))</f>
        <v>2.488</v>
      </c>
      <c r="Y460">
        <f>IF(VLOOKUP($V460,'Socal Index'!$A$1:$AK$710,$U$1) = 0,#N/A,VLOOKUP($V460,'Socal Index'!$A$1:$AK$710,$U$1))</f>
        <v>2.7720000000000002</v>
      </c>
      <c r="AA460" s="31">
        <f t="shared" si="7"/>
        <v>-0.28400000000000025</v>
      </c>
    </row>
    <row r="461" spans="22:27" x14ac:dyDescent="0.2">
      <c r="V461" s="30">
        <v>36370</v>
      </c>
      <c r="X461">
        <f>IF(VLOOKUP($V461,'Socal Index'!$A$1:$AK$710,$T$1) = 0,#N/A,VLOOKUP($V461,'Socal Index'!$A$1:$AK$710,$T$1))</f>
        <v>2.4700000000000002</v>
      </c>
      <c r="Y461">
        <f>IF(VLOOKUP($V461,'Socal Index'!$A$1:$AK$710,$U$1) = 0,#N/A,VLOOKUP($V461,'Socal Index'!$A$1:$AK$710,$U$1))</f>
        <v>2.7520000000000002</v>
      </c>
      <c r="AA461" s="31">
        <f t="shared" si="7"/>
        <v>-0.28200000000000003</v>
      </c>
    </row>
    <row r="462" spans="22:27" x14ac:dyDescent="0.2">
      <c r="V462" s="30">
        <v>36371</v>
      </c>
      <c r="X462">
        <f>IF(VLOOKUP($V462,'Socal Index'!$A$1:$AK$710,$T$1) = 0,#N/A,VLOOKUP($V462,'Socal Index'!$A$1:$AK$710,$T$1))</f>
        <v>2.4750000000000001</v>
      </c>
      <c r="Y462">
        <f>IF(VLOOKUP($V462,'Socal Index'!$A$1:$AK$710,$U$1) = 0,#N/A,VLOOKUP($V462,'Socal Index'!$A$1:$AK$710,$U$1))</f>
        <v>2.7570000000000001</v>
      </c>
      <c r="AA462" s="31">
        <f t="shared" si="7"/>
        <v>-0.28200000000000003</v>
      </c>
    </row>
    <row r="463" spans="22:27" x14ac:dyDescent="0.2">
      <c r="V463" s="30">
        <v>36374</v>
      </c>
      <c r="X463">
        <f>IF(VLOOKUP($V463,'Socal Index'!$A$1:$AK$710,$T$1) = 0,#N/A,VLOOKUP($V463,'Socal Index'!$A$1:$AK$710,$T$1))</f>
        <v>2.4850000000000003</v>
      </c>
      <c r="Y463">
        <f>IF(VLOOKUP($V463,'Socal Index'!$A$1:$AK$710,$U$1) = 0,#N/A,VLOOKUP($V463,'Socal Index'!$A$1:$AK$710,$U$1))</f>
        <v>2.762</v>
      </c>
      <c r="AA463" s="31">
        <f t="shared" si="7"/>
        <v>-0.27699999999999969</v>
      </c>
    </row>
    <row r="464" spans="22:27" x14ac:dyDescent="0.2">
      <c r="V464" s="30">
        <v>36375</v>
      </c>
      <c r="X464">
        <f>IF(VLOOKUP($V464,'Socal Index'!$A$1:$AK$710,$T$1) = 0,#N/A,VLOOKUP($V464,'Socal Index'!$A$1:$AK$710,$T$1))</f>
        <v>2.4950000000000001</v>
      </c>
      <c r="Y464">
        <f>IF(VLOOKUP($V464,'Socal Index'!$A$1:$AK$710,$U$1) = 0,#N/A,VLOOKUP($V464,'Socal Index'!$A$1:$AK$710,$U$1))</f>
        <v>2.7720000000000002</v>
      </c>
      <c r="AA464" s="31">
        <f t="shared" si="7"/>
        <v>-0.27700000000000014</v>
      </c>
    </row>
    <row r="465" spans="22:27" x14ac:dyDescent="0.2">
      <c r="V465" s="30">
        <v>36376</v>
      </c>
      <c r="X465">
        <f>IF(VLOOKUP($V465,'Socal Index'!$A$1:$AK$710,$T$1) = 0,#N/A,VLOOKUP($V465,'Socal Index'!$A$1:$AK$710,$T$1))</f>
        <v>2.5049999999999999</v>
      </c>
      <c r="Y465">
        <f>IF(VLOOKUP($V465,'Socal Index'!$A$1:$AK$710,$U$1) = 0,#N/A,VLOOKUP($V465,'Socal Index'!$A$1:$AK$710,$U$1))</f>
        <v>2.782</v>
      </c>
      <c r="AA465" s="31">
        <f t="shared" si="7"/>
        <v>-0.27700000000000014</v>
      </c>
    </row>
    <row r="466" spans="22:27" x14ac:dyDescent="0.2">
      <c r="V466" s="30">
        <v>36377</v>
      </c>
      <c r="X466">
        <f>IF(VLOOKUP($V466,'Socal Index'!$A$1:$AK$710,$T$1) = 0,#N/A,VLOOKUP($V466,'Socal Index'!$A$1:$AK$710,$T$1))</f>
        <v>2.5049999999999999</v>
      </c>
      <c r="Y466">
        <f>IF(VLOOKUP($V466,'Socal Index'!$A$1:$AK$710,$U$1) = 0,#N/A,VLOOKUP($V466,'Socal Index'!$A$1:$AK$710,$U$1))</f>
        <v>2.782</v>
      </c>
      <c r="AA466" s="31">
        <f t="shared" si="7"/>
        <v>-0.27700000000000014</v>
      </c>
    </row>
    <row r="467" spans="22:27" x14ac:dyDescent="0.2">
      <c r="V467" s="30">
        <v>36378</v>
      </c>
      <c r="X467">
        <f>IF(VLOOKUP($V467,'Socal Index'!$A$1:$AK$710,$T$1) = 0,#N/A,VLOOKUP($V467,'Socal Index'!$A$1:$AK$710,$T$1))</f>
        <v>2.5230000000000001</v>
      </c>
      <c r="Y467">
        <f>IF(VLOOKUP($V467,'Socal Index'!$A$1:$AK$710,$U$1) = 0,#N/A,VLOOKUP($V467,'Socal Index'!$A$1:$AK$710,$U$1))</f>
        <v>2.8000000000000003</v>
      </c>
      <c r="AA467" s="31">
        <f t="shared" si="7"/>
        <v>-0.27700000000000014</v>
      </c>
    </row>
    <row r="468" spans="22:27" x14ac:dyDescent="0.2">
      <c r="V468" s="30">
        <v>36381</v>
      </c>
      <c r="X468">
        <f>IF(VLOOKUP($V468,'Socal Index'!$A$1:$AK$710,$T$1) = 0,#N/A,VLOOKUP($V468,'Socal Index'!$A$1:$AK$710,$T$1))</f>
        <v>2.5230000000000001</v>
      </c>
      <c r="Y468">
        <f>IF(VLOOKUP($V468,'Socal Index'!$A$1:$AK$710,$U$1) = 0,#N/A,VLOOKUP($V468,'Socal Index'!$A$1:$AK$710,$U$1))</f>
        <v>2.8000000000000003</v>
      </c>
      <c r="AA468" s="31">
        <f t="shared" si="7"/>
        <v>-0.27700000000000014</v>
      </c>
    </row>
    <row r="469" spans="22:27" x14ac:dyDescent="0.2">
      <c r="V469" s="30">
        <v>36382</v>
      </c>
      <c r="X469">
        <f>IF(VLOOKUP($V469,'Socal Index'!$A$1:$AK$710,$T$1) = 0,#N/A,VLOOKUP($V469,'Socal Index'!$A$1:$AK$710,$T$1))</f>
        <v>2.4949999999999997</v>
      </c>
      <c r="Y469">
        <f>IF(VLOOKUP($V469,'Socal Index'!$A$1:$AK$710,$U$1) = 0,#N/A,VLOOKUP($V469,'Socal Index'!$A$1:$AK$710,$U$1))</f>
        <v>2.8000000000000003</v>
      </c>
      <c r="AA469" s="31">
        <f t="shared" si="7"/>
        <v>-0.3050000000000006</v>
      </c>
    </row>
    <row r="470" spans="22:27" x14ac:dyDescent="0.2">
      <c r="V470" s="30">
        <v>36383</v>
      </c>
      <c r="X470">
        <f>IF(VLOOKUP($V470,'Socal Index'!$A$1:$AK$710,$T$1) = 0,#N/A,VLOOKUP($V470,'Socal Index'!$A$1:$AK$710,$T$1))</f>
        <v>2.4899999999999998</v>
      </c>
      <c r="Y470">
        <f>IF(VLOOKUP($V470,'Socal Index'!$A$1:$AK$710,$U$1) = 0,#N/A,VLOOKUP($V470,'Socal Index'!$A$1:$AK$710,$U$1))</f>
        <v>2.7960000000000003</v>
      </c>
      <c r="AA470" s="31">
        <f t="shared" si="7"/>
        <v>-0.30600000000000049</v>
      </c>
    </row>
    <row r="471" spans="22:27" x14ac:dyDescent="0.2">
      <c r="V471" s="30">
        <v>36384</v>
      </c>
      <c r="X471">
        <f>IF(VLOOKUP($V471,'Socal Index'!$A$1:$AK$710,$T$1) = 0,#N/A,VLOOKUP($V471,'Socal Index'!$A$1:$AK$710,$T$1))</f>
        <v>2.4899999999999998</v>
      </c>
      <c r="Y471">
        <f>IF(VLOOKUP($V471,'Socal Index'!$A$1:$AK$710,$U$1) = 0,#N/A,VLOOKUP($V471,'Socal Index'!$A$1:$AK$710,$U$1))</f>
        <v>2.7960000000000003</v>
      </c>
      <c r="AA471" s="31">
        <f t="shared" si="7"/>
        <v>-0.30600000000000049</v>
      </c>
    </row>
    <row r="472" spans="22:27" x14ac:dyDescent="0.2">
      <c r="V472" s="30">
        <v>36385</v>
      </c>
      <c r="X472">
        <f>IF(VLOOKUP($V472,'Socal Index'!$A$1:$AK$710,$T$1) = 0,#N/A,VLOOKUP($V472,'Socal Index'!$A$1:$AK$710,$T$1))</f>
        <v>2.4949999999999997</v>
      </c>
      <c r="Y472">
        <f>IF(VLOOKUP($V472,'Socal Index'!$A$1:$AK$710,$U$1) = 0,#N/A,VLOOKUP($V472,'Socal Index'!$A$1:$AK$710,$U$1))</f>
        <v>2.8010000000000002</v>
      </c>
      <c r="AA472" s="31">
        <f t="shared" si="7"/>
        <v>-0.30600000000000049</v>
      </c>
    </row>
    <row r="473" spans="22:27" x14ac:dyDescent="0.2">
      <c r="V473" s="30">
        <v>36388</v>
      </c>
      <c r="X473">
        <f>IF(VLOOKUP($V473,'Socal Index'!$A$1:$AK$710,$T$1) = 0,#N/A,VLOOKUP($V473,'Socal Index'!$A$1:$AK$710,$T$1))</f>
        <v>2.4969999999999999</v>
      </c>
      <c r="Y473">
        <f>IF(VLOOKUP($V473,'Socal Index'!$A$1:$AK$710,$U$1) = 0,#N/A,VLOOKUP($V473,'Socal Index'!$A$1:$AK$710,$U$1))</f>
        <v>2.802</v>
      </c>
      <c r="AA473" s="31">
        <f t="shared" si="7"/>
        <v>-0.30500000000000016</v>
      </c>
    </row>
    <row r="474" spans="22:27" x14ac:dyDescent="0.2">
      <c r="V474" s="30">
        <v>36389</v>
      </c>
      <c r="X474">
        <f>IF(VLOOKUP($V474,'Socal Index'!$A$1:$AK$710,$T$1) = 0,#N/A,VLOOKUP($V474,'Socal Index'!$A$1:$AK$710,$T$1))</f>
        <v>2.4989999999999997</v>
      </c>
      <c r="Y474">
        <f>IF(VLOOKUP($V474,'Socal Index'!$A$1:$AK$710,$U$1) = 0,#N/A,VLOOKUP($V474,'Socal Index'!$A$1:$AK$710,$U$1))</f>
        <v>2.8080000000000003</v>
      </c>
      <c r="AA474" s="31">
        <f t="shared" si="7"/>
        <v>-0.30900000000000061</v>
      </c>
    </row>
    <row r="475" spans="22:27" x14ac:dyDescent="0.2">
      <c r="V475" s="30">
        <v>36390</v>
      </c>
      <c r="X475">
        <f>IF(VLOOKUP($V475,'Socal Index'!$A$1:$AK$710,$T$1) = 0,#N/A,VLOOKUP($V475,'Socal Index'!$A$1:$AK$710,$T$1))</f>
        <v>2.5150000000000001</v>
      </c>
      <c r="Y475">
        <f>IF(VLOOKUP($V475,'Socal Index'!$A$1:$AK$710,$U$1) = 0,#N/A,VLOOKUP($V475,'Socal Index'!$A$1:$AK$710,$U$1))</f>
        <v>2.8340000000000001</v>
      </c>
      <c r="AA475" s="31">
        <f t="shared" si="7"/>
        <v>-0.31899999999999995</v>
      </c>
    </row>
    <row r="476" spans="22:27" x14ac:dyDescent="0.2">
      <c r="V476" s="30">
        <v>36391</v>
      </c>
      <c r="X476">
        <f>IF(VLOOKUP($V476,'Socal Index'!$A$1:$AK$710,$T$1) = 0,#N/A,VLOOKUP($V476,'Socal Index'!$A$1:$AK$710,$T$1))</f>
        <v>2.5350000000000001</v>
      </c>
      <c r="Y476">
        <f>IF(VLOOKUP($V476,'Socal Index'!$A$1:$AK$710,$U$1) = 0,#N/A,VLOOKUP($V476,'Socal Index'!$A$1:$AK$710,$U$1))</f>
        <v>2.8529999999999998</v>
      </c>
      <c r="AA476" s="31">
        <f t="shared" si="7"/>
        <v>-0.31799999999999962</v>
      </c>
    </row>
    <row r="477" spans="22:27" x14ac:dyDescent="0.2">
      <c r="V477" s="30">
        <v>36392</v>
      </c>
      <c r="X477">
        <f>IF(VLOOKUP($V477,'Socal Index'!$A$1:$AK$710,$T$1) = 0,#N/A,VLOOKUP($V477,'Socal Index'!$A$1:$AK$710,$T$1))</f>
        <v>2.5550000000000002</v>
      </c>
      <c r="Y477">
        <f>IF(VLOOKUP($V477,'Socal Index'!$A$1:$AK$710,$U$1) = 0,#N/A,VLOOKUP($V477,'Socal Index'!$A$1:$AK$710,$U$1))</f>
        <v>2.8779999999999997</v>
      </c>
      <c r="AA477" s="31">
        <f t="shared" si="7"/>
        <v>-0.32299999999999951</v>
      </c>
    </row>
    <row r="478" spans="22:27" x14ac:dyDescent="0.2">
      <c r="V478" s="30">
        <v>36395</v>
      </c>
      <c r="X478">
        <f>IF(VLOOKUP($V478,'Socal Index'!$A$1:$AK$710,$T$1) = 0,#N/A,VLOOKUP($V478,'Socal Index'!$A$1:$AK$710,$T$1))</f>
        <v>2.57</v>
      </c>
      <c r="Y478">
        <f>IF(VLOOKUP($V478,'Socal Index'!$A$1:$AK$710,$U$1) = 0,#N/A,VLOOKUP($V478,'Socal Index'!$A$1:$AK$710,$U$1))</f>
        <v>2.915</v>
      </c>
      <c r="AA478" s="31">
        <f t="shared" si="7"/>
        <v>-0.3450000000000002</v>
      </c>
    </row>
    <row r="479" spans="22:27" x14ac:dyDescent="0.2">
      <c r="V479" s="30">
        <v>36396</v>
      </c>
      <c r="X479">
        <f>IF(VLOOKUP($V479,'Socal Index'!$A$1:$AK$710,$T$1) = 0,#N/A,VLOOKUP($V479,'Socal Index'!$A$1:$AK$710,$T$1))</f>
        <v>2.5619999999999998</v>
      </c>
      <c r="Y479">
        <f>IF(VLOOKUP($V479,'Socal Index'!$A$1:$AK$710,$U$1) = 0,#N/A,VLOOKUP($V479,'Socal Index'!$A$1:$AK$710,$U$1))</f>
        <v>2.9009999999999998</v>
      </c>
      <c r="AA479" s="31">
        <f t="shared" si="7"/>
        <v>-0.33899999999999997</v>
      </c>
    </row>
    <row r="480" spans="22:27" x14ac:dyDescent="0.2">
      <c r="V480" s="30">
        <v>36397</v>
      </c>
      <c r="X480">
        <f>IF(VLOOKUP($V480,'Socal Index'!$A$1:$AK$710,$T$1) = 0,#N/A,VLOOKUP($V480,'Socal Index'!$A$1:$AK$710,$T$1))</f>
        <v>2.5449999999999999</v>
      </c>
      <c r="Y480">
        <f>IF(VLOOKUP($V480,'Socal Index'!$A$1:$AK$710,$U$1) = 0,#N/A,VLOOKUP($V480,'Socal Index'!$A$1:$AK$710,$U$1))</f>
        <v>2.8839999999999999</v>
      </c>
      <c r="AA480" s="31">
        <f t="shared" si="7"/>
        <v>-0.33899999999999997</v>
      </c>
    </row>
    <row r="481" spans="22:27" x14ac:dyDescent="0.2">
      <c r="V481" s="30">
        <v>36398</v>
      </c>
      <c r="X481">
        <f>IF(VLOOKUP($V481,'Socal Index'!$A$1:$AK$710,$T$1) = 0,#N/A,VLOOKUP($V481,'Socal Index'!$A$1:$AK$710,$T$1))</f>
        <v>2.5550000000000002</v>
      </c>
      <c r="Y481">
        <f>IF(VLOOKUP($V481,'Socal Index'!$A$1:$AK$710,$U$1) = 0,#N/A,VLOOKUP($V481,'Socal Index'!$A$1:$AK$710,$U$1))</f>
        <v>2.8439999999999999</v>
      </c>
      <c r="AA481" s="31">
        <f t="shared" si="7"/>
        <v>-0.2889999999999997</v>
      </c>
    </row>
    <row r="482" spans="22:27" x14ac:dyDescent="0.2">
      <c r="V482" s="30">
        <v>36399</v>
      </c>
      <c r="X482">
        <f>IF(VLOOKUP($V482,'Socal Index'!$A$1:$AK$710,$T$1) = 0,#N/A,VLOOKUP($V482,'Socal Index'!$A$1:$AK$710,$T$1))</f>
        <v>2.5549999999999997</v>
      </c>
      <c r="Y482">
        <f>IF(VLOOKUP($V482,'Socal Index'!$A$1:$AK$710,$U$1) = 0,#N/A,VLOOKUP($V482,'Socal Index'!$A$1:$AK$710,$U$1))</f>
        <v>2.8339999999999996</v>
      </c>
      <c r="AA482" s="31">
        <f t="shared" si="7"/>
        <v>-0.27899999999999991</v>
      </c>
    </row>
    <row r="483" spans="22:27" x14ac:dyDescent="0.2">
      <c r="V483" s="30">
        <v>36402</v>
      </c>
      <c r="X483">
        <f>IF(VLOOKUP($V483,'Socal Index'!$A$1:$AK$710,$T$1) = 0,#N/A,VLOOKUP($V483,'Socal Index'!$A$1:$AK$710,$T$1))</f>
        <v>2.5499999999999998</v>
      </c>
      <c r="Y483">
        <f>IF(VLOOKUP($V483,'Socal Index'!$A$1:$AK$710,$U$1) = 0,#N/A,VLOOKUP($V483,'Socal Index'!$A$1:$AK$710,$U$1))</f>
        <v>2.8489999999999998</v>
      </c>
      <c r="AA483" s="31">
        <f t="shared" si="7"/>
        <v>-0.29899999999999993</v>
      </c>
    </row>
    <row r="484" spans="22:27" x14ac:dyDescent="0.2">
      <c r="V484" s="30">
        <v>36403</v>
      </c>
      <c r="X484">
        <f>IF(VLOOKUP($V484,'Socal Index'!$A$1:$AK$710,$T$1) = 0,#N/A,VLOOKUP($V484,'Socal Index'!$A$1:$AK$710,$T$1))</f>
        <v>2.548</v>
      </c>
      <c r="Y484">
        <f>IF(VLOOKUP($V484,'Socal Index'!$A$1:$AK$710,$U$1) = 0,#N/A,VLOOKUP($V484,'Socal Index'!$A$1:$AK$710,$U$1))</f>
        <v>2.835</v>
      </c>
      <c r="AA484" s="31">
        <f t="shared" si="7"/>
        <v>-0.28699999999999992</v>
      </c>
    </row>
    <row r="485" spans="22:27" x14ac:dyDescent="0.2">
      <c r="V485" s="30">
        <v>36404</v>
      </c>
      <c r="X485">
        <f>IF(VLOOKUP($V485,'Socal Index'!$A$1:$AK$710,$T$1) = 0,#N/A,VLOOKUP($V485,'Socal Index'!$A$1:$AK$710,$T$1))</f>
        <v>2.5409999999999999</v>
      </c>
      <c r="Y485">
        <f>IF(VLOOKUP($V485,'Socal Index'!$A$1:$AK$710,$U$1) = 0,#N/A,VLOOKUP($V485,'Socal Index'!$A$1:$AK$710,$U$1))</f>
        <v>2.84</v>
      </c>
      <c r="AA485" s="31">
        <f t="shared" si="7"/>
        <v>-0.29899999999999993</v>
      </c>
    </row>
    <row r="486" spans="22:27" x14ac:dyDescent="0.2">
      <c r="V486" s="30">
        <v>36405</v>
      </c>
      <c r="X486">
        <f>IF(VLOOKUP($V486,'Socal Index'!$A$1:$AK$710,$T$1) = 0,#N/A,VLOOKUP($V486,'Socal Index'!$A$1:$AK$710,$T$1))</f>
        <v>2.476</v>
      </c>
      <c r="Y486">
        <f>IF(VLOOKUP($V486,'Socal Index'!$A$1:$AK$710,$U$1) = 0,#N/A,VLOOKUP($V486,'Socal Index'!$A$1:$AK$710,$U$1))</f>
        <v>2.7849999999999997</v>
      </c>
      <c r="AA486" s="31">
        <f t="shared" si="7"/>
        <v>-0.30899999999999972</v>
      </c>
    </row>
    <row r="487" spans="22:27" x14ac:dyDescent="0.2">
      <c r="V487" s="30">
        <v>36406</v>
      </c>
      <c r="X487">
        <f>IF(VLOOKUP($V487,'Socal Index'!$A$1:$AK$710,$T$1) = 0,#N/A,VLOOKUP($V487,'Socal Index'!$A$1:$AK$710,$T$1))</f>
        <v>2.5</v>
      </c>
      <c r="Y487">
        <f>IF(VLOOKUP($V487,'Socal Index'!$A$1:$AK$710,$U$1) = 0,#N/A,VLOOKUP($V487,'Socal Index'!$A$1:$AK$710,$U$1))</f>
        <v>2.8099999999999996</v>
      </c>
      <c r="AA487" s="31">
        <f t="shared" si="7"/>
        <v>-0.30999999999999961</v>
      </c>
    </row>
    <row r="488" spans="22:27" x14ac:dyDescent="0.2">
      <c r="V488" s="30">
        <v>36410</v>
      </c>
      <c r="X488">
        <f>IF(VLOOKUP($V488,'Socal Index'!$A$1:$AK$710,$T$1) = 0,#N/A,VLOOKUP($V488,'Socal Index'!$A$1:$AK$710,$T$1))</f>
        <v>2.5299999999999998</v>
      </c>
      <c r="Y488">
        <f>IF(VLOOKUP($V488,'Socal Index'!$A$1:$AK$710,$U$1) = 0,#N/A,VLOOKUP($V488,'Socal Index'!$A$1:$AK$710,$U$1))</f>
        <v>2.84</v>
      </c>
      <c r="AA488" s="31">
        <f t="shared" si="7"/>
        <v>-0.31000000000000005</v>
      </c>
    </row>
    <row r="489" spans="22:27" x14ac:dyDescent="0.2">
      <c r="V489" s="30">
        <v>36411</v>
      </c>
      <c r="X489">
        <f>IF(VLOOKUP($V489,'Socal Index'!$A$1:$AK$710,$T$1) = 0,#N/A,VLOOKUP($V489,'Socal Index'!$A$1:$AK$710,$T$1))</f>
        <v>2.5249999999999999</v>
      </c>
      <c r="Y489">
        <f>IF(VLOOKUP($V489,'Socal Index'!$A$1:$AK$710,$U$1) = 0,#N/A,VLOOKUP($V489,'Socal Index'!$A$1:$AK$710,$U$1))</f>
        <v>2.835</v>
      </c>
      <c r="AA489" s="31">
        <f t="shared" si="7"/>
        <v>-0.31000000000000005</v>
      </c>
    </row>
    <row r="490" spans="22:27" x14ac:dyDescent="0.2">
      <c r="V490" s="30">
        <v>36412</v>
      </c>
      <c r="X490">
        <f>IF(VLOOKUP($V490,'Socal Index'!$A$1:$AK$710,$T$1) = 0,#N/A,VLOOKUP($V490,'Socal Index'!$A$1:$AK$710,$T$1))</f>
        <v>2.5710000000000002</v>
      </c>
      <c r="Y490">
        <f>IF(VLOOKUP($V490,'Socal Index'!$A$1:$AK$710,$U$1) = 0,#N/A,VLOOKUP($V490,'Socal Index'!$A$1:$AK$710,$U$1))</f>
        <v>2.9149999999999996</v>
      </c>
      <c r="AA490" s="31">
        <f t="shared" si="7"/>
        <v>-0.34399999999999942</v>
      </c>
    </row>
    <row r="491" spans="22:27" x14ac:dyDescent="0.2">
      <c r="V491" s="30">
        <v>36413</v>
      </c>
      <c r="X491">
        <f>IF(VLOOKUP($V491,'Socal Index'!$A$1:$AK$710,$T$1) = 0,#N/A,VLOOKUP($V491,'Socal Index'!$A$1:$AK$710,$T$1))</f>
        <v>2.573</v>
      </c>
      <c r="Y491">
        <f>IF(VLOOKUP($V491,'Socal Index'!$A$1:$AK$710,$U$1) = 0,#N/A,VLOOKUP($V491,'Socal Index'!$A$1:$AK$710,$U$1))</f>
        <v>2.9119999999999999</v>
      </c>
      <c r="AA491" s="31">
        <f t="shared" si="7"/>
        <v>-0.33899999999999997</v>
      </c>
    </row>
    <row r="492" spans="22:27" x14ac:dyDescent="0.2">
      <c r="V492" s="30">
        <v>36416</v>
      </c>
      <c r="X492">
        <f>IF(VLOOKUP($V492,'Socal Index'!$A$1:$AK$710,$T$1) = 0,#N/A,VLOOKUP($V492,'Socal Index'!$A$1:$AK$710,$T$1))</f>
        <v>2.5750000000000002</v>
      </c>
      <c r="Y492">
        <f>IF(VLOOKUP($V492,'Socal Index'!$A$1:$AK$710,$U$1) = 0,#N/A,VLOOKUP($V492,'Socal Index'!$A$1:$AK$710,$U$1))</f>
        <v>2.9049999999999998</v>
      </c>
      <c r="AA492" s="31">
        <f t="shared" si="7"/>
        <v>-0.32999999999999963</v>
      </c>
    </row>
    <row r="493" spans="22:27" x14ac:dyDescent="0.2">
      <c r="V493" s="30">
        <v>36417</v>
      </c>
      <c r="X493">
        <f>IF(VLOOKUP($V493,'Socal Index'!$A$1:$AK$710,$T$1) = 0,#N/A,VLOOKUP($V493,'Socal Index'!$A$1:$AK$710,$T$1))</f>
        <v>2.5510000000000002</v>
      </c>
      <c r="Y493">
        <f>IF(VLOOKUP($V493,'Socal Index'!$A$1:$AK$710,$U$1) = 0,#N/A,VLOOKUP($V493,'Socal Index'!$A$1:$AK$710,$U$1))</f>
        <v>2.8919999999999999</v>
      </c>
      <c r="AA493" s="31">
        <f t="shared" si="7"/>
        <v>-0.34099999999999975</v>
      </c>
    </row>
    <row r="494" spans="22:27" x14ac:dyDescent="0.2">
      <c r="V494" s="30">
        <v>36418</v>
      </c>
      <c r="X494">
        <f>IF(VLOOKUP($V494,'Socal Index'!$A$1:$AK$710,$T$1) = 0,#N/A,VLOOKUP($V494,'Socal Index'!$A$1:$AK$710,$T$1))</f>
        <v>2.5619999999999998</v>
      </c>
      <c r="Y494">
        <f>IF(VLOOKUP($V494,'Socal Index'!$A$1:$AK$710,$U$1) = 0,#N/A,VLOOKUP($V494,'Socal Index'!$A$1:$AK$710,$U$1))</f>
        <v>2.8929999999999998</v>
      </c>
      <c r="AA494" s="31">
        <f t="shared" si="7"/>
        <v>-0.33099999999999996</v>
      </c>
    </row>
    <row r="495" spans="22:27" x14ac:dyDescent="0.2">
      <c r="V495" s="30">
        <v>36419</v>
      </c>
      <c r="X495">
        <f>IF(VLOOKUP($V495,'Socal Index'!$A$1:$AK$710,$T$1) = 0,#N/A,VLOOKUP($V495,'Socal Index'!$A$1:$AK$710,$T$1))</f>
        <v>2.5649999999999999</v>
      </c>
      <c r="Y495">
        <f>IF(VLOOKUP($V495,'Socal Index'!$A$1:$AK$710,$U$1) = 0,#N/A,VLOOKUP($V495,'Socal Index'!$A$1:$AK$710,$U$1))</f>
        <v>2.8759999999999999</v>
      </c>
      <c r="AA495" s="31">
        <f t="shared" si="7"/>
        <v>-0.31099999999999994</v>
      </c>
    </row>
    <row r="496" spans="22:27" x14ac:dyDescent="0.2">
      <c r="V496" s="30">
        <v>36420</v>
      </c>
      <c r="X496">
        <f>IF(VLOOKUP($V496,'Socal Index'!$A$1:$AK$710,$T$1) = 0,#N/A,VLOOKUP($V496,'Socal Index'!$A$1:$AK$710,$T$1))</f>
        <v>2.6</v>
      </c>
      <c r="Y496">
        <f>IF(VLOOKUP($V496,'Socal Index'!$A$1:$AK$710,$U$1) = 0,#N/A,VLOOKUP($V496,'Socal Index'!$A$1:$AK$710,$U$1))</f>
        <v>2.9139999999999997</v>
      </c>
      <c r="AA496" s="31">
        <f t="shared" si="7"/>
        <v>-0.31399999999999961</v>
      </c>
    </row>
    <row r="497" spans="22:27" x14ac:dyDescent="0.2">
      <c r="V497" s="30">
        <v>36423</v>
      </c>
      <c r="X497">
        <f>IF(VLOOKUP($V497,'Socal Index'!$A$1:$AK$710,$T$1) = 0,#N/A,VLOOKUP($V497,'Socal Index'!$A$1:$AK$710,$T$1))</f>
        <v>2.6</v>
      </c>
      <c r="Y497">
        <f>IF(VLOOKUP($V497,'Socal Index'!$A$1:$AK$710,$U$1) = 0,#N/A,VLOOKUP($V497,'Socal Index'!$A$1:$AK$710,$U$1))</f>
        <v>2.9099999999999997</v>
      </c>
      <c r="AA497" s="31">
        <f t="shared" si="7"/>
        <v>-0.30999999999999961</v>
      </c>
    </row>
    <row r="498" spans="22:27" x14ac:dyDescent="0.2">
      <c r="V498" s="30">
        <v>36424</v>
      </c>
      <c r="X498">
        <f>IF(VLOOKUP($V498,'Socal Index'!$A$1:$AK$710,$T$1) = 0,#N/A,VLOOKUP($V498,'Socal Index'!$A$1:$AK$710,$T$1))</f>
        <v>2.5750000000000002</v>
      </c>
      <c r="Y498">
        <f>IF(VLOOKUP($V498,'Socal Index'!$A$1:$AK$710,$U$1) = 0,#N/A,VLOOKUP($V498,'Socal Index'!$A$1:$AK$710,$U$1))</f>
        <v>2.8849999999999998</v>
      </c>
      <c r="AA498" s="31">
        <f t="shared" si="7"/>
        <v>-0.30999999999999961</v>
      </c>
    </row>
    <row r="499" spans="22:27" x14ac:dyDescent="0.2">
      <c r="V499" s="30">
        <v>36425</v>
      </c>
      <c r="X499">
        <f>IF(VLOOKUP($V499,'Socal Index'!$A$1:$AK$710,$T$1) = 0,#N/A,VLOOKUP($V499,'Socal Index'!$A$1:$AK$710,$T$1))</f>
        <v>2.577</v>
      </c>
      <c r="Y499">
        <f>IF(VLOOKUP($V499,'Socal Index'!$A$1:$AK$710,$U$1) = 0,#N/A,VLOOKUP($V499,'Socal Index'!$A$1:$AK$710,$U$1))</f>
        <v>2.879</v>
      </c>
      <c r="AA499" s="31">
        <f t="shared" si="7"/>
        <v>-0.30200000000000005</v>
      </c>
    </row>
    <row r="500" spans="22:27" x14ac:dyDescent="0.2">
      <c r="V500" s="30">
        <v>36426</v>
      </c>
      <c r="X500">
        <f>IF(VLOOKUP($V500,'Socal Index'!$A$1:$AK$710,$T$1) = 0,#N/A,VLOOKUP($V500,'Socal Index'!$A$1:$AK$710,$T$1))</f>
        <v>2.6520000000000001</v>
      </c>
      <c r="Y500">
        <f>IF(VLOOKUP($V500,'Socal Index'!$A$1:$AK$710,$U$1) = 0,#N/A,VLOOKUP($V500,'Socal Index'!$A$1:$AK$710,$U$1))</f>
        <v>2.9249999999999998</v>
      </c>
      <c r="AA500" s="31">
        <f t="shared" si="7"/>
        <v>-0.27299999999999969</v>
      </c>
    </row>
    <row r="501" spans="22:27" x14ac:dyDescent="0.2">
      <c r="V501" s="30">
        <v>36427</v>
      </c>
      <c r="X501">
        <f>IF(VLOOKUP($V501,'Socal Index'!$A$1:$AK$710,$T$1) = 0,#N/A,VLOOKUP($V501,'Socal Index'!$A$1:$AK$710,$T$1))</f>
        <v>2.6550000000000002</v>
      </c>
      <c r="Y501">
        <f>IF(VLOOKUP($V501,'Socal Index'!$A$1:$AK$710,$U$1) = 0,#N/A,VLOOKUP($V501,'Socal Index'!$A$1:$AK$710,$U$1))</f>
        <v>2.9279999999999999</v>
      </c>
      <c r="AA501" s="31">
        <f t="shared" si="7"/>
        <v>-0.27299999999999969</v>
      </c>
    </row>
    <row r="502" spans="22:27" x14ac:dyDescent="0.2">
      <c r="V502" s="30">
        <v>36430</v>
      </c>
      <c r="X502">
        <f>IF(VLOOKUP($V502,'Socal Index'!$A$1:$AK$710,$T$1) = 0,#N/A,VLOOKUP($V502,'Socal Index'!$A$1:$AK$710,$T$1))</f>
        <v>2.6550000000000002</v>
      </c>
      <c r="Y502">
        <f>IF(VLOOKUP($V502,'Socal Index'!$A$1:$AK$710,$U$1) = 0,#N/A,VLOOKUP($V502,'Socal Index'!$A$1:$AK$710,$U$1))</f>
        <v>2.9279999999999999</v>
      </c>
      <c r="AA502" s="31">
        <f t="shared" si="7"/>
        <v>-0.27299999999999969</v>
      </c>
    </row>
    <row r="503" spans="22:27" x14ac:dyDescent="0.2">
      <c r="V503" s="30">
        <v>36431</v>
      </c>
      <c r="X503">
        <f>IF(VLOOKUP($V503,'Socal Index'!$A$1:$AK$710,$T$1) = 0,#N/A,VLOOKUP($V503,'Socal Index'!$A$1:$AK$710,$T$1))</f>
        <v>2.62</v>
      </c>
      <c r="Y503">
        <f>IF(VLOOKUP($V503,'Socal Index'!$A$1:$AK$710,$U$1) = 0,#N/A,VLOOKUP($V503,'Socal Index'!$A$1:$AK$710,$U$1))</f>
        <v>2.9069999999999996</v>
      </c>
      <c r="AA503" s="31">
        <f t="shared" si="7"/>
        <v>-0.28699999999999948</v>
      </c>
    </row>
    <row r="504" spans="22:27" x14ac:dyDescent="0.2">
      <c r="V504" s="30">
        <v>36432</v>
      </c>
      <c r="X504">
        <f>IF(VLOOKUP($V504,'Socal Index'!$A$1:$AK$710,$T$1) = 0,#N/A,VLOOKUP($V504,'Socal Index'!$A$1:$AK$710,$T$1))</f>
        <v>2.609</v>
      </c>
      <c r="Y504">
        <f>IF(VLOOKUP($V504,'Socal Index'!$A$1:$AK$710,$U$1) = 0,#N/A,VLOOKUP($V504,'Socal Index'!$A$1:$AK$710,$U$1))</f>
        <v>2.8969999999999998</v>
      </c>
      <c r="AA504" s="31">
        <f t="shared" si="7"/>
        <v>-0.28799999999999981</v>
      </c>
    </row>
    <row r="505" spans="22:27" x14ac:dyDescent="0.2">
      <c r="V505" s="30">
        <v>36433</v>
      </c>
      <c r="X505">
        <f>IF(VLOOKUP($V505,'Socal Index'!$A$1:$AK$710,$T$1) = 0,#N/A,VLOOKUP($V505,'Socal Index'!$A$1:$AK$710,$T$1))</f>
        <v>2.665</v>
      </c>
      <c r="Y505">
        <f>IF(VLOOKUP($V505,'Socal Index'!$A$1:$AK$710,$U$1) = 0,#N/A,VLOOKUP($V505,'Socal Index'!$A$1:$AK$710,$U$1))</f>
        <v>2.8899999999999997</v>
      </c>
      <c r="AA505" s="31">
        <f t="shared" si="7"/>
        <v>-0.22499999999999964</v>
      </c>
    </row>
    <row r="506" spans="22:27" x14ac:dyDescent="0.2">
      <c r="V506" s="30">
        <v>36434</v>
      </c>
      <c r="X506">
        <f>IF(VLOOKUP($V506,'Socal Index'!$A$1:$AK$710,$T$1) = 0,#N/A,VLOOKUP($V506,'Socal Index'!$A$1:$AK$710,$T$1))</f>
        <v>2.6619999999999999</v>
      </c>
      <c r="Y506">
        <f>IF(VLOOKUP($V506,'Socal Index'!$A$1:$AK$710,$U$1) = 0,#N/A,VLOOKUP($V506,'Socal Index'!$A$1:$AK$710,$U$1))</f>
        <v>2.8879999999999999</v>
      </c>
      <c r="AA506" s="31">
        <f t="shared" si="7"/>
        <v>-0.22599999999999998</v>
      </c>
    </row>
    <row r="507" spans="22:27" x14ac:dyDescent="0.2">
      <c r="V507" s="30">
        <v>36437</v>
      </c>
      <c r="X507">
        <f>IF(VLOOKUP($V507,'Socal Index'!$A$1:$AK$710,$T$1) = 0,#N/A,VLOOKUP($V507,'Socal Index'!$A$1:$AK$710,$T$1))</f>
        <v>2.6259999999999999</v>
      </c>
      <c r="Y507">
        <f>IF(VLOOKUP($V507,'Socal Index'!$A$1:$AK$710,$U$1) = 0,#N/A,VLOOKUP($V507,'Socal Index'!$A$1:$AK$710,$U$1))</f>
        <v>2.8519999999999999</v>
      </c>
      <c r="AA507" s="31">
        <f t="shared" si="7"/>
        <v>-0.22599999999999998</v>
      </c>
    </row>
    <row r="508" spans="22:27" x14ac:dyDescent="0.2">
      <c r="V508" s="30">
        <v>36438</v>
      </c>
      <c r="X508">
        <f>IF(VLOOKUP($V508,'Socal Index'!$A$1:$AK$710,$T$1) = 0,#N/A,VLOOKUP($V508,'Socal Index'!$A$1:$AK$710,$T$1))</f>
        <v>2.6120000000000001</v>
      </c>
      <c r="Y508">
        <f>IF(VLOOKUP($V508,'Socal Index'!$A$1:$AK$710,$U$1) = 0,#N/A,VLOOKUP($V508,'Socal Index'!$A$1:$AK$710,$U$1))</f>
        <v>2.8379999999999996</v>
      </c>
      <c r="AA508" s="31">
        <f t="shared" si="7"/>
        <v>-0.22599999999999953</v>
      </c>
    </row>
    <row r="509" spans="22:27" x14ac:dyDescent="0.2">
      <c r="V509" s="30">
        <v>36439</v>
      </c>
      <c r="X509">
        <f>IF(VLOOKUP($V509,'Socal Index'!$A$1:$AK$710,$T$1) = 0,#N/A,VLOOKUP($V509,'Socal Index'!$A$1:$AK$710,$T$1))</f>
        <v>2.6190000000000002</v>
      </c>
      <c r="Y509">
        <f>IF(VLOOKUP($V509,'Socal Index'!$A$1:$AK$710,$U$1) = 0,#N/A,VLOOKUP($V509,'Socal Index'!$A$1:$AK$710,$U$1))</f>
        <v>2.8379999999999996</v>
      </c>
      <c r="AA509" s="31">
        <f t="shared" si="7"/>
        <v>-0.21899999999999942</v>
      </c>
    </row>
    <row r="510" spans="22:27" x14ac:dyDescent="0.2">
      <c r="V510" s="30">
        <v>36440</v>
      </c>
      <c r="X510">
        <f>IF(VLOOKUP($V510,'Socal Index'!$A$1:$AK$710,$T$1) = 0,#N/A,VLOOKUP($V510,'Socal Index'!$A$1:$AK$710,$T$1))</f>
        <v>2.6479999999999997</v>
      </c>
      <c r="Y510">
        <f>IF(VLOOKUP($V510,'Socal Index'!$A$1:$AK$710,$U$1) = 0,#N/A,VLOOKUP($V510,'Socal Index'!$A$1:$AK$710,$U$1))</f>
        <v>2.8569999999999998</v>
      </c>
      <c r="AA510" s="31">
        <f t="shared" si="7"/>
        <v>-0.20900000000000007</v>
      </c>
    </row>
    <row r="511" spans="22:27" x14ac:dyDescent="0.2">
      <c r="V511" s="30">
        <v>36441</v>
      </c>
      <c r="X511">
        <f>IF(VLOOKUP($V511,'Socal Index'!$A$1:$AK$710,$T$1) = 0,#N/A,VLOOKUP($V511,'Socal Index'!$A$1:$AK$710,$T$1))</f>
        <v>2.6519999999999997</v>
      </c>
      <c r="Y511">
        <f>IF(VLOOKUP($V511,'Socal Index'!$A$1:$AK$710,$U$1) = 0,#N/A,VLOOKUP($V511,'Socal Index'!$A$1:$AK$710,$U$1))</f>
        <v>2.86</v>
      </c>
      <c r="AA511" s="31">
        <f t="shared" si="7"/>
        <v>-0.20800000000000018</v>
      </c>
    </row>
    <row r="512" spans="22:27" x14ac:dyDescent="0.2">
      <c r="V512" s="30">
        <v>36444</v>
      </c>
      <c r="X512">
        <f>IF(VLOOKUP($V512,'Socal Index'!$A$1:$AK$710,$T$1) = 0,#N/A,VLOOKUP($V512,'Socal Index'!$A$1:$AK$710,$T$1))</f>
        <v>2.6619999999999999</v>
      </c>
      <c r="Y512">
        <f>IF(VLOOKUP($V512,'Socal Index'!$A$1:$AK$710,$U$1) = 0,#N/A,VLOOKUP($V512,'Socal Index'!$A$1:$AK$710,$U$1))</f>
        <v>2.875</v>
      </c>
      <c r="AA512" s="31">
        <f t="shared" si="7"/>
        <v>-0.21300000000000008</v>
      </c>
    </row>
    <row r="513" spans="22:27" x14ac:dyDescent="0.2">
      <c r="V513" s="30">
        <v>36445</v>
      </c>
      <c r="X513">
        <f>IF(VLOOKUP($V513,'Socal Index'!$A$1:$AK$710,$T$1) = 0,#N/A,VLOOKUP($V513,'Socal Index'!$A$1:$AK$710,$T$1))</f>
        <v>2.6960000000000002</v>
      </c>
      <c r="Y513">
        <f>IF(VLOOKUP($V513,'Socal Index'!$A$1:$AK$710,$U$1) = 0,#N/A,VLOOKUP($V513,'Socal Index'!$A$1:$AK$710,$U$1))</f>
        <v>2.9049999999999998</v>
      </c>
      <c r="AA513" s="31">
        <f t="shared" si="7"/>
        <v>-0.20899999999999963</v>
      </c>
    </row>
    <row r="514" spans="22:27" x14ac:dyDescent="0.2">
      <c r="V514" s="30">
        <v>36446</v>
      </c>
      <c r="X514">
        <f>IF(VLOOKUP($V514,'Socal Index'!$A$1:$AK$710,$T$1) = 0,#N/A,VLOOKUP($V514,'Socal Index'!$A$1:$AK$710,$T$1))</f>
        <v>2.706</v>
      </c>
      <c r="Y514">
        <f>IF(VLOOKUP($V514,'Socal Index'!$A$1:$AK$710,$U$1) = 0,#N/A,VLOOKUP($V514,'Socal Index'!$A$1:$AK$710,$U$1))</f>
        <v>2.9149999999999996</v>
      </c>
      <c r="AA514" s="31">
        <f t="shared" si="7"/>
        <v>-0.20899999999999963</v>
      </c>
    </row>
    <row r="515" spans="22:27" x14ac:dyDescent="0.2">
      <c r="V515" s="30">
        <v>36447</v>
      </c>
      <c r="X515">
        <f>IF(VLOOKUP($V515,'Socal Index'!$A$1:$AK$710,$T$1) = 0,#N/A,VLOOKUP($V515,'Socal Index'!$A$1:$AK$710,$T$1))</f>
        <v>2.69</v>
      </c>
      <c r="Y515">
        <f>IF(VLOOKUP($V515,'Socal Index'!$A$1:$AK$710,$U$1) = 0,#N/A,VLOOKUP($V515,'Socal Index'!$A$1:$AK$710,$U$1))</f>
        <v>2.9</v>
      </c>
      <c r="AA515" s="31">
        <f t="shared" si="7"/>
        <v>-0.20999999999999996</v>
      </c>
    </row>
    <row r="516" spans="22:27" x14ac:dyDescent="0.2">
      <c r="V516" s="30">
        <v>36448</v>
      </c>
      <c r="X516">
        <f>IF(VLOOKUP($V516,'Socal Index'!$A$1:$AK$710,$T$1) = 0,#N/A,VLOOKUP($V516,'Socal Index'!$A$1:$AK$710,$T$1))</f>
        <v>2.7149999999999999</v>
      </c>
      <c r="Y516">
        <f>IF(VLOOKUP($V516,'Socal Index'!$A$1:$AK$710,$U$1) = 0,#N/A,VLOOKUP($V516,'Socal Index'!$A$1:$AK$710,$U$1))</f>
        <v>2.9259999999999997</v>
      </c>
      <c r="AA516" s="31">
        <f t="shared" si="7"/>
        <v>-0.21099999999999985</v>
      </c>
    </row>
    <row r="517" spans="22:27" x14ac:dyDescent="0.2">
      <c r="V517" s="30">
        <v>36451</v>
      </c>
      <c r="X517">
        <f>IF(VLOOKUP($V517,'Socal Index'!$A$1:$AK$710,$T$1) = 0,#N/A,VLOOKUP($V517,'Socal Index'!$A$1:$AK$710,$T$1))</f>
        <v>2.7079999999999997</v>
      </c>
      <c r="Y517">
        <f>IF(VLOOKUP($V517,'Socal Index'!$A$1:$AK$710,$U$1) = 0,#N/A,VLOOKUP($V517,'Socal Index'!$A$1:$AK$710,$U$1))</f>
        <v>2.9189999999999996</v>
      </c>
      <c r="AA517" s="31">
        <f t="shared" ref="AA517:AA580" si="8">IF(AND($X517 &lt;&gt;0, $Y517 &lt;&gt; 0),$X517-$Y517,#N/A)</f>
        <v>-0.21099999999999985</v>
      </c>
    </row>
    <row r="518" spans="22:27" x14ac:dyDescent="0.2">
      <c r="V518" s="30">
        <v>36452</v>
      </c>
      <c r="X518">
        <f>IF(VLOOKUP($V518,'Socal Index'!$A$1:$AK$710,$T$1) = 0,#N/A,VLOOKUP($V518,'Socal Index'!$A$1:$AK$710,$T$1))</f>
        <v>2.7050000000000001</v>
      </c>
      <c r="Y518">
        <f>IF(VLOOKUP($V518,'Socal Index'!$A$1:$AK$710,$U$1) = 0,#N/A,VLOOKUP($V518,'Socal Index'!$A$1:$AK$710,$U$1))</f>
        <v>2.9159999999999999</v>
      </c>
      <c r="AA518" s="31">
        <f t="shared" si="8"/>
        <v>-0.21099999999999985</v>
      </c>
    </row>
    <row r="519" spans="22:27" x14ac:dyDescent="0.2">
      <c r="V519" s="30">
        <v>36453</v>
      </c>
      <c r="X519">
        <f>IF(VLOOKUP($V519,'Socal Index'!$A$1:$AK$710,$T$1) = 0,#N/A,VLOOKUP($V519,'Socal Index'!$A$1:$AK$710,$T$1))</f>
        <v>2.6970000000000001</v>
      </c>
      <c r="Y519">
        <f>IF(VLOOKUP($V519,'Socal Index'!$A$1:$AK$710,$U$1) = 0,#N/A,VLOOKUP($V519,'Socal Index'!$A$1:$AK$710,$U$1))</f>
        <v>2.9099999999999997</v>
      </c>
      <c r="AA519" s="31">
        <f t="shared" si="8"/>
        <v>-0.21299999999999963</v>
      </c>
    </row>
    <row r="520" spans="22:27" x14ac:dyDescent="0.2">
      <c r="V520" s="30">
        <v>36454</v>
      </c>
      <c r="X520">
        <f>IF(VLOOKUP($V520,'Socal Index'!$A$1:$AK$710,$T$1) = 0,#N/A,VLOOKUP($V520,'Socal Index'!$A$1:$AK$710,$T$1))</f>
        <v>2.7069999999999999</v>
      </c>
      <c r="Y520">
        <f>IF(VLOOKUP($V520,'Socal Index'!$A$1:$AK$710,$U$1) = 0,#N/A,VLOOKUP($V520,'Socal Index'!$A$1:$AK$710,$U$1))</f>
        <v>2.92</v>
      </c>
      <c r="AA520" s="31">
        <f t="shared" si="8"/>
        <v>-0.21300000000000008</v>
      </c>
    </row>
    <row r="521" spans="22:27" x14ac:dyDescent="0.2">
      <c r="V521" s="30">
        <v>36455</v>
      </c>
      <c r="X521">
        <f>IF(VLOOKUP($V521,'Socal Index'!$A$1:$AK$710,$T$1) = 0,#N/A,VLOOKUP($V521,'Socal Index'!$A$1:$AK$710,$T$1))</f>
        <v>2.71</v>
      </c>
      <c r="Y521">
        <f>IF(VLOOKUP($V521,'Socal Index'!$A$1:$AK$710,$U$1) = 0,#N/A,VLOOKUP($V521,'Socal Index'!$A$1:$AK$710,$U$1))</f>
        <v>2.9229999999999996</v>
      </c>
      <c r="AA521" s="31">
        <f t="shared" si="8"/>
        <v>-0.21299999999999963</v>
      </c>
    </row>
    <row r="522" spans="22:27" x14ac:dyDescent="0.2">
      <c r="V522" s="30">
        <v>36458</v>
      </c>
      <c r="X522">
        <f>IF(VLOOKUP($V522,'Socal Index'!$A$1:$AK$710,$T$1) = 0,#N/A,VLOOKUP($V522,'Socal Index'!$A$1:$AK$710,$T$1))</f>
        <v>2.7</v>
      </c>
      <c r="Y522">
        <f>IF(VLOOKUP($V522,'Socal Index'!$A$1:$AK$710,$U$1) = 0,#N/A,VLOOKUP($V522,'Socal Index'!$A$1:$AK$710,$U$1))</f>
        <v>2.9139999999999997</v>
      </c>
      <c r="AA522" s="31">
        <f t="shared" si="8"/>
        <v>-0.21399999999999952</v>
      </c>
    </row>
    <row r="523" spans="22:27" x14ac:dyDescent="0.2">
      <c r="V523" s="30">
        <v>36459</v>
      </c>
      <c r="X523">
        <f>IF(VLOOKUP($V523,'Socal Index'!$A$1:$AK$710,$T$1) = 0,#N/A,VLOOKUP($V523,'Socal Index'!$A$1:$AK$710,$T$1))</f>
        <v>2.702</v>
      </c>
      <c r="Y523">
        <f>IF(VLOOKUP($V523,'Socal Index'!$A$1:$AK$710,$U$1) = 0,#N/A,VLOOKUP($V523,'Socal Index'!$A$1:$AK$710,$U$1))</f>
        <v>2.9159999999999999</v>
      </c>
      <c r="AA523" s="31">
        <f t="shared" si="8"/>
        <v>-0.21399999999999997</v>
      </c>
    </row>
    <row r="524" spans="22:27" x14ac:dyDescent="0.2">
      <c r="V524" s="30">
        <v>36460</v>
      </c>
      <c r="X524">
        <f>IF(VLOOKUP($V524,'Socal Index'!$A$1:$AK$710,$T$1) = 0,#N/A,VLOOKUP($V524,'Socal Index'!$A$1:$AK$710,$T$1))</f>
        <v>2.7120000000000002</v>
      </c>
      <c r="Y524">
        <f>IF(VLOOKUP($V524,'Socal Index'!$A$1:$AK$710,$U$1) = 0,#N/A,VLOOKUP($V524,'Socal Index'!$A$1:$AK$710,$U$1))</f>
        <v>2.9259999999999997</v>
      </c>
      <c r="AA524" s="31">
        <f t="shared" si="8"/>
        <v>-0.21399999999999952</v>
      </c>
    </row>
    <row r="525" spans="22:27" x14ac:dyDescent="0.2">
      <c r="V525" s="30">
        <v>36461</v>
      </c>
      <c r="X525">
        <f>IF(VLOOKUP($V525,'Socal Index'!$A$1:$AK$710,$T$1) = 0,#N/A,VLOOKUP($V525,'Socal Index'!$A$1:$AK$710,$T$1))</f>
        <v>2.6850000000000001</v>
      </c>
      <c r="Y525">
        <f>IF(VLOOKUP($V525,'Socal Index'!$A$1:$AK$710,$U$1) = 0,#N/A,VLOOKUP($V525,'Socal Index'!$A$1:$AK$710,$U$1))</f>
        <v>2.9</v>
      </c>
      <c r="AA525" s="31">
        <f t="shared" si="8"/>
        <v>-0.21499999999999986</v>
      </c>
    </row>
    <row r="526" spans="22:27" x14ac:dyDescent="0.2">
      <c r="V526" s="30">
        <v>36462</v>
      </c>
      <c r="X526">
        <f>IF(VLOOKUP($V526,'Socal Index'!$A$1:$AK$710,$T$1) = 0,#N/A,VLOOKUP($V526,'Socal Index'!$A$1:$AK$710,$T$1))</f>
        <v>2.6850000000000001</v>
      </c>
      <c r="Y526">
        <f>IF(VLOOKUP($V526,'Socal Index'!$A$1:$AK$710,$U$1) = 0,#N/A,VLOOKUP($V526,'Socal Index'!$A$1:$AK$710,$U$1))</f>
        <v>2.9</v>
      </c>
      <c r="AA526" s="31">
        <f t="shared" si="8"/>
        <v>-0.21499999999999986</v>
      </c>
    </row>
    <row r="527" spans="22:27" x14ac:dyDescent="0.2">
      <c r="V527" s="30">
        <v>36465</v>
      </c>
      <c r="X527">
        <f>IF(VLOOKUP($V527,'Socal Index'!$A$1:$AK$710,$T$1) = 0,#N/A,VLOOKUP($V527,'Socal Index'!$A$1:$AK$710,$T$1))</f>
        <v>2.67</v>
      </c>
      <c r="Y527">
        <f>IF(VLOOKUP($V527,'Socal Index'!$A$1:$AK$710,$U$1) = 0,#N/A,VLOOKUP($V527,'Socal Index'!$A$1:$AK$710,$U$1))</f>
        <v>2.88</v>
      </c>
      <c r="AA527" s="31">
        <f t="shared" si="8"/>
        <v>-0.20999999999999996</v>
      </c>
    </row>
    <row r="528" spans="22:27" x14ac:dyDescent="0.2">
      <c r="V528" s="30">
        <v>36466</v>
      </c>
      <c r="X528">
        <f>IF(VLOOKUP($V528,'Socal Index'!$A$1:$AK$710,$T$1) = 0,#N/A,VLOOKUP($V528,'Socal Index'!$A$1:$AK$710,$T$1))</f>
        <v>2.66</v>
      </c>
      <c r="Y528">
        <f>IF(VLOOKUP($V528,'Socal Index'!$A$1:$AK$710,$U$1) = 0,#N/A,VLOOKUP($V528,'Socal Index'!$A$1:$AK$710,$U$1))</f>
        <v>2.875</v>
      </c>
      <c r="AA528" s="31">
        <f t="shared" si="8"/>
        <v>-0.21499999999999986</v>
      </c>
    </row>
    <row r="529" spans="22:27" x14ac:dyDescent="0.2">
      <c r="V529" s="30">
        <v>36467</v>
      </c>
      <c r="X529">
        <f>IF(VLOOKUP($V529,'Socal Index'!$A$1:$AK$710,$T$1) = 0,#N/A,VLOOKUP($V529,'Socal Index'!$A$1:$AK$710,$T$1))</f>
        <v>2.6749999999999998</v>
      </c>
      <c r="Y529">
        <f>IF(VLOOKUP($V529,'Socal Index'!$A$1:$AK$710,$U$1) = 0,#N/A,VLOOKUP($V529,'Socal Index'!$A$1:$AK$710,$U$1))</f>
        <v>2.8899999999999997</v>
      </c>
      <c r="AA529" s="31">
        <f t="shared" si="8"/>
        <v>-0.21499999999999986</v>
      </c>
    </row>
    <row r="530" spans="22:27" x14ac:dyDescent="0.2">
      <c r="V530" s="30">
        <v>36468</v>
      </c>
      <c r="X530">
        <f>IF(VLOOKUP($V530,'Socal Index'!$A$1:$AK$710,$T$1) = 0,#N/A,VLOOKUP($V530,'Socal Index'!$A$1:$AK$710,$T$1))</f>
        <v>2.66</v>
      </c>
      <c r="Y530">
        <f>IF(VLOOKUP($V530,'Socal Index'!$A$1:$AK$710,$U$1) = 0,#N/A,VLOOKUP($V530,'Socal Index'!$A$1:$AK$710,$U$1))</f>
        <v>2.88</v>
      </c>
      <c r="AA530" s="31">
        <f t="shared" si="8"/>
        <v>-0.21999999999999975</v>
      </c>
    </row>
    <row r="531" spans="22:27" x14ac:dyDescent="0.2">
      <c r="V531" s="30">
        <v>36469</v>
      </c>
      <c r="X531">
        <f>IF(VLOOKUP($V531,'Socal Index'!$A$1:$AK$710,$T$1) = 0,#N/A,VLOOKUP($V531,'Socal Index'!$A$1:$AK$710,$T$1))</f>
        <v>2.6795</v>
      </c>
      <c r="Y531">
        <f>IF(VLOOKUP($V531,'Socal Index'!$A$1:$AK$710,$U$1) = 0,#N/A,VLOOKUP($V531,'Socal Index'!$A$1:$AK$710,$U$1))</f>
        <v>2.8969999999999998</v>
      </c>
      <c r="AA531" s="31">
        <f t="shared" si="8"/>
        <v>-0.2174999999999998</v>
      </c>
    </row>
    <row r="532" spans="22:27" x14ac:dyDescent="0.2">
      <c r="V532" s="30">
        <v>36472</v>
      </c>
      <c r="X532">
        <f>IF(VLOOKUP($V532,'Socal Index'!$A$1:$AK$710,$T$1) = 0,#N/A,VLOOKUP($V532,'Socal Index'!$A$1:$AK$710,$T$1))</f>
        <v>2.6425000000000001</v>
      </c>
      <c r="Y532">
        <f>IF(VLOOKUP($V532,'Socal Index'!$A$1:$AK$710,$U$1) = 0,#N/A,VLOOKUP($V532,'Socal Index'!$A$1:$AK$710,$U$1))</f>
        <v>2.86</v>
      </c>
      <c r="AA532" s="31">
        <f t="shared" si="8"/>
        <v>-0.2174999999999998</v>
      </c>
    </row>
    <row r="533" spans="22:27" x14ac:dyDescent="0.2">
      <c r="V533" s="30">
        <v>36473</v>
      </c>
      <c r="X533">
        <f>IF(VLOOKUP($V533,'Socal Index'!$A$1:$AK$710,$T$1) = 0,#N/A,VLOOKUP($V533,'Socal Index'!$A$1:$AK$710,$T$1))</f>
        <v>2.6425000000000001</v>
      </c>
      <c r="Y533">
        <f>IF(VLOOKUP($V533,'Socal Index'!$A$1:$AK$710,$U$1) = 0,#N/A,VLOOKUP($V533,'Socal Index'!$A$1:$AK$710,$U$1))</f>
        <v>2.855</v>
      </c>
      <c r="AA533" s="31">
        <f t="shared" si="8"/>
        <v>-0.21249999999999991</v>
      </c>
    </row>
    <row r="534" spans="22:27" x14ac:dyDescent="0.2">
      <c r="V534" s="30">
        <v>36474</v>
      </c>
      <c r="X534">
        <f>IF(VLOOKUP($V534,'Socal Index'!$A$1:$AK$710,$T$1) = 0,#N/A,VLOOKUP($V534,'Socal Index'!$A$1:$AK$710,$T$1))</f>
        <v>2.645</v>
      </c>
      <c r="Y534">
        <f>IF(VLOOKUP($V534,'Socal Index'!$A$1:$AK$710,$U$1) = 0,#N/A,VLOOKUP($V534,'Socal Index'!$A$1:$AK$710,$U$1))</f>
        <v>2.855</v>
      </c>
      <c r="AA534" s="31">
        <f t="shared" si="8"/>
        <v>-0.20999999999999996</v>
      </c>
    </row>
    <row r="535" spans="22:27" x14ac:dyDescent="0.2">
      <c r="V535" s="30">
        <v>36475</v>
      </c>
      <c r="X535">
        <f>IF(VLOOKUP($V535,'Socal Index'!$A$1:$AK$710,$T$1) = 0,#N/A,VLOOKUP($V535,'Socal Index'!$A$1:$AK$710,$T$1))</f>
        <v>2.6420000000000003</v>
      </c>
      <c r="Y535">
        <f>IF(VLOOKUP($V535,'Socal Index'!$A$1:$AK$710,$U$1) = 0,#N/A,VLOOKUP($V535,'Socal Index'!$A$1:$AK$710,$U$1))</f>
        <v>2.8499999999999996</v>
      </c>
      <c r="AA535" s="31">
        <f t="shared" si="8"/>
        <v>-0.2079999999999993</v>
      </c>
    </row>
    <row r="536" spans="22:27" x14ac:dyDescent="0.2">
      <c r="V536" s="30">
        <v>36476</v>
      </c>
      <c r="X536">
        <f>IF(VLOOKUP($V536,'Socal Index'!$A$1:$AK$710,$T$1) = 0,#N/A,VLOOKUP($V536,'Socal Index'!$A$1:$AK$710,$T$1))</f>
        <v>2.677</v>
      </c>
      <c r="Y536">
        <f>IF(VLOOKUP($V536,'Socal Index'!$A$1:$AK$710,$U$1) = 0,#N/A,VLOOKUP($V536,'Socal Index'!$A$1:$AK$710,$U$1))</f>
        <v>2.8769999999999998</v>
      </c>
      <c r="AA536" s="31">
        <f t="shared" si="8"/>
        <v>-0.19999999999999973</v>
      </c>
    </row>
    <row r="537" spans="22:27" x14ac:dyDescent="0.2">
      <c r="V537" s="30">
        <v>36479</v>
      </c>
      <c r="X537">
        <f>IF(VLOOKUP($V537,'Socal Index'!$A$1:$AK$710,$T$1) = 0,#N/A,VLOOKUP($V537,'Socal Index'!$A$1:$AK$710,$T$1))</f>
        <v>2.665</v>
      </c>
      <c r="Y537">
        <f>IF(VLOOKUP($V537,'Socal Index'!$A$1:$AK$710,$U$1) = 0,#N/A,VLOOKUP($V537,'Socal Index'!$A$1:$AK$710,$U$1))</f>
        <v>2.8719999999999999</v>
      </c>
      <c r="AA537" s="31">
        <f t="shared" si="8"/>
        <v>-0.20699999999999985</v>
      </c>
    </row>
    <row r="538" spans="22:27" x14ac:dyDescent="0.2">
      <c r="V538" s="30">
        <v>36480</v>
      </c>
      <c r="X538">
        <f>IF(VLOOKUP($V538,'Socal Index'!$A$1:$AK$710,$T$1) = 0,#N/A,VLOOKUP($V538,'Socal Index'!$A$1:$AK$710,$T$1))</f>
        <v>2.645</v>
      </c>
      <c r="Y538">
        <f>IF(VLOOKUP($V538,'Socal Index'!$A$1:$AK$710,$U$1) = 0,#N/A,VLOOKUP($V538,'Socal Index'!$A$1:$AK$710,$U$1))</f>
        <v>2.8459999999999996</v>
      </c>
      <c r="AA538" s="31">
        <f t="shared" si="8"/>
        <v>-0.20099999999999962</v>
      </c>
    </row>
    <row r="539" spans="22:27" x14ac:dyDescent="0.2">
      <c r="V539" s="30">
        <v>36481</v>
      </c>
      <c r="X539">
        <f>IF(VLOOKUP($V539,'Socal Index'!$A$1:$AK$710,$T$1) = 0,#N/A,VLOOKUP($V539,'Socal Index'!$A$1:$AK$710,$T$1))</f>
        <v>2.63</v>
      </c>
      <c r="Y539">
        <f>IF(VLOOKUP($V539,'Socal Index'!$A$1:$AK$710,$U$1) = 0,#N/A,VLOOKUP($V539,'Socal Index'!$A$1:$AK$710,$U$1))</f>
        <v>2.84</v>
      </c>
      <c r="AA539" s="31">
        <f t="shared" si="8"/>
        <v>-0.20999999999999996</v>
      </c>
    </row>
    <row r="540" spans="22:27" x14ac:dyDescent="0.2">
      <c r="V540" s="30">
        <v>36482</v>
      </c>
      <c r="X540">
        <f>IF(VLOOKUP($V540,'Socal Index'!$A$1:$AK$710,$T$1) = 0,#N/A,VLOOKUP($V540,'Socal Index'!$A$1:$AK$710,$T$1))</f>
        <v>2.6349999999999998</v>
      </c>
      <c r="Y540">
        <f>IF(VLOOKUP($V540,'Socal Index'!$A$1:$AK$710,$U$1) = 0,#N/A,VLOOKUP($V540,'Socal Index'!$A$1:$AK$710,$U$1))</f>
        <v>2.84</v>
      </c>
      <c r="AA540" s="31">
        <f t="shared" si="8"/>
        <v>-0.20500000000000007</v>
      </c>
    </row>
    <row r="541" spans="22:27" x14ac:dyDescent="0.2">
      <c r="V541" s="30">
        <v>36483</v>
      </c>
      <c r="X541">
        <f>IF(VLOOKUP($V541,'Socal Index'!$A$1:$AK$710,$T$1) = 0,#N/A,VLOOKUP($V541,'Socal Index'!$A$1:$AK$710,$T$1))</f>
        <v>2.6269999999999998</v>
      </c>
      <c r="Y541">
        <f>IF(VLOOKUP($V541,'Socal Index'!$A$1:$AK$710,$U$1) = 0,#N/A,VLOOKUP($V541,'Socal Index'!$A$1:$AK$710,$U$1))</f>
        <v>2.827</v>
      </c>
      <c r="AA541" s="31">
        <f t="shared" si="8"/>
        <v>-0.20000000000000018</v>
      </c>
    </row>
    <row r="542" spans="22:27" x14ac:dyDescent="0.2">
      <c r="V542" s="30">
        <v>36486</v>
      </c>
      <c r="X542">
        <f>IF(VLOOKUP($V542,'Socal Index'!$A$1:$AK$710,$T$1) = 0,#N/A,VLOOKUP($V542,'Socal Index'!$A$1:$AK$710,$T$1))</f>
        <v>2.5529999999999999</v>
      </c>
      <c r="Y542">
        <f>IF(VLOOKUP($V542,'Socal Index'!$A$1:$AK$710,$U$1) = 0,#N/A,VLOOKUP($V542,'Socal Index'!$A$1:$AK$710,$U$1))</f>
        <v>2.7559999999999998</v>
      </c>
      <c r="AA542" s="31">
        <f t="shared" si="8"/>
        <v>-0.20299999999999985</v>
      </c>
    </row>
    <row r="543" spans="22:27" x14ac:dyDescent="0.2">
      <c r="V543" s="30">
        <v>36487</v>
      </c>
      <c r="X543">
        <f>IF(VLOOKUP($V543,'Socal Index'!$A$1:$AK$710,$T$1) = 0,#N/A,VLOOKUP($V543,'Socal Index'!$A$1:$AK$710,$T$1))</f>
        <v>2.5349999999999997</v>
      </c>
      <c r="Y543">
        <f>IF(VLOOKUP($V543,'Socal Index'!$A$1:$AK$710,$U$1) = 0,#N/A,VLOOKUP($V543,'Socal Index'!$A$1:$AK$710,$U$1))</f>
        <v>2.738</v>
      </c>
      <c r="AA543" s="31">
        <f t="shared" si="8"/>
        <v>-0.20300000000000029</v>
      </c>
    </row>
    <row r="544" spans="22:27" x14ac:dyDescent="0.2">
      <c r="V544" s="30">
        <v>36488</v>
      </c>
      <c r="X544">
        <f>IF(VLOOKUP($V544,'Socal Index'!$A$1:$AK$710,$T$1) = 0,#N/A,VLOOKUP($V544,'Socal Index'!$A$1:$AK$710,$T$1))</f>
        <v>2.5129999999999999</v>
      </c>
      <c r="Y544">
        <f>IF(VLOOKUP($V544,'Socal Index'!$A$1:$AK$710,$U$1) = 0,#N/A,VLOOKUP($V544,'Socal Index'!$A$1:$AK$710,$U$1))</f>
        <v>2.7199999999999998</v>
      </c>
      <c r="AA544" s="31">
        <f t="shared" si="8"/>
        <v>-0.20699999999999985</v>
      </c>
    </row>
    <row r="545" spans="22:27" x14ac:dyDescent="0.2">
      <c r="V545" s="30">
        <v>36493</v>
      </c>
      <c r="X545">
        <f>IF(VLOOKUP($V545,'Socal Index'!$A$1:$AK$710,$T$1) = 0,#N/A,VLOOKUP($V545,'Socal Index'!$A$1:$AK$710,$T$1))</f>
        <v>2.5229999999999997</v>
      </c>
      <c r="Y545">
        <f>IF(VLOOKUP($V545,'Socal Index'!$A$1:$AK$710,$U$1) = 0,#N/A,VLOOKUP($V545,'Socal Index'!$A$1:$AK$710,$U$1))</f>
        <v>2.7239999999999998</v>
      </c>
      <c r="AA545" s="31">
        <f t="shared" si="8"/>
        <v>-0.20100000000000007</v>
      </c>
    </row>
    <row r="546" spans="22:27" x14ac:dyDescent="0.2">
      <c r="V546" s="30">
        <v>36494</v>
      </c>
      <c r="X546">
        <f>IF(VLOOKUP($V546,'Socal Index'!$A$1:$AK$710,$T$1) = 0,#N/A,VLOOKUP($V546,'Socal Index'!$A$1:$AK$710,$T$1))</f>
        <v>2.5</v>
      </c>
      <c r="Y546">
        <f>IF(VLOOKUP($V546,'Socal Index'!$A$1:$AK$710,$U$1) = 0,#N/A,VLOOKUP($V546,'Socal Index'!$A$1:$AK$710,$U$1))</f>
        <v>2.702</v>
      </c>
      <c r="AA546" s="31">
        <f t="shared" si="8"/>
        <v>-0.20199999999999996</v>
      </c>
    </row>
    <row r="547" spans="22:27" x14ac:dyDescent="0.2">
      <c r="V547" s="30">
        <v>36495</v>
      </c>
      <c r="X547">
        <f>IF(VLOOKUP($V547,'Socal Index'!$A$1:$AK$710,$T$1) = 0,#N/A,VLOOKUP($V547,'Socal Index'!$A$1:$AK$710,$T$1))</f>
        <v>2.5209999999999999</v>
      </c>
      <c r="Y547">
        <f>IF(VLOOKUP($V547,'Socal Index'!$A$1:$AK$710,$U$1) = 0,#N/A,VLOOKUP($V547,'Socal Index'!$A$1:$AK$710,$U$1))</f>
        <v>2.7229999999999999</v>
      </c>
      <c r="AA547" s="31">
        <f t="shared" si="8"/>
        <v>-0.20199999999999996</v>
      </c>
    </row>
    <row r="548" spans="22:27" x14ac:dyDescent="0.2">
      <c r="V548" s="30">
        <v>36496</v>
      </c>
      <c r="X548">
        <f>IF(VLOOKUP($V548,'Socal Index'!$A$1:$AK$710,$T$1) = 0,#N/A,VLOOKUP($V548,'Socal Index'!$A$1:$AK$710,$T$1))</f>
        <v>2.524</v>
      </c>
      <c r="Y548">
        <f>IF(VLOOKUP($V548,'Socal Index'!$A$1:$AK$710,$U$1) = 0,#N/A,VLOOKUP($V548,'Socal Index'!$A$1:$AK$710,$U$1))</f>
        <v>2.7349999999999999</v>
      </c>
      <c r="AA548" s="31">
        <f t="shared" si="8"/>
        <v>-0.21099999999999985</v>
      </c>
    </row>
    <row r="549" spans="22:27" x14ac:dyDescent="0.2">
      <c r="V549" s="30">
        <v>36497</v>
      </c>
      <c r="X549">
        <f>IF(VLOOKUP($V549,'Socal Index'!$A$1:$AK$710,$T$1) = 0,#N/A,VLOOKUP($V549,'Socal Index'!$A$1:$AK$710,$T$1))</f>
        <v>2.492</v>
      </c>
      <c r="Y549">
        <f>IF(VLOOKUP($V549,'Socal Index'!$A$1:$AK$710,$U$1) = 0,#N/A,VLOOKUP($V549,'Socal Index'!$A$1:$AK$710,$U$1))</f>
        <v>2.714</v>
      </c>
      <c r="AA549" s="31">
        <f t="shared" si="8"/>
        <v>-0.22199999999999998</v>
      </c>
    </row>
    <row r="550" spans="22:27" x14ac:dyDescent="0.2">
      <c r="V550" s="30">
        <v>36500</v>
      </c>
      <c r="X550">
        <f>IF(VLOOKUP($V550,'Socal Index'!$A$1:$AK$710,$T$1) = 0,#N/A,VLOOKUP($V550,'Socal Index'!$A$1:$AK$710,$T$1))</f>
        <v>2.4809999999999999</v>
      </c>
      <c r="Y550">
        <f>IF(VLOOKUP($V550,'Socal Index'!$A$1:$AK$710,$U$1) = 0,#N/A,VLOOKUP($V550,'Socal Index'!$A$1:$AK$710,$U$1))</f>
        <v>2.7009999999999996</v>
      </c>
      <c r="AA550" s="31">
        <f t="shared" si="8"/>
        <v>-0.21999999999999975</v>
      </c>
    </row>
    <row r="551" spans="22:27" x14ac:dyDescent="0.2">
      <c r="V551" s="30">
        <v>36501</v>
      </c>
      <c r="X551">
        <f>IF(VLOOKUP($V551,'Socal Index'!$A$1:$AK$710,$T$1) = 0,#N/A,VLOOKUP($V551,'Socal Index'!$A$1:$AK$710,$T$1))</f>
        <v>2.5099999999999998</v>
      </c>
      <c r="Y551">
        <f>IF(VLOOKUP($V551,'Socal Index'!$A$1:$AK$710,$U$1) = 0,#N/A,VLOOKUP($V551,'Socal Index'!$A$1:$AK$710,$U$1))</f>
        <v>2.7279999999999998</v>
      </c>
      <c r="AA551" s="31">
        <f t="shared" si="8"/>
        <v>-0.21799999999999997</v>
      </c>
    </row>
    <row r="552" spans="22:27" x14ac:dyDescent="0.2">
      <c r="V552" s="30">
        <v>36502</v>
      </c>
      <c r="X552">
        <f>IF(VLOOKUP($V552,'Socal Index'!$A$1:$AK$710,$T$1) = 0,#N/A,VLOOKUP($V552,'Socal Index'!$A$1:$AK$710,$T$1))</f>
        <v>2.52</v>
      </c>
      <c r="Y552">
        <f>IF(VLOOKUP($V552,'Socal Index'!$A$1:$AK$710,$U$1) = 0,#N/A,VLOOKUP($V552,'Socal Index'!$A$1:$AK$710,$U$1))</f>
        <v>2.738</v>
      </c>
      <c r="AA552" s="31">
        <f t="shared" si="8"/>
        <v>-0.21799999999999997</v>
      </c>
    </row>
    <row r="553" spans="22:27" x14ac:dyDescent="0.2">
      <c r="V553" s="30">
        <v>36503</v>
      </c>
      <c r="X553">
        <f>IF(VLOOKUP($V553,'Socal Index'!$A$1:$AK$710,$T$1) = 0,#N/A,VLOOKUP($V553,'Socal Index'!$A$1:$AK$710,$T$1))</f>
        <v>2.5269999999999997</v>
      </c>
      <c r="Y553">
        <f>IF(VLOOKUP($V553,'Socal Index'!$A$1:$AK$710,$U$1) = 0,#N/A,VLOOKUP($V553,'Socal Index'!$A$1:$AK$710,$U$1))</f>
        <v>2.7449999999999997</v>
      </c>
      <c r="AA553" s="31">
        <f t="shared" si="8"/>
        <v>-0.21799999999999997</v>
      </c>
    </row>
    <row r="554" spans="22:27" x14ac:dyDescent="0.2">
      <c r="V554" s="30">
        <v>36504</v>
      </c>
      <c r="X554">
        <f>IF(VLOOKUP($V554,'Socal Index'!$A$1:$AK$710,$T$1) = 0,#N/A,VLOOKUP($V554,'Socal Index'!$A$1:$AK$710,$T$1))</f>
        <v>2.59</v>
      </c>
      <c r="Y554">
        <f>IF(VLOOKUP($V554,'Socal Index'!$A$1:$AK$710,$U$1) = 0,#N/A,VLOOKUP($V554,'Socal Index'!$A$1:$AK$710,$U$1))</f>
        <v>2.7909999999999999</v>
      </c>
      <c r="AA554" s="31">
        <f t="shared" si="8"/>
        <v>-0.20100000000000007</v>
      </c>
    </row>
    <row r="555" spans="22:27" x14ac:dyDescent="0.2">
      <c r="V555" s="30">
        <v>36507</v>
      </c>
      <c r="X555">
        <f>IF(VLOOKUP($V555,'Socal Index'!$A$1:$AK$710,$T$1) = 0,#N/A,VLOOKUP($V555,'Socal Index'!$A$1:$AK$710,$T$1))</f>
        <v>2.605</v>
      </c>
      <c r="Y555">
        <f>IF(VLOOKUP($V555,'Socal Index'!$A$1:$AK$710,$U$1) = 0,#N/A,VLOOKUP($V555,'Socal Index'!$A$1:$AK$710,$U$1))</f>
        <v>2.8</v>
      </c>
      <c r="AA555" s="31">
        <f t="shared" si="8"/>
        <v>-0.19499999999999984</v>
      </c>
    </row>
    <row r="556" spans="22:27" x14ac:dyDescent="0.2">
      <c r="V556" s="30">
        <v>36508</v>
      </c>
      <c r="X556">
        <f>IF(VLOOKUP($V556,'Socal Index'!$A$1:$AK$710,$T$1) = 0,#N/A,VLOOKUP($V556,'Socal Index'!$A$1:$AK$710,$T$1))</f>
        <v>2.6359999999999997</v>
      </c>
      <c r="Y556">
        <f>IF(VLOOKUP($V556,'Socal Index'!$A$1:$AK$710,$U$1) = 0,#N/A,VLOOKUP($V556,'Socal Index'!$A$1:$AK$710,$U$1))</f>
        <v>2.8279999999999998</v>
      </c>
      <c r="AA556" s="31">
        <f t="shared" si="8"/>
        <v>-0.19200000000000017</v>
      </c>
    </row>
    <row r="557" spans="22:27" x14ac:dyDescent="0.2">
      <c r="V557" s="30">
        <v>36509</v>
      </c>
      <c r="X557">
        <f>IF(VLOOKUP($V557,'Socal Index'!$A$1:$AK$710,$T$1) = 0,#N/A,VLOOKUP($V557,'Socal Index'!$A$1:$AK$710,$T$1))</f>
        <v>2.609</v>
      </c>
      <c r="Y557">
        <f>IF(VLOOKUP($V557,'Socal Index'!$A$1:$AK$710,$U$1) = 0,#N/A,VLOOKUP($V557,'Socal Index'!$A$1:$AK$710,$U$1))</f>
        <v>2.8009999999999997</v>
      </c>
      <c r="AA557" s="31">
        <f t="shared" si="8"/>
        <v>-0.19199999999999973</v>
      </c>
    </row>
    <row r="558" spans="22:27" x14ac:dyDescent="0.2">
      <c r="V558" s="30">
        <v>36510</v>
      </c>
      <c r="X558">
        <f>IF(VLOOKUP($V558,'Socal Index'!$A$1:$AK$710,$T$1) = 0,#N/A,VLOOKUP($V558,'Socal Index'!$A$1:$AK$710,$T$1))</f>
        <v>2.645</v>
      </c>
      <c r="Y558">
        <f>IF(VLOOKUP($V558,'Socal Index'!$A$1:$AK$710,$U$1) = 0,#N/A,VLOOKUP($V558,'Socal Index'!$A$1:$AK$710,$U$1))</f>
        <v>2.8219999999999996</v>
      </c>
      <c r="AA558" s="31">
        <f t="shared" si="8"/>
        <v>-0.1769999999999996</v>
      </c>
    </row>
    <row r="559" spans="22:27" x14ac:dyDescent="0.2">
      <c r="V559" s="30">
        <v>36511</v>
      </c>
      <c r="X559">
        <f>IF(VLOOKUP($V559,'Socal Index'!$A$1:$AK$710,$T$1) = 0,#N/A,VLOOKUP($V559,'Socal Index'!$A$1:$AK$710,$T$1))</f>
        <v>2.6349999999999998</v>
      </c>
      <c r="Y559">
        <f>IF(VLOOKUP($V559,'Socal Index'!$A$1:$AK$710,$U$1) = 0,#N/A,VLOOKUP($V559,'Socal Index'!$A$1:$AK$710,$U$1))</f>
        <v>2.8139999999999996</v>
      </c>
      <c r="AA559" s="31">
        <f t="shared" si="8"/>
        <v>-0.17899999999999983</v>
      </c>
    </row>
    <row r="560" spans="22:27" x14ac:dyDescent="0.2">
      <c r="V560" s="30">
        <v>36514</v>
      </c>
      <c r="X560">
        <f>IF(VLOOKUP($V560,'Socal Index'!$A$1:$AK$710,$T$1) = 0,#N/A,VLOOKUP($V560,'Socal Index'!$A$1:$AK$710,$T$1))</f>
        <v>2.63</v>
      </c>
      <c r="Y560">
        <f>IF(VLOOKUP($V560,'Socal Index'!$A$1:$AK$710,$U$1) = 0,#N/A,VLOOKUP($V560,'Socal Index'!$A$1:$AK$710,$U$1))</f>
        <v>2.8089999999999997</v>
      </c>
      <c r="AA560" s="31">
        <f t="shared" si="8"/>
        <v>-0.17899999999999983</v>
      </c>
    </row>
    <row r="561" spans="22:27" x14ac:dyDescent="0.2">
      <c r="V561" s="30">
        <v>36515</v>
      </c>
      <c r="X561">
        <f>IF(VLOOKUP($V561,'Socal Index'!$A$1:$AK$710,$T$1) = 0,#N/A,VLOOKUP($V561,'Socal Index'!$A$1:$AK$710,$T$1))</f>
        <v>2.59</v>
      </c>
      <c r="Y561">
        <f>IF(VLOOKUP($V561,'Socal Index'!$A$1:$AK$710,$U$1) = 0,#N/A,VLOOKUP($V561,'Socal Index'!$A$1:$AK$710,$U$1))</f>
        <v>2.7789999999999999</v>
      </c>
      <c r="AA561" s="31">
        <f t="shared" si="8"/>
        <v>-0.18900000000000006</v>
      </c>
    </row>
    <row r="562" spans="22:27" x14ac:dyDescent="0.2">
      <c r="V562" s="30">
        <v>36516</v>
      </c>
      <c r="X562">
        <f>IF(VLOOKUP($V562,'Socal Index'!$A$1:$AK$710,$T$1) = 0,#N/A,VLOOKUP($V562,'Socal Index'!$A$1:$AK$710,$T$1))</f>
        <v>2.56</v>
      </c>
      <c r="Y562">
        <f>IF(VLOOKUP($V562,'Socal Index'!$A$1:$AK$710,$U$1) = 0,#N/A,VLOOKUP($V562,'Socal Index'!$A$1:$AK$710,$U$1))</f>
        <v>2.7489999999999997</v>
      </c>
      <c r="AA562" s="31">
        <f t="shared" si="8"/>
        <v>-0.18899999999999961</v>
      </c>
    </row>
    <row r="563" spans="22:27" x14ac:dyDescent="0.2">
      <c r="V563" s="30">
        <v>36517</v>
      </c>
      <c r="X563">
        <f>IF(VLOOKUP($V563,'Socal Index'!$A$1:$AK$710,$T$1) = 0,#N/A,VLOOKUP($V563,'Socal Index'!$A$1:$AK$710,$T$1))</f>
        <v>2.556</v>
      </c>
      <c r="Y563">
        <f>IF(VLOOKUP($V563,'Socal Index'!$A$1:$AK$710,$U$1) = 0,#N/A,VLOOKUP($V563,'Socal Index'!$A$1:$AK$710,$U$1))</f>
        <v>2.7479999999999998</v>
      </c>
      <c r="AA563" s="31">
        <f t="shared" si="8"/>
        <v>-0.19199999999999973</v>
      </c>
    </row>
    <row r="564" spans="22:27" x14ac:dyDescent="0.2">
      <c r="V564" s="30">
        <v>36521</v>
      </c>
      <c r="X564">
        <f>IF(VLOOKUP($V564,'Socal Index'!$A$1:$AK$710,$T$1) = 0,#N/A,VLOOKUP($V564,'Socal Index'!$A$1:$AK$710,$T$1))</f>
        <v>2.5009999999999999</v>
      </c>
      <c r="Y564">
        <f>IF(VLOOKUP($V564,'Socal Index'!$A$1:$AK$710,$U$1) = 0,#N/A,VLOOKUP($V564,'Socal Index'!$A$1:$AK$710,$U$1))</f>
        <v>2.6999999999999997</v>
      </c>
      <c r="AA564" s="31">
        <f t="shared" si="8"/>
        <v>-0.19899999999999984</v>
      </c>
    </row>
    <row r="565" spans="22:27" x14ac:dyDescent="0.2">
      <c r="V565" s="30">
        <v>36522</v>
      </c>
      <c r="X565">
        <f>IF(VLOOKUP($V565,'Socal Index'!$A$1:$AK$710,$T$1) = 0,#N/A,VLOOKUP($V565,'Socal Index'!$A$1:$AK$710,$T$1))</f>
        <v>2.5229999999999997</v>
      </c>
      <c r="Y565">
        <f>IF(VLOOKUP($V565,'Socal Index'!$A$1:$AK$710,$U$1) = 0,#N/A,VLOOKUP($V565,'Socal Index'!$A$1:$AK$710,$U$1))</f>
        <v>2.714</v>
      </c>
      <c r="AA565" s="31">
        <f t="shared" si="8"/>
        <v>-0.19100000000000028</v>
      </c>
    </row>
    <row r="566" spans="22:27" x14ac:dyDescent="0.2">
      <c r="V566" s="30">
        <v>36523</v>
      </c>
      <c r="X566">
        <f>IF(VLOOKUP($V566,'Socal Index'!$A$1:$AK$710,$T$1) = 0,#N/A,VLOOKUP($V566,'Socal Index'!$A$1:$AK$710,$T$1))</f>
        <v>2.5499999999999998</v>
      </c>
      <c r="Y566">
        <f>IF(VLOOKUP($V566,'Socal Index'!$A$1:$AK$710,$U$1) = 0,#N/A,VLOOKUP($V566,'Socal Index'!$A$1:$AK$710,$U$1))</f>
        <v>2.7409999999999997</v>
      </c>
      <c r="AA566" s="31">
        <f t="shared" si="8"/>
        <v>-0.19099999999999984</v>
      </c>
    </row>
    <row r="567" spans="22:27" x14ac:dyDescent="0.2">
      <c r="V567" s="30">
        <v>36524</v>
      </c>
      <c r="X567">
        <f>IF(VLOOKUP($V567,'Socal Index'!$A$1:$AK$710,$T$1) = 0,#N/A,VLOOKUP($V567,'Socal Index'!$A$1:$AK$710,$T$1))</f>
        <v>2.528</v>
      </c>
      <c r="Y567">
        <f>IF(VLOOKUP($V567,'Socal Index'!$A$1:$AK$710,$U$1) = 0,#N/A,VLOOKUP($V567,'Socal Index'!$A$1:$AK$710,$U$1))</f>
        <v>2.7189999999999999</v>
      </c>
      <c r="AA567" s="31">
        <f t="shared" si="8"/>
        <v>-0.19099999999999984</v>
      </c>
    </row>
    <row r="568" spans="22:27" x14ac:dyDescent="0.2">
      <c r="V568" s="30">
        <v>36529</v>
      </c>
      <c r="X568">
        <f>IF(VLOOKUP($V568,'Socal Index'!$A$1:$AK$710,$T$1) = 0,#N/A,VLOOKUP($V568,'Socal Index'!$A$1:$AK$710,$T$1))</f>
        <v>2.54</v>
      </c>
      <c r="Y568">
        <f>IF(VLOOKUP($V568,'Socal Index'!$A$1:$AK$710,$U$1) = 0,#N/A,VLOOKUP($V568,'Socal Index'!$A$1:$AK$710,$U$1))</f>
        <v>2.7029999999999998</v>
      </c>
      <c r="AA568" s="31">
        <f t="shared" si="8"/>
        <v>-0.16299999999999981</v>
      </c>
    </row>
    <row r="569" spans="22:27" x14ac:dyDescent="0.2">
      <c r="V569" s="30">
        <v>36530</v>
      </c>
      <c r="X569">
        <f>IF(VLOOKUP($V569,'Socal Index'!$A$1:$AK$710,$T$1) = 0,#N/A,VLOOKUP($V569,'Socal Index'!$A$1:$AK$710,$T$1))</f>
        <v>2.54</v>
      </c>
      <c r="Y569">
        <f>IF(VLOOKUP($V569,'Socal Index'!$A$1:$AK$710,$U$1) = 0,#N/A,VLOOKUP($V569,'Socal Index'!$A$1:$AK$710,$U$1))</f>
        <v>2.7049999999999996</v>
      </c>
      <c r="AA569" s="31">
        <f t="shared" si="8"/>
        <v>-0.16499999999999959</v>
      </c>
    </row>
    <row r="570" spans="22:27" x14ac:dyDescent="0.2">
      <c r="V570" s="30">
        <v>36531</v>
      </c>
      <c r="X570">
        <f>IF(VLOOKUP($V570,'Socal Index'!$A$1:$AK$710,$T$1) = 0,#N/A,VLOOKUP($V570,'Socal Index'!$A$1:$AK$710,$T$1))</f>
        <v>2.5620000000000003</v>
      </c>
      <c r="Y570">
        <f>IF(VLOOKUP($V570,'Socal Index'!$A$1:$AK$710,$U$1) = 0,#N/A,VLOOKUP($V570,'Socal Index'!$A$1:$AK$710,$U$1))</f>
        <v>2.7249999999999996</v>
      </c>
      <c r="AA570" s="31">
        <f t="shared" si="8"/>
        <v>-0.16299999999999937</v>
      </c>
    </row>
    <row r="571" spans="22:27" x14ac:dyDescent="0.2">
      <c r="V571" s="30">
        <v>36532</v>
      </c>
      <c r="X571">
        <f>IF(VLOOKUP($V571,'Socal Index'!$A$1:$AK$710,$T$1) = 0,#N/A,VLOOKUP($V571,'Socal Index'!$A$1:$AK$710,$T$1))</f>
        <v>2.5500000000000003</v>
      </c>
      <c r="Y571">
        <f>IF(VLOOKUP($V571,'Socal Index'!$A$1:$AK$710,$U$1) = 0,#N/A,VLOOKUP($V571,'Socal Index'!$A$1:$AK$710,$U$1))</f>
        <v>2.71</v>
      </c>
      <c r="AA571" s="31">
        <f t="shared" si="8"/>
        <v>-0.1599999999999997</v>
      </c>
    </row>
    <row r="572" spans="22:27" x14ac:dyDescent="0.2">
      <c r="V572" s="30">
        <v>36535</v>
      </c>
      <c r="X572">
        <f>IF(VLOOKUP($V572,'Socal Index'!$A$1:$AK$710,$T$1) = 0,#N/A,VLOOKUP($V572,'Socal Index'!$A$1:$AK$710,$T$1))</f>
        <v>2.5649999999999999</v>
      </c>
      <c r="Y572">
        <f>IF(VLOOKUP($V572,'Socal Index'!$A$1:$AK$710,$U$1) = 0,#N/A,VLOOKUP($V572,'Socal Index'!$A$1:$AK$710,$U$1))</f>
        <v>2.722</v>
      </c>
      <c r="AA572" s="31">
        <f t="shared" si="8"/>
        <v>-0.15700000000000003</v>
      </c>
    </row>
    <row r="573" spans="22:27" x14ac:dyDescent="0.2">
      <c r="V573" s="30">
        <v>36536</v>
      </c>
      <c r="X573">
        <f>IF(VLOOKUP($V573,'Socal Index'!$A$1:$AK$710,$T$1) = 0,#N/A,VLOOKUP($V573,'Socal Index'!$A$1:$AK$710,$T$1))</f>
        <v>2.6039999999999996</v>
      </c>
      <c r="Y573">
        <f>IF(VLOOKUP($V573,'Socal Index'!$A$1:$AK$710,$U$1) = 0,#N/A,VLOOKUP($V573,'Socal Index'!$A$1:$AK$710,$U$1))</f>
        <v>2.7429999999999999</v>
      </c>
      <c r="AA573" s="31">
        <f t="shared" si="8"/>
        <v>-0.13900000000000023</v>
      </c>
    </row>
    <row r="574" spans="22:27" x14ac:dyDescent="0.2">
      <c r="V574" s="30">
        <v>36537</v>
      </c>
      <c r="X574">
        <f>IF(VLOOKUP($V574,'Socal Index'!$A$1:$AK$710,$T$1) = 0,#N/A,VLOOKUP($V574,'Socal Index'!$A$1:$AK$710,$T$1))</f>
        <v>2.6029999999999998</v>
      </c>
      <c r="Y574">
        <f>IF(VLOOKUP($V574,'Socal Index'!$A$1:$AK$710,$U$1) = 0,#N/A,VLOOKUP($V574,'Socal Index'!$A$1:$AK$710,$U$1))</f>
        <v>2.7369999999999997</v>
      </c>
      <c r="AA574" s="31">
        <f t="shared" si="8"/>
        <v>-0.1339999999999999</v>
      </c>
    </row>
    <row r="575" spans="22:27" x14ac:dyDescent="0.2">
      <c r="V575" s="30">
        <v>36538</v>
      </c>
      <c r="X575">
        <f>IF(VLOOKUP($V575,'Socal Index'!$A$1:$AK$710,$T$1) = 0,#N/A,VLOOKUP($V575,'Socal Index'!$A$1:$AK$710,$T$1))</f>
        <v>2.601</v>
      </c>
      <c r="Y575">
        <f>IF(VLOOKUP($V575,'Socal Index'!$A$1:$AK$710,$U$1) = 0,#N/A,VLOOKUP($V575,'Socal Index'!$A$1:$AK$710,$U$1))</f>
        <v>2.7309999999999999</v>
      </c>
      <c r="AA575" s="31">
        <f t="shared" si="8"/>
        <v>-0.12999999999999989</v>
      </c>
    </row>
    <row r="576" spans="22:27" x14ac:dyDescent="0.2">
      <c r="V576" s="30">
        <v>36539</v>
      </c>
      <c r="X576">
        <f>IF(VLOOKUP($V576,'Socal Index'!$A$1:$AK$710,$T$1) = 0,#N/A,VLOOKUP($V576,'Socal Index'!$A$1:$AK$710,$T$1))</f>
        <v>2.64</v>
      </c>
      <c r="Y576">
        <f>IF(VLOOKUP($V576,'Socal Index'!$A$1:$AK$710,$U$1) = 0,#N/A,VLOOKUP($V576,'Socal Index'!$A$1:$AK$710,$U$1))</f>
        <v>2.78</v>
      </c>
      <c r="AA576" s="31">
        <f t="shared" si="8"/>
        <v>-0.13999999999999968</v>
      </c>
    </row>
    <row r="577" spans="22:27" x14ac:dyDescent="0.2">
      <c r="V577" s="30">
        <v>36543</v>
      </c>
      <c r="X577">
        <f>IF(VLOOKUP($V577,'Socal Index'!$A$1:$AK$710,$T$1) = 0,#N/A,VLOOKUP($V577,'Socal Index'!$A$1:$AK$710,$T$1))</f>
        <v>2.673</v>
      </c>
      <c r="Y577">
        <f>IF(VLOOKUP($V577,'Socal Index'!$A$1:$AK$710,$U$1) = 0,#N/A,VLOOKUP($V577,'Socal Index'!$A$1:$AK$710,$U$1))</f>
        <v>2.8149999999999999</v>
      </c>
      <c r="AA577" s="31">
        <f t="shared" si="8"/>
        <v>-0.1419999999999999</v>
      </c>
    </row>
    <row r="578" spans="22:27" x14ac:dyDescent="0.2">
      <c r="V578" s="30">
        <v>36544</v>
      </c>
      <c r="X578">
        <f>IF(VLOOKUP($V578,'Socal Index'!$A$1:$AK$710,$T$1) = 0,#N/A,VLOOKUP($V578,'Socal Index'!$A$1:$AK$710,$T$1))</f>
        <v>2.7030000000000003</v>
      </c>
      <c r="Y578">
        <f>IF(VLOOKUP($V578,'Socal Index'!$A$1:$AK$710,$U$1) = 0,#N/A,VLOOKUP($V578,'Socal Index'!$A$1:$AK$710,$U$1))</f>
        <v>2.84</v>
      </c>
      <c r="AA578" s="31">
        <f t="shared" si="8"/>
        <v>-0.13699999999999957</v>
      </c>
    </row>
    <row r="579" spans="22:27" x14ac:dyDescent="0.2">
      <c r="V579" s="30">
        <v>36545</v>
      </c>
      <c r="X579">
        <f>IF(VLOOKUP($V579,'Socal Index'!$A$1:$AK$710,$T$1) = 0,#N/A,VLOOKUP($V579,'Socal Index'!$A$1:$AK$710,$T$1))</f>
        <v>2.7889999999999997</v>
      </c>
      <c r="Y579">
        <f>IF(VLOOKUP($V579,'Socal Index'!$A$1:$AK$710,$U$1) = 0,#N/A,VLOOKUP($V579,'Socal Index'!$A$1:$AK$710,$U$1))</f>
        <v>2.911</v>
      </c>
      <c r="AA579" s="31">
        <f t="shared" si="8"/>
        <v>-0.12200000000000033</v>
      </c>
    </row>
    <row r="580" spans="22:27" x14ac:dyDescent="0.2">
      <c r="V580" s="30">
        <v>36546</v>
      </c>
      <c r="X580">
        <f>IF(VLOOKUP($V580,'Socal Index'!$A$1:$AK$710,$T$1) = 0,#N/A,VLOOKUP($V580,'Socal Index'!$A$1:$AK$710,$T$1))</f>
        <v>2.7349999999999999</v>
      </c>
      <c r="Y580">
        <f>IF(VLOOKUP($V580,'Socal Index'!$A$1:$AK$710,$U$1) = 0,#N/A,VLOOKUP($V580,'Socal Index'!$A$1:$AK$710,$U$1))</f>
        <v>2.867</v>
      </c>
      <c r="AA580" s="31">
        <f t="shared" si="8"/>
        <v>-0.13200000000000012</v>
      </c>
    </row>
    <row r="581" spans="22:27" x14ac:dyDescent="0.2">
      <c r="V581" s="30">
        <v>36549</v>
      </c>
      <c r="X581">
        <f>IF(VLOOKUP($V581,'Socal Index'!$A$1:$AK$710,$T$1) = 0,#N/A,VLOOKUP($V581,'Socal Index'!$A$1:$AK$710,$T$1))</f>
        <v>2.7290000000000001</v>
      </c>
      <c r="Y581">
        <f>IF(VLOOKUP($V581,'Socal Index'!$A$1:$AK$710,$U$1) = 0,#N/A,VLOOKUP($V581,'Socal Index'!$A$1:$AK$710,$U$1))</f>
        <v>2.867</v>
      </c>
      <c r="AA581" s="31">
        <f t="shared" ref="AA581:AA644" si="9">IF(AND($X581 &lt;&gt;0, $Y581 &lt;&gt; 0),$X581-$Y581,#N/A)</f>
        <v>-0.1379999999999999</v>
      </c>
    </row>
    <row r="582" spans="22:27" x14ac:dyDescent="0.2">
      <c r="V582" s="30">
        <v>36550</v>
      </c>
      <c r="X582">
        <f>IF(VLOOKUP($V582,'Socal Index'!$A$1:$AK$710,$T$1) = 0,#N/A,VLOOKUP($V582,'Socal Index'!$A$1:$AK$710,$T$1))</f>
        <v>2.7469999999999999</v>
      </c>
      <c r="Y582">
        <f>IF(VLOOKUP($V582,'Socal Index'!$A$1:$AK$710,$U$1) = 0,#N/A,VLOOKUP($V582,'Socal Index'!$A$1:$AK$710,$U$1))</f>
        <v>2.8689999999999998</v>
      </c>
      <c r="AA582" s="31">
        <f t="shared" si="9"/>
        <v>-0.12199999999999989</v>
      </c>
    </row>
    <row r="583" spans="22:27" x14ac:dyDescent="0.2">
      <c r="V583" s="30">
        <v>36551</v>
      </c>
      <c r="X583">
        <f>IF(VLOOKUP($V583,'Socal Index'!$A$1:$AK$710,$T$1) = 0,#N/A,VLOOKUP($V583,'Socal Index'!$A$1:$AK$710,$T$1))</f>
        <v>2.718</v>
      </c>
      <c r="Y583">
        <f>IF(VLOOKUP($V583,'Socal Index'!$A$1:$AK$710,$U$1) = 0,#N/A,VLOOKUP($V583,'Socal Index'!$A$1:$AK$710,$U$1))</f>
        <v>2.8449999999999998</v>
      </c>
      <c r="AA583" s="31">
        <f t="shared" si="9"/>
        <v>-0.12699999999999978</v>
      </c>
    </row>
    <row r="584" spans="22:27" x14ac:dyDescent="0.2">
      <c r="V584" s="30">
        <v>36552</v>
      </c>
      <c r="X584">
        <f>IF(VLOOKUP($V584,'Socal Index'!$A$1:$AK$710,$T$1) = 0,#N/A,VLOOKUP($V584,'Socal Index'!$A$1:$AK$710,$T$1))</f>
        <v>2.7225000000000001</v>
      </c>
      <c r="Y584">
        <f>IF(VLOOKUP($V584,'Socal Index'!$A$1:$AK$710,$U$1) = 0,#N/A,VLOOKUP($V584,'Socal Index'!$A$1:$AK$710,$U$1))</f>
        <v>2.84</v>
      </c>
      <c r="AA584" s="31">
        <f t="shared" si="9"/>
        <v>-0.11749999999999972</v>
      </c>
    </row>
    <row r="585" spans="22:27" x14ac:dyDescent="0.2">
      <c r="V585" s="30">
        <v>36553</v>
      </c>
      <c r="X585">
        <f>IF(VLOOKUP($V585,'Socal Index'!$A$1:$AK$710,$T$1) = 0,#N/A,VLOOKUP($V585,'Socal Index'!$A$1:$AK$710,$T$1))</f>
        <v>2.7309999999999999</v>
      </c>
      <c r="Y585">
        <f>IF(VLOOKUP($V585,'Socal Index'!$A$1:$AK$710,$U$1) = 0,#N/A,VLOOKUP($V585,'Socal Index'!$A$1:$AK$710,$U$1))</f>
        <v>2.85</v>
      </c>
      <c r="AA585" s="31">
        <f t="shared" si="9"/>
        <v>-0.11900000000000022</v>
      </c>
    </row>
    <row r="586" spans="22:27" x14ac:dyDescent="0.2">
      <c r="V586" s="30">
        <v>36556</v>
      </c>
      <c r="X586">
        <f>IF(VLOOKUP($V586,'Socal Index'!$A$1:$AK$710,$T$1) = 0,#N/A,VLOOKUP($V586,'Socal Index'!$A$1:$AK$710,$T$1))</f>
        <v>2.7600000000000002</v>
      </c>
      <c r="Y586">
        <f>IF(VLOOKUP($V586,'Socal Index'!$A$1:$AK$710,$U$1) = 0,#N/A,VLOOKUP($V586,'Socal Index'!$A$1:$AK$710,$U$1))</f>
        <v>2.8849999999999998</v>
      </c>
      <c r="AA586" s="31">
        <f t="shared" si="9"/>
        <v>-0.12499999999999956</v>
      </c>
    </row>
    <row r="587" spans="22:27" x14ac:dyDescent="0.2">
      <c r="V587" s="30">
        <v>36557</v>
      </c>
      <c r="X587">
        <f>IF(VLOOKUP($V587,'Socal Index'!$A$1:$AK$710,$T$1) = 0,#N/A,VLOOKUP($V587,'Socal Index'!$A$1:$AK$710,$T$1))</f>
        <v>2.7645</v>
      </c>
      <c r="Y587">
        <f>IF(VLOOKUP($V587,'Socal Index'!$A$1:$AK$710,$U$1) = 0,#N/A,VLOOKUP($V587,'Socal Index'!$A$1:$AK$710,$U$1))</f>
        <v>2.8730000000000002</v>
      </c>
      <c r="AA587" s="31">
        <f t="shared" si="9"/>
        <v>-0.10850000000000026</v>
      </c>
    </row>
    <row r="588" spans="22:27" x14ac:dyDescent="0.2">
      <c r="V588" s="30">
        <v>36558</v>
      </c>
      <c r="X588">
        <f>IF(VLOOKUP($V588,'Socal Index'!$A$1:$AK$710,$T$1) = 0,#N/A,VLOOKUP($V588,'Socal Index'!$A$1:$AK$710,$T$1))</f>
        <v>2.7565</v>
      </c>
      <c r="Y588">
        <f>IF(VLOOKUP($V588,'Socal Index'!$A$1:$AK$710,$U$1) = 0,#N/A,VLOOKUP($V588,'Socal Index'!$A$1:$AK$710,$U$1))</f>
        <v>2.8879999999999999</v>
      </c>
      <c r="AA588" s="31">
        <f t="shared" si="9"/>
        <v>-0.13149999999999995</v>
      </c>
    </row>
    <row r="589" spans="22:27" x14ac:dyDescent="0.2">
      <c r="V589" s="30">
        <v>36559</v>
      </c>
      <c r="X589">
        <f>IF(VLOOKUP($V589,'Socal Index'!$A$1:$AK$710,$T$1) = 0,#N/A,VLOOKUP($V589,'Socal Index'!$A$1:$AK$710,$T$1))</f>
        <v>2.7329999999999997</v>
      </c>
      <c r="Y589">
        <f>IF(VLOOKUP($V589,'Socal Index'!$A$1:$AK$710,$U$1) = 0,#N/A,VLOOKUP($V589,'Socal Index'!$A$1:$AK$710,$U$1))</f>
        <v>2.8769999999999998</v>
      </c>
      <c r="AA589" s="31">
        <f t="shared" si="9"/>
        <v>-0.14400000000000013</v>
      </c>
    </row>
    <row r="590" spans="22:27" x14ac:dyDescent="0.2">
      <c r="V590" s="30">
        <v>36560</v>
      </c>
      <c r="X590">
        <f>IF(VLOOKUP($V590,'Socal Index'!$A$1:$AK$710,$T$1) = 0,#N/A,VLOOKUP($V590,'Socal Index'!$A$1:$AK$710,$T$1))</f>
        <v>2.746</v>
      </c>
      <c r="Y590">
        <f>IF(VLOOKUP($V590,'Socal Index'!$A$1:$AK$710,$U$1) = 0,#N/A,VLOOKUP($V590,'Socal Index'!$A$1:$AK$710,$U$1))</f>
        <v>2.8899999999999997</v>
      </c>
      <c r="AA590" s="31">
        <f t="shared" si="9"/>
        <v>-0.14399999999999968</v>
      </c>
    </row>
    <row r="591" spans="22:27" x14ac:dyDescent="0.2">
      <c r="V591" s="30">
        <v>36563</v>
      </c>
      <c r="X591">
        <f>IF(VLOOKUP($V591,'Socal Index'!$A$1:$AK$710,$T$1) = 0,#N/A,VLOOKUP($V591,'Socal Index'!$A$1:$AK$710,$T$1))</f>
        <v>2.7225000000000001</v>
      </c>
      <c r="Y591">
        <f>IF(VLOOKUP($V591,'Socal Index'!$A$1:$AK$710,$U$1) = 0,#N/A,VLOOKUP($V591,'Socal Index'!$A$1:$AK$710,$U$1))</f>
        <v>2.8779999999999997</v>
      </c>
      <c r="AA591" s="31">
        <f t="shared" si="9"/>
        <v>-0.15549999999999953</v>
      </c>
    </row>
    <row r="592" spans="22:27" x14ac:dyDescent="0.2">
      <c r="V592" s="30">
        <v>36564</v>
      </c>
      <c r="X592">
        <f>IF(VLOOKUP($V592,'Socal Index'!$A$1:$AK$710,$T$1) = 0,#N/A,VLOOKUP($V592,'Socal Index'!$A$1:$AK$710,$T$1))</f>
        <v>2.7104999999999997</v>
      </c>
      <c r="Y592">
        <f>IF(VLOOKUP($V592,'Socal Index'!$A$1:$AK$710,$U$1) = 0,#N/A,VLOOKUP($V592,'Socal Index'!$A$1:$AK$710,$U$1))</f>
        <v>2.8774999999999999</v>
      </c>
      <c r="AA592" s="31">
        <f t="shared" si="9"/>
        <v>-0.16700000000000026</v>
      </c>
    </row>
    <row r="593" spans="22:27" x14ac:dyDescent="0.2">
      <c r="V593" s="30">
        <v>36565</v>
      </c>
      <c r="X593">
        <f>IF(VLOOKUP($V593,'Socal Index'!$A$1:$AK$710,$T$1) = 0,#N/A,VLOOKUP($V593,'Socal Index'!$A$1:$AK$710,$T$1))</f>
        <v>2.7395</v>
      </c>
      <c r="Y593">
        <f>IF(VLOOKUP($V593,'Socal Index'!$A$1:$AK$710,$U$1) = 0,#N/A,VLOOKUP($V593,'Socal Index'!$A$1:$AK$710,$U$1))</f>
        <v>2.9085000000000001</v>
      </c>
      <c r="AA593" s="31">
        <f t="shared" si="9"/>
        <v>-0.16900000000000004</v>
      </c>
    </row>
    <row r="594" spans="22:27" x14ac:dyDescent="0.2">
      <c r="V594" s="30">
        <v>36566</v>
      </c>
      <c r="X594">
        <f>IF(VLOOKUP($V594,'Socal Index'!$A$1:$AK$710,$T$1) = 0,#N/A,VLOOKUP($V594,'Socal Index'!$A$1:$AK$710,$T$1))</f>
        <v>2.7955000000000001</v>
      </c>
      <c r="Y594">
        <f>IF(VLOOKUP($V594,'Socal Index'!$A$1:$AK$710,$U$1) = 0,#N/A,VLOOKUP($V594,'Socal Index'!$A$1:$AK$710,$U$1))</f>
        <v>2.9630000000000001</v>
      </c>
      <c r="AA594" s="31">
        <f t="shared" si="9"/>
        <v>-0.16749999999999998</v>
      </c>
    </row>
    <row r="595" spans="22:27" x14ac:dyDescent="0.2">
      <c r="V595" s="30">
        <v>36567</v>
      </c>
      <c r="X595">
        <f>IF(VLOOKUP($V595,'Socal Index'!$A$1:$AK$710,$T$1) = 0,#N/A,VLOOKUP($V595,'Socal Index'!$A$1:$AK$710,$T$1))</f>
        <v>2.8140000000000001</v>
      </c>
      <c r="Y595">
        <f>IF(VLOOKUP($V595,'Socal Index'!$A$1:$AK$710,$U$1) = 0,#N/A,VLOOKUP($V595,'Socal Index'!$A$1:$AK$710,$U$1))</f>
        <v>2.9779999999999998</v>
      </c>
      <c r="AA595" s="31">
        <f t="shared" si="9"/>
        <v>-0.1639999999999997</v>
      </c>
    </row>
    <row r="596" spans="22:27" x14ac:dyDescent="0.2">
      <c r="V596" s="30">
        <v>36570</v>
      </c>
      <c r="X596">
        <f>IF(VLOOKUP($V596,'Socal Index'!$A$1:$AK$710,$T$1) = 0,#N/A,VLOOKUP($V596,'Socal Index'!$A$1:$AK$710,$T$1))</f>
        <v>2.7995000000000001</v>
      </c>
      <c r="Y596">
        <f>IF(VLOOKUP($V596,'Socal Index'!$A$1:$AK$710,$U$1) = 0,#N/A,VLOOKUP($V596,'Socal Index'!$A$1:$AK$710,$U$1))</f>
        <v>2.9725000000000001</v>
      </c>
      <c r="AA596" s="31">
        <f t="shared" si="9"/>
        <v>-0.17300000000000004</v>
      </c>
    </row>
    <row r="597" spans="22:27" x14ac:dyDescent="0.2">
      <c r="V597" s="30">
        <v>36571</v>
      </c>
      <c r="X597">
        <f>IF(VLOOKUP($V597,'Socal Index'!$A$1:$AK$710,$T$1) = 0,#N/A,VLOOKUP($V597,'Socal Index'!$A$1:$AK$710,$T$1))</f>
        <v>2.8439999999999999</v>
      </c>
      <c r="Y597">
        <f>IF(VLOOKUP($V597,'Socal Index'!$A$1:$AK$710,$U$1) = 0,#N/A,VLOOKUP($V597,'Socal Index'!$A$1:$AK$710,$U$1))</f>
        <v>3.0074999999999998</v>
      </c>
      <c r="AA597" s="31">
        <f t="shared" si="9"/>
        <v>-0.16349999999999998</v>
      </c>
    </row>
    <row r="598" spans="22:27" x14ac:dyDescent="0.2">
      <c r="V598" s="30">
        <v>36572</v>
      </c>
      <c r="X598">
        <f>IF(VLOOKUP($V598,'Socal Index'!$A$1:$AK$710,$T$1) = 0,#N/A,VLOOKUP($V598,'Socal Index'!$A$1:$AK$710,$T$1))</f>
        <v>2.8319999999999999</v>
      </c>
      <c r="Y598">
        <f>IF(VLOOKUP($V598,'Socal Index'!$A$1:$AK$710,$U$1) = 0,#N/A,VLOOKUP($V598,'Socal Index'!$A$1:$AK$710,$U$1))</f>
        <v>2.9805000000000001</v>
      </c>
      <c r="AA598" s="31">
        <f t="shared" si="9"/>
        <v>-0.1485000000000003</v>
      </c>
    </row>
    <row r="599" spans="22:27" x14ac:dyDescent="0.2">
      <c r="V599" s="30">
        <v>36573</v>
      </c>
      <c r="X599">
        <f>IF(VLOOKUP($V599,'Socal Index'!$A$1:$AK$710,$T$1) = 0,#N/A,VLOOKUP($V599,'Socal Index'!$A$1:$AK$710,$T$1))</f>
        <v>2.8880000000000003</v>
      </c>
      <c r="Y599">
        <f>IF(VLOOKUP($V599,'Socal Index'!$A$1:$AK$710,$U$1) = 0,#N/A,VLOOKUP($V599,'Socal Index'!$A$1:$AK$710,$U$1))</f>
        <v>3.0305</v>
      </c>
      <c r="AA599" s="31">
        <f t="shared" si="9"/>
        <v>-0.14249999999999963</v>
      </c>
    </row>
    <row r="600" spans="22:27" x14ac:dyDescent="0.2">
      <c r="V600" s="30">
        <v>36574</v>
      </c>
      <c r="X600">
        <f>IF(VLOOKUP($V600,'Socal Index'!$A$1:$AK$710,$T$1) = 0,#N/A,VLOOKUP($V600,'Socal Index'!$A$1:$AK$710,$T$1))</f>
        <v>2.8675000000000002</v>
      </c>
      <c r="Y600">
        <f>IF(VLOOKUP($V600,'Socal Index'!$A$1:$AK$710,$U$1) = 0,#N/A,VLOOKUP($V600,'Socal Index'!$A$1:$AK$710,$U$1))</f>
        <v>3.0125000000000002</v>
      </c>
      <c r="AA600" s="31">
        <f t="shared" si="9"/>
        <v>-0.14500000000000002</v>
      </c>
    </row>
    <row r="601" spans="22:27" x14ac:dyDescent="0.2">
      <c r="V601" s="30">
        <v>36578</v>
      </c>
      <c r="X601">
        <f>IF(VLOOKUP($V601,'Socal Index'!$A$1:$AK$710,$T$1) = 0,#N/A,VLOOKUP($V601,'Socal Index'!$A$1:$AK$710,$T$1))</f>
        <v>2.8049999999999997</v>
      </c>
      <c r="Y601">
        <f>IF(VLOOKUP($V601,'Socal Index'!$A$1:$AK$710,$U$1) = 0,#N/A,VLOOKUP($V601,'Socal Index'!$A$1:$AK$710,$U$1))</f>
        <v>2.9649999999999999</v>
      </c>
      <c r="AA601" s="31">
        <f t="shared" si="9"/>
        <v>-0.16000000000000014</v>
      </c>
    </row>
    <row r="602" spans="22:27" x14ac:dyDescent="0.2">
      <c r="V602" s="30">
        <v>36579</v>
      </c>
      <c r="X602">
        <f>IF(VLOOKUP($V602,'Socal Index'!$A$1:$AK$710,$T$1) = 0,#N/A,VLOOKUP($V602,'Socal Index'!$A$1:$AK$710,$T$1))</f>
        <v>2.8075000000000001</v>
      </c>
      <c r="Y602">
        <f>IF(VLOOKUP($V602,'Socal Index'!$A$1:$AK$710,$U$1) = 0,#N/A,VLOOKUP($V602,'Socal Index'!$A$1:$AK$710,$U$1))</f>
        <v>2.9649999999999999</v>
      </c>
      <c r="AA602" s="31">
        <f t="shared" si="9"/>
        <v>-0.15749999999999975</v>
      </c>
    </row>
    <row r="603" spans="22:27" x14ac:dyDescent="0.2">
      <c r="V603" s="30">
        <v>36580</v>
      </c>
      <c r="X603">
        <f>IF(VLOOKUP($V603,'Socal Index'!$A$1:$AK$710,$T$1) = 0,#N/A,VLOOKUP($V603,'Socal Index'!$A$1:$AK$710,$T$1))</f>
        <v>2.8099999999999996</v>
      </c>
      <c r="Y603">
        <f>IF(VLOOKUP($V603,'Socal Index'!$A$1:$AK$710,$U$1) = 0,#N/A,VLOOKUP($V603,'Socal Index'!$A$1:$AK$710,$U$1))</f>
        <v>2.9624999999999999</v>
      </c>
      <c r="AA603" s="31">
        <f t="shared" si="9"/>
        <v>-0.1525000000000003</v>
      </c>
    </row>
    <row r="604" spans="22:27" x14ac:dyDescent="0.2">
      <c r="V604" s="30">
        <v>36581</v>
      </c>
      <c r="X604">
        <f>IF(VLOOKUP($V604,'Socal Index'!$A$1:$AK$710,$T$1) = 0,#N/A,VLOOKUP($V604,'Socal Index'!$A$1:$AK$710,$T$1))</f>
        <v>2.8595000000000002</v>
      </c>
      <c r="Y604">
        <f>IF(VLOOKUP($V604,'Socal Index'!$A$1:$AK$710,$U$1) = 0,#N/A,VLOOKUP($V604,'Socal Index'!$A$1:$AK$710,$U$1))</f>
        <v>3.0145</v>
      </c>
      <c r="AA604" s="31">
        <f t="shared" si="9"/>
        <v>-0.1549999999999998</v>
      </c>
    </row>
    <row r="605" spans="22:27" x14ac:dyDescent="0.2">
      <c r="V605" s="30">
        <v>36584</v>
      </c>
      <c r="X605">
        <f>IF(VLOOKUP($V605,'Socal Index'!$A$1:$AK$710,$T$1) = 0,#N/A,VLOOKUP($V605,'Socal Index'!$A$1:$AK$710,$T$1))</f>
        <v>2.9055</v>
      </c>
      <c r="Y605">
        <f>IF(VLOOKUP($V605,'Socal Index'!$A$1:$AK$710,$U$1) = 0,#N/A,VLOOKUP($V605,'Socal Index'!$A$1:$AK$710,$U$1))</f>
        <v>3.0449999999999999</v>
      </c>
      <c r="AA605" s="31">
        <f t="shared" si="9"/>
        <v>-0.13949999999999996</v>
      </c>
    </row>
    <row r="606" spans="22:27" x14ac:dyDescent="0.2">
      <c r="V606" s="30">
        <v>36585</v>
      </c>
      <c r="X606">
        <f>IF(VLOOKUP($V606,'Socal Index'!$A$1:$AK$710,$T$1) = 0,#N/A,VLOOKUP($V606,'Socal Index'!$A$1:$AK$710,$T$1))</f>
        <v>2.956</v>
      </c>
      <c r="Y606">
        <f>IF(VLOOKUP($V606,'Socal Index'!$A$1:$AK$710,$U$1) = 0,#N/A,VLOOKUP($V606,'Socal Index'!$A$1:$AK$710,$U$1))</f>
        <v>3.0779999999999998</v>
      </c>
      <c r="AA606" s="31">
        <f t="shared" si="9"/>
        <v>-0.12199999999999989</v>
      </c>
    </row>
    <row r="607" spans="22:27" x14ac:dyDescent="0.2">
      <c r="V607" s="30">
        <v>36586</v>
      </c>
      <c r="X607">
        <f>IF(VLOOKUP($V607,'Socal Index'!$A$1:$AK$710,$T$1) = 0,#N/A,VLOOKUP($V607,'Socal Index'!$A$1:$AK$710,$T$1))</f>
        <v>3.0024999999999999</v>
      </c>
      <c r="Y607">
        <f>IF(VLOOKUP($V607,'Socal Index'!$A$1:$AK$710,$U$1) = 0,#N/A,VLOOKUP($V607,'Socal Index'!$A$1:$AK$710,$U$1))</f>
        <v>3.13</v>
      </c>
      <c r="AA607" s="31">
        <f t="shared" si="9"/>
        <v>-0.12749999999999995</v>
      </c>
    </row>
    <row r="608" spans="22:27" x14ac:dyDescent="0.2">
      <c r="V608" s="30">
        <v>36587</v>
      </c>
      <c r="X608">
        <f>IF(VLOOKUP($V608,'Socal Index'!$A$1:$AK$710,$T$1) = 0,#N/A,VLOOKUP($V608,'Socal Index'!$A$1:$AK$710,$T$1))</f>
        <v>3.0075000000000003</v>
      </c>
      <c r="Y608">
        <f>IF(VLOOKUP($V608,'Socal Index'!$A$1:$AK$710,$U$1) = 0,#N/A,VLOOKUP($V608,'Socal Index'!$A$1:$AK$710,$U$1))</f>
        <v>3.1375000000000002</v>
      </c>
      <c r="AA608" s="31">
        <f t="shared" si="9"/>
        <v>-0.12999999999999989</v>
      </c>
    </row>
    <row r="609" spans="22:27" x14ac:dyDescent="0.2">
      <c r="V609" s="30">
        <v>36588</v>
      </c>
      <c r="X609">
        <f>IF(VLOOKUP($V609,'Socal Index'!$A$1:$AK$710,$T$1) = 0,#N/A,VLOOKUP($V609,'Socal Index'!$A$1:$AK$710,$T$1))</f>
        <v>3.04</v>
      </c>
      <c r="Y609">
        <f>IF(VLOOKUP($V609,'Socal Index'!$A$1:$AK$710,$U$1) = 0,#N/A,VLOOKUP($V609,'Socal Index'!$A$1:$AK$710,$U$1))</f>
        <v>3.1625000000000001</v>
      </c>
      <c r="AA609" s="31">
        <f t="shared" si="9"/>
        <v>-0.12250000000000005</v>
      </c>
    </row>
    <row r="610" spans="22:27" x14ac:dyDescent="0.2">
      <c r="V610" s="30">
        <v>36591</v>
      </c>
      <c r="X610">
        <f>IF(VLOOKUP($V610,'Socal Index'!$A$1:$AK$710,$T$1) = 0,#N/A,VLOOKUP($V610,'Socal Index'!$A$1:$AK$710,$T$1))</f>
        <v>3.077</v>
      </c>
      <c r="Y610">
        <f>IF(VLOOKUP($V610,'Socal Index'!$A$1:$AK$710,$U$1) = 0,#N/A,VLOOKUP($V610,'Socal Index'!$A$1:$AK$710,$U$1))</f>
        <v>3.2065000000000001</v>
      </c>
      <c r="AA610" s="31">
        <f t="shared" si="9"/>
        <v>-0.12950000000000017</v>
      </c>
    </row>
    <row r="611" spans="22:27" x14ac:dyDescent="0.2">
      <c r="V611" s="30">
        <v>36592</v>
      </c>
      <c r="X611">
        <f>IF(VLOOKUP($V611,'Socal Index'!$A$1:$AK$710,$T$1) = 0,#N/A,VLOOKUP($V611,'Socal Index'!$A$1:$AK$710,$T$1))</f>
        <v>3.0625</v>
      </c>
      <c r="Y611">
        <f>IF(VLOOKUP($V611,'Socal Index'!$A$1:$AK$710,$U$1) = 0,#N/A,VLOOKUP($V611,'Socal Index'!$A$1:$AK$710,$U$1))</f>
        <v>3.1825000000000001</v>
      </c>
      <c r="AA611" s="31">
        <f t="shared" si="9"/>
        <v>-0.12000000000000011</v>
      </c>
    </row>
    <row r="612" spans="22:27" x14ac:dyDescent="0.2">
      <c r="V612" s="30">
        <v>36593</v>
      </c>
      <c r="X612">
        <f>IF(VLOOKUP($V612,'Socal Index'!$A$1:$AK$710,$T$1) = 0,#N/A,VLOOKUP($V612,'Socal Index'!$A$1:$AK$710,$T$1))</f>
        <v>2.9970000000000003</v>
      </c>
      <c r="Y612">
        <f>IF(VLOOKUP($V612,'Socal Index'!$A$1:$AK$710,$U$1) = 0,#N/A,VLOOKUP($V612,'Socal Index'!$A$1:$AK$710,$U$1))</f>
        <v>3.1294999999999997</v>
      </c>
      <c r="AA612" s="31">
        <f t="shared" si="9"/>
        <v>-0.1324999999999994</v>
      </c>
    </row>
    <row r="613" spans="22:27" x14ac:dyDescent="0.2">
      <c r="V613" s="30">
        <v>36594</v>
      </c>
      <c r="X613">
        <f>IF(VLOOKUP($V613,'Socal Index'!$A$1:$AK$710,$T$1) = 0,#N/A,VLOOKUP($V613,'Socal Index'!$A$1:$AK$710,$T$1))</f>
        <v>3.036</v>
      </c>
      <c r="Y613">
        <f>IF(VLOOKUP($V613,'Socal Index'!$A$1:$AK$710,$U$1) = 0,#N/A,VLOOKUP($V613,'Socal Index'!$A$1:$AK$710,$U$1))</f>
        <v>3.16</v>
      </c>
      <c r="AA613" s="31">
        <f t="shared" si="9"/>
        <v>-0.12400000000000011</v>
      </c>
    </row>
    <row r="614" spans="22:27" x14ac:dyDescent="0.2">
      <c r="V614" s="30">
        <v>36595</v>
      </c>
      <c r="X614">
        <f>IF(VLOOKUP($V614,'Socal Index'!$A$1:$AK$710,$T$1) = 0,#N/A,VLOOKUP($V614,'Socal Index'!$A$1:$AK$710,$T$1))</f>
        <v>3.0365000000000002</v>
      </c>
      <c r="Y614">
        <f>IF(VLOOKUP($V614,'Socal Index'!$A$1:$AK$710,$U$1) = 0,#N/A,VLOOKUP($V614,'Socal Index'!$A$1:$AK$710,$U$1))</f>
        <v>3.1635</v>
      </c>
      <c r="AA614" s="31">
        <f t="shared" si="9"/>
        <v>-0.12699999999999978</v>
      </c>
    </row>
    <row r="615" spans="22:27" x14ac:dyDescent="0.2">
      <c r="V615" s="30">
        <v>36598</v>
      </c>
      <c r="X615">
        <f>IF(VLOOKUP($V615,'Socal Index'!$A$1:$AK$710,$T$1) = 0,#N/A,VLOOKUP($V615,'Socal Index'!$A$1:$AK$710,$T$1))</f>
        <v>3.0844999999999998</v>
      </c>
      <c r="Y615">
        <f>IF(VLOOKUP($V615,'Socal Index'!$A$1:$AK$710,$U$1) = 0,#N/A,VLOOKUP($V615,'Socal Index'!$A$1:$AK$710,$U$1))</f>
        <v>3.1975000000000002</v>
      </c>
      <c r="AA615" s="31">
        <f t="shared" si="9"/>
        <v>-0.11300000000000043</v>
      </c>
    </row>
    <row r="616" spans="22:27" x14ac:dyDescent="0.2">
      <c r="V616" s="30">
        <v>36599</v>
      </c>
      <c r="X616">
        <f>IF(VLOOKUP($V616,'Socal Index'!$A$1:$AK$710,$T$1) = 0,#N/A,VLOOKUP($V616,'Socal Index'!$A$1:$AK$710,$T$1))</f>
        <v>3.0775000000000001</v>
      </c>
      <c r="Y616">
        <f>IF(VLOOKUP($V616,'Socal Index'!$A$1:$AK$710,$U$1) = 0,#N/A,VLOOKUP($V616,'Socal Index'!$A$1:$AK$710,$U$1))</f>
        <v>3.19</v>
      </c>
      <c r="AA616" s="31">
        <f t="shared" si="9"/>
        <v>-0.11249999999999982</v>
      </c>
    </row>
    <row r="617" spans="22:27" x14ac:dyDescent="0.2">
      <c r="V617" s="30">
        <v>36600</v>
      </c>
      <c r="X617">
        <f>IF(VLOOKUP($V617,'Socal Index'!$A$1:$AK$710,$T$1) = 0,#N/A,VLOOKUP($V617,'Socal Index'!$A$1:$AK$710,$T$1))</f>
        <v>3.0994999999999999</v>
      </c>
      <c r="Y617">
        <f>IF(VLOOKUP($V617,'Socal Index'!$A$1:$AK$710,$U$1) = 0,#N/A,VLOOKUP($V617,'Socal Index'!$A$1:$AK$710,$U$1))</f>
        <v>3.2119999999999997</v>
      </c>
      <c r="AA617" s="31">
        <f t="shared" si="9"/>
        <v>-0.11249999999999982</v>
      </c>
    </row>
    <row r="618" spans="22:27" x14ac:dyDescent="0.2">
      <c r="V618" s="30">
        <v>36601</v>
      </c>
      <c r="X618">
        <f>IF(VLOOKUP($V618,'Socal Index'!$A$1:$AK$710,$T$1) = 0,#N/A,VLOOKUP($V618,'Socal Index'!$A$1:$AK$710,$T$1))</f>
        <v>3.0875000000000004</v>
      </c>
      <c r="Y618">
        <f>IF(VLOOKUP($V618,'Socal Index'!$A$1:$AK$710,$U$1) = 0,#N/A,VLOOKUP($V618,'Socal Index'!$A$1:$AK$710,$U$1))</f>
        <v>3.2069999999999999</v>
      </c>
      <c r="AA618" s="31">
        <f t="shared" si="9"/>
        <v>-0.1194999999999995</v>
      </c>
    </row>
    <row r="619" spans="22:27" x14ac:dyDescent="0.2">
      <c r="V619" s="30">
        <v>36602</v>
      </c>
      <c r="X619">
        <f>IF(VLOOKUP($V619,'Socal Index'!$A$1:$AK$710,$T$1) = 0,#N/A,VLOOKUP($V619,'Socal Index'!$A$1:$AK$710,$T$1))</f>
        <v>3.0500000000000003</v>
      </c>
      <c r="Y619">
        <f>IF(VLOOKUP($V619,'Socal Index'!$A$1:$AK$710,$U$1) = 0,#N/A,VLOOKUP($V619,'Socal Index'!$A$1:$AK$710,$U$1))</f>
        <v>3.1739999999999999</v>
      </c>
      <c r="AA619" s="31">
        <f t="shared" si="9"/>
        <v>-0.12399999999999967</v>
      </c>
    </row>
    <row r="620" spans="22:27" x14ac:dyDescent="0.2">
      <c r="V620" s="30">
        <v>36605</v>
      </c>
      <c r="X620">
        <f>IF(VLOOKUP($V620,'Socal Index'!$A$1:$AK$710,$T$1) = 0,#N/A,VLOOKUP($V620,'Socal Index'!$A$1:$AK$710,$T$1))</f>
        <v>2.9980000000000002</v>
      </c>
      <c r="Y620">
        <f>IF(VLOOKUP($V620,'Socal Index'!$A$1:$AK$710,$U$1) = 0,#N/A,VLOOKUP($V620,'Socal Index'!$A$1:$AK$710,$U$1))</f>
        <v>3.12</v>
      </c>
      <c r="AA620" s="31">
        <f t="shared" si="9"/>
        <v>-0.12199999999999989</v>
      </c>
    </row>
    <row r="621" spans="22:27" x14ac:dyDescent="0.2">
      <c r="V621" s="30">
        <v>36606</v>
      </c>
      <c r="X621">
        <f>IF(VLOOKUP($V621,'Socal Index'!$A$1:$AK$710,$T$1) = 0,#N/A,VLOOKUP($V621,'Socal Index'!$A$1:$AK$710,$T$1))</f>
        <v>3.024</v>
      </c>
      <c r="Y621">
        <f>IF(VLOOKUP($V621,'Socal Index'!$A$1:$AK$710,$U$1) = 0,#N/A,VLOOKUP($V621,'Socal Index'!$A$1:$AK$710,$U$1))</f>
        <v>3.1465000000000001</v>
      </c>
      <c r="AA621" s="31">
        <f t="shared" si="9"/>
        <v>-0.12250000000000005</v>
      </c>
    </row>
    <row r="622" spans="22:27" x14ac:dyDescent="0.2">
      <c r="V622" s="30">
        <v>36607</v>
      </c>
      <c r="X622">
        <f>IF(VLOOKUP($V622,'Socal Index'!$A$1:$AK$710,$T$1) = 0,#N/A,VLOOKUP($V622,'Socal Index'!$A$1:$AK$710,$T$1))</f>
        <v>3.0575000000000001</v>
      </c>
      <c r="Y622">
        <f>IF(VLOOKUP($V622,'Socal Index'!$A$1:$AK$710,$U$1) = 0,#N/A,VLOOKUP($V622,'Socal Index'!$A$1:$AK$710,$U$1))</f>
        <v>3.1675</v>
      </c>
      <c r="AA622" s="31">
        <f t="shared" si="9"/>
        <v>-0.10999999999999988</v>
      </c>
    </row>
    <row r="623" spans="22:27" x14ac:dyDescent="0.2">
      <c r="V623" s="30">
        <v>36608</v>
      </c>
      <c r="X623">
        <f>IF(VLOOKUP($V623,'Socal Index'!$A$1:$AK$710,$T$1) = 0,#N/A,VLOOKUP($V623,'Socal Index'!$A$1:$AK$710,$T$1))</f>
        <v>3.0950000000000002</v>
      </c>
      <c r="Y623">
        <f>IF(VLOOKUP($V623,'Socal Index'!$A$1:$AK$710,$U$1) = 0,#N/A,VLOOKUP($V623,'Socal Index'!$A$1:$AK$710,$U$1))</f>
        <v>3.1924999999999999</v>
      </c>
      <c r="AA623" s="31">
        <f t="shared" si="9"/>
        <v>-9.7499999999999698E-2</v>
      </c>
    </row>
    <row r="624" spans="22:27" x14ac:dyDescent="0.2">
      <c r="V624" s="30">
        <v>36609</v>
      </c>
      <c r="X624">
        <f>IF(VLOOKUP($V624,'Socal Index'!$A$1:$AK$710,$T$1) = 0,#N/A,VLOOKUP($V624,'Socal Index'!$A$1:$AK$710,$T$1))</f>
        <v>3.0785</v>
      </c>
      <c r="Y624">
        <f>IF(VLOOKUP($V624,'Socal Index'!$A$1:$AK$710,$U$1) = 0,#N/A,VLOOKUP($V624,'Socal Index'!$A$1:$AK$710,$U$1))</f>
        <v>3.1764999999999999</v>
      </c>
      <c r="AA624" s="31">
        <f t="shared" si="9"/>
        <v>-9.7999999999999865E-2</v>
      </c>
    </row>
    <row r="625" spans="22:27" x14ac:dyDescent="0.2">
      <c r="V625" s="30">
        <v>36612</v>
      </c>
      <c r="X625">
        <f>IF(VLOOKUP($V625,'Socal Index'!$A$1:$AK$710,$T$1) = 0,#N/A,VLOOKUP($V625,'Socal Index'!$A$1:$AK$710,$T$1))</f>
        <v>3.1355</v>
      </c>
      <c r="Y625">
        <f>IF(VLOOKUP($V625,'Socal Index'!$A$1:$AK$710,$U$1) = 0,#N/A,VLOOKUP($V625,'Socal Index'!$A$1:$AK$710,$U$1))</f>
        <v>3.218</v>
      </c>
      <c r="AA625" s="31">
        <f t="shared" si="9"/>
        <v>-8.2500000000000018E-2</v>
      </c>
    </row>
    <row r="626" spans="22:27" x14ac:dyDescent="0.2">
      <c r="V626" s="30">
        <v>36613</v>
      </c>
      <c r="X626">
        <f>IF(VLOOKUP($V626,'Socal Index'!$A$1:$AK$710,$T$1) = 0,#N/A,VLOOKUP($V626,'Socal Index'!$A$1:$AK$710,$T$1))</f>
        <v>3.18</v>
      </c>
      <c r="Y626">
        <f>IF(VLOOKUP($V626,'Socal Index'!$A$1:$AK$710,$U$1) = 0,#N/A,VLOOKUP($V626,'Socal Index'!$A$1:$AK$710,$U$1))</f>
        <v>3.2374999999999998</v>
      </c>
      <c r="AA626" s="31">
        <f t="shared" si="9"/>
        <v>-5.7499999999999662E-2</v>
      </c>
    </row>
    <row r="627" spans="22:27" x14ac:dyDescent="0.2">
      <c r="V627" s="30">
        <v>36614</v>
      </c>
      <c r="X627">
        <f>IF(VLOOKUP($V627,'Socal Index'!$A$1:$AK$710,$T$1) = 0,#N/A,VLOOKUP($V627,'Socal Index'!$A$1:$AK$710,$T$1))</f>
        <v>3.1385000000000001</v>
      </c>
      <c r="Y627">
        <f>IF(VLOOKUP($V627,'Socal Index'!$A$1:$AK$710,$U$1) = 0,#N/A,VLOOKUP($V627,'Socal Index'!$A$1:$AK$710,$U$1))</f>
        <v>3.2079999999999997</v>
      </c>
      <c r="AA627" s="31">
        <f t="shared" si="9"/>
        <v>-6.9499999999999673E-2</v>
      </c>
    </row>
    <row r="628" spans="22:27" x14ac:dyDescent="0.2">
      <c r="V628" s="30">
        <v>36615</v>
      </c>
      <c r="X628">
        <f>IF(VLOOKUP($V628,'Socal Index'!$A$1:$AK$710,$T$1) = 0,#N/A,VLOOKUP($V628,'Socal Index'!$A$1:$AK$710,$T$1))</f>
        <v>3.1025</v>
      </c>
      <c r="Y628">
        <f>IF(VLOOKUP($V628,'Socal Index'!$A$1:$AK$710,$U$1) = 0,#N/A,VLOOKUP($V628,'Socal Index'!$A$1:$AK$710,$U$1))</f>
        <v>3.1799999999999997</v>
      </c>
      <c r="AA628" s="31">
        <f t="shared" si="9"/>
        <v>-7.749999999999968E-2</v>
      </c>
    </row>
    <row r="629" spans="22:27" x14ac:dyDescent="0.2">
      <c r="V629" s="30">
        <v>36616</v>
      </c>
      <c r="X629">
        <f>IF(VLOOKUP($V629,'Socal Index'!$A$1:$AK$710,$T$1) = 0,#N/A,VLOOKUP($V629,'Socal Index'!$A$1:$AK$710,$T$1))</f>
        <v>3.1519999999999997</v>
      </c>
      <c r="Y629">
        <f>IF(VLOOKUP($V629,'Socal Index'!$A$1:$AK$710,$U$1) = 0,#N/A,VLOOKUP($V629,'Socal Index'!$A$1:$AK$710,$U$1))</f>
        <v>3.222</v>
      </c>
      <c r="AA629" s="31">
        <f t="shared" si="9"/>
        <v>-7.0000000000000284E-2</v>
      </c>
    </row>
    <row r="630" spans="22:27" x14ac:dyDescent="0.2">
      <c r="V630" s="30">
        <v>36619</v>
      </c>
      <c r="X630">
        <f>IF(VLOOKUP($V630,'Socal Index'!$A$1:$AK$710,$T$1) = 0,#N/A,VLOOKUP($V630,'Socal Index'!$A$1:$AK$710,$T$1))</f>
        <v>3.1180000000000003</v>
      </c>
      <c r="Y630">
        <f>IF(VLOOKUP($V630,'Socal Index'!$A$1:$AK$710,$U$1) = 0,#N/A,VLOOKUP($V630,'Socal Index'!$A$1:$AK$710,$U$1))</f>
        <v>3.198</v>
      </c>
      <c r="AA630" s="31">
        <f t="shared" si="9"/>
        <v>-7.9999999999999627E-2</v>
      </c>
    </row>
    <row r="631" spans="22:27" x14ac:dyDescent="0.2">
      <c r="V631" s="30">
        <v>36620</v>
      </c>
      <c r="X631">
        <f>IF(VLOOKUP($V631,'Socal Index'!$A$1:$AK$710,$T$1) = 0,#N/A,VLOOKUP($V631,'Socal Index'!$A$1:$AK$710,$T$1))</f>
        <v>3.0564999999999998</v>
      </c>
      <c r="Y631">
        <f>IF(VLOOKUP($V631,'Socal Index'!$A$1:$AK$710,$U$1) = 0,#N/A,VLOOKUP($V631,'Socal Index'!$A$1:$AK$710,$U$1))</f>
        <v>3.1539999999999999</v>
      </c>
      <c r="AA631" s="31">
        <f t="shared" si="9"/>
        <v>-9.7500000000000142E-2</v>
      </c>
    </row>
    <row r="632" spans="22:27" x14ac:dyDescent="0.2">
      <c r="V632" s="30">
        <v>36621</v>
      </c>
      <c r="X632">
        <f>IF(VLOOKUP($V632,'Socal Index'!$A$1:$AK$710,$T$1) = 0,#N/A,VLOOKUP($V632,'Socal Index'!$A$1:$AK$710,$T$1))</f>
        <v>3.0975000000000001</v>
      </c>
      <c r="Y632">
        <f>IF(VLOOKUP($V632,'Socal Index'!$A$1:$AK$710,$U$1) = 0,#N/A,VLOOKUP($V632,'Socal Index'!$A$1:$AK$710,$U$1))</f>
        <v>3.1950000000000003</v>
      </c>
      <c r="AA632" s="31">
        <f t="shared" si="9"/>
        <v>-9.7500000000000142E-2</v>
      </c>
    </row>
    <row r="633" spans="22:27" x14ac:dyDescent="0.2">
      <c r="V633" s="30">
        <v>36622</v>
      </c>
      <c r="X633">
        <f>IF(VLOOKUP($V633,'Socal Index'!$A$1:$AK$710,$T$1) = 0,#N/A,VLOOKUP($V633,'Socal Index'!$A$1:$AK$710,$T$1))</f>
        <v>3.1339999999999999</v>
      </c>
      <c r="Y633">
        <f>IF(VLOOKUP($V633,'Socal Index'!$A$1:$AK$710,$U$1) = 0,#N/A,VLOOKUP($V633,'Socal Index'!$A$1:$AK$710,$U$1))</f>
        <v>3.2254999999999998</v>
      </c>
      <c r="AA633" s="31">
        <f t="shared" si="9"/>
        <v>-9.1499999999999915E-2</v>
      </c>
    </row>
    <row r="634" spans="22:27" x14ac:dyDescent="0.2">
      <c r="V634" s="30">
        <v>36623</v>
      </c>
      <c r="X634">
        <f>IF(VLOOKUP($V634,'Socal Index'!$A$1:$AK$710,$T$1) = 0,#N/A,VLOOKUP($V634,'Socal Index'!$A$1:$AK$710,$T$1))</f>
        <v>3.153</v>
      </c>
      <c r="Y634">
        <f>IF(VLOOKUP($V634,'Socal Index'!$A$1:$AK$710,$U$1) = 0,#N/A,VLOOKUP($V634,'Socal Index'!$A$1:$AK$710,$U$1))</f>
        <v>3.2425000000000002</v>
      </c>
      <c r="AA634" s="31">
        <f t="shared" si="9"/>
        <v>-8.9500000000000135E-2</v>
      </c>
    </row>
    <row r="635" spans="22:27" x14ac:dyDescent="0.2">
      <c r="V635" s="30">
        <v>36626</v>
      </c>
      <c r="X635">
        <f>IF(VLOOKUP($V635,'Socal Index'!$A$1:$AK$710,$T$1) = 0,#N/A,VLOOKUP($V635,'Socal Index'!$A$1:$AK$710,$T$1))</f>
        <v>3.1485000000000003</v>
      </c>
      <c r="Y635">
        <f>IF(VLOOKUP($V635,'Socal Index'!$A$1:$AK$710,$U$1) = 0,#N/A,VLOOKUP($V635,'Socal Index'!$A$1:$AK$710,$U$1))</f>
        <v>3.2524999999999999</v>
      </c>
      <c r="AA635" s="31">
        <f t="shared" si="9"/>
        <v>-0.10399999999999965</v>
      </c>
    </row>
    <row r="636" spans="22:27" x14ac:dyDescent="0.2">
      <c r="V636" s="30">
        <v>36627</v>
      </c>
      <c r="X636">
        <f>IF(VLOOKUP($V636,'Socal Index'!$A$1:$AK$710,$T$1) = 0,#N/A,VLOOKUP($V636,'Socal Index'!$A$1:$AK$710,$T$1))</f>
        <v>3.1300000000000003</v>
      </c>
      <c r="Y636">
        <f>IF(VLOOKUP($V636,'Socal Index'!$A$1:$AK$710,$U$1) = 0,#N/A,VLOOKUP($V636,'Socal Index'!$A$1:$AK$710,$U$1))</f>
        <v>3.2425000000000002</v>
      </c>
      <c r="AA636" s="31">
        <f t="shared" si="9"/>
        <v>-0.11249999999999982</v>
      </c>
    </row>
    <row r="637" spans="22:27" x14ac:dyDescent="0.2">
      <c r="V637" s="30">
        <v>36628</v>
      </c>
      <c r="X637">
        <f>IF(VLOOKUP($V637,'Socal Index'!$A$1:$AK$710,$T$1) = 0,#N/A,VLOOKUP($V637,'Socal Index'!$A$1:$AK$710,$T$1))</f>
        <v>3.1705000000000001</v>
      </c>
      <c r="Y637">
        <f>IF(VLOOKUP($V637,'Socal Index'!$A$1:$AK$710,$U$1) = 0,#N/A,VLOOKUP($V637,'Socal Index'!$A$1:$AK$710,$U$1))</f>
        <v>3.2745000000000002</v>
      </c>
      <c r="AA637" s="31">
        <f t="shared" si="9"/>
        <v>-0.10400000000000009</v>
      </c>
    </row>
    <row r="638" spans="22:27" x14ac:dyDescent="0.2">
      <c r="V638" s="30">
        <v>36629</v>
      </c>
      <c r="X638">
        <f>IF(VLOOKUP($V638,'Socal Index'!$A$1:$AK$710,$T$1) = 0,#N/A,VLOOKUP($V638,'Socal Index'!$A$1:$AK$710,$T$1))</f>
        <v>3.22</v>
      </c>
      <c r="Y638">
        <f>IF(VLOOKUP($V638,'Socal Index'!$A$1:$AK$710,$U$1) = 0,#N/A,VLOOKUP($V638,'Socal Index'!$A$1:$AK$710,$U$1))</f>
        <v>3.331</v>
      </c>
      <c r="AA638" s="31">
        <f t="shared" si="9"/>
        <v>-0.11099999999999977</v>
      </c>
    </row>
    <row r="639" spans="22:27" x14ac:dyDescent="0.2">
      <c r="V639" s="30">
        <v>36630</v>
      </c>
      <c r="X639">
        <f>IF(VLOOKUP($V639,'Socal Index'!$A$1:$AK$710,$T$1) = 0,#N/A,VLOOKUP($V639,'Socal Index'!$A$1:$AK$710,$T$1))</f>
        <v>3.2084999999999999</v>
      </c>
      <c r="Y639">
        <f>IF(VLOOKUP($V639,'Socal Index'!$A$1:$AK$710,$U$1) = 0,#N/A,VLOOKUP($V639,'Socal Index'!$A$1:$AK$710,$U$1))</f>
        <v>3.3280000000000003</v>
      </c>
      <c r="AA639" s="31">
        <f t="shared" si="9"/>
        <v>-0.11950000000000038</v>
      </c>
    </row>
    <row r="640" spans="22:27" x14ac:dyDescent="0.2">
      <c r="V640" s="30">
        <v>36633</v>
      </c>
      <c r="X640">
        <f>IF(VLOOKUP($V640,'Socal Index'!$A$1:$AK$710,$T$1) = 0,#N/A,VLOOKUP($V640,'Socal Index'!$A$1:$AK$710,$T$1))</f>
        <v>3.2605</v>
      </c>
      <c r="Y640">
        <f>IF(VLOOKUP($V640,'Socal Index'!$A$1:$AK$710,$U$1) = 0,#N/A,VLOOKUP($V640,'Socal Index'!$A$1:$AK$710,$U$1))</f>
        <v>3.367</v>
      </c>
      <c r="AA640" s="31">
        <f t="shared" si="9"/>
        <v>-0.10650000000000004</v>
      </c>
    </row>
    <row r="641" spans="22:27" x14ac:dyDescent="0.2">
      <c r="V641" s="30">
        <v>36634</v>
      </c>
      <c r="X641">
        <f>IF(VLOOKUP($V641,'Socal Index'!$A$1:$AK$710,$T$1) = 0,#N/A,VLOOKUP($V641,'Socal Index'!$A$1:$AK$710,$T$1))</f>
        <v>3.2555000000000001</v>
      </c>
      <c r="Y641">
        <f>IF(VLOOKUP($V641,'Socal Index'!$A$1:$AK$710,$U$1) = 0,#N/A,VLOOKUP($V641,'Socal Index'!$A$1:$AK$710,$U$1))</f>
        <v>3.3650000000000002</v>
      </c>
      <c r="AA641" s="31">
        <f t="shared" si="9"/>
        <v>-0.10950000000000015</v>
      </c>
    </row>
    <row r="642" spans="22:27" x14ac:dyDescent="0.2">
      <c r="V642" s="30">
        <v>36635</v>
      </c>
      <c r="X642">
        <f>IF(VLOOKUP($V642,'Socal Index'!$A$1:$AK$710,$T$1) = 0,#N/A,VLOOKUP($V642,'Socal Index'!$A$1:$AK$710,$T$1))</f>
        <v>3.2294999999999998</v>
      </c>
      <c r="Y642">
        <f>IF(VLOOKUP($V642,'Socal Index'!$A$1:$AK$710,$U$1) = 0,#N/A,VLOOKUP($V642,'Socal Index'!$A$1:$AK$710,$U$1))</f>
        <v>3.3424999999999998</v>
      </c>
      <c r="AA642" s="31">
        <f t="shared" si="9"/>
        <v>-0.11299999999999999</v>
      </c>
    </row>
    <row r="643" spans="22:27" x14ac:dyDescent="0.2">
      <c r="V643" s="30">
        <v>36636</v>
      </c>
      <c r="X643">
        <f>IF(VLOOKUP($V643,'Socal Index'!$A$1:$AK$710,$T$1) = 0,#N/A,VLOOKUP($V643,'Socal Index'!$A$1:$AK$710,$T$1))</f>
        <v>3.2285000000000004</v>
      </c>
      <c r="Y643">
        <f>IF(VLOOKUP($V643,'Socal Index'!$A$1:$AK$710,$U$1) = 0,#N/A,VLOOKUP($V643,'Socal Index'!$A$1:$AK$710,$U$1))</f>
        <v>3.3439999999999999</v>
      </c>
      <c r="AA643" s="31">
        <f t="shared" si="9"/>
        <v>-0.11549999999999949</v>
      </c>
    </row>
    <row r="644" spans="22:27" x14ac:dyDescent="0.2">
      <c r="V644" s="30">
        <v>36640</v>
      </c>
      <c r="X644">
        <f>IF(VLOOKUP($V644,'Socal Index'!$A$1:$AK$710,$T$1) = 0,#N/A,VLOOKUP($V644,'Socal Index'!$A$1:$AK$710,$T$1))</f>
        <v>3.2625000000000002</v>
      </c>
      <c r="Y644">
        <f>IF(VLOOKUP($V644,'Socal Index'!$A$1:$AK$710,$U$1) = 0,#N/A,VLOOKUP($V644,'Socal Index'!$A$1:$AK$710,$U$1))</f>
        <v>3.3704999999999998</v>
      </c>
      <c r="AA644" s="31">
        <f t="shared" si="9"/>
        <v>-0.10799999999999965</v>
      </c>
    </row>
    <row r="645" spans="22:27" x14ac:dyDescent="0.2">
      <c r="V645" s="30">
        <v>36641</v>
      </c>
      <c r="X645">
        <f>IF(VLOOKUP($V645,'Socal Index'!$A$1:$AK$710,$T$1) = 0,#N/A,VLOOKUP($V645,'Socal Index'!$A$1:$AK$710,$T$1))</f>
        <v>3.234</v>
      </c>
      <c r="Y645">
        <f>IF(VLOOKUP($V645,'Socal Index'!$A$1:$AK$710,$U$1) = 0,#N/A,VLOOKUP($V645,'Socal Index'!$A$1:$AK$710,$U$1))</f>
        <v>3.36</v>
      </c>
      <c r="AA645" s="31">
        <f t="shared" ref="AA645:AA708" si="10">IF(AND($X645 &lt;&gt;0, $Y645 &lt;&gt; 0),$X645-$Y645,#N/A)</f>
        <v>-0.12599999999999989</v>
      </c>
    </row>
    <row r="646" spans="22:27" x14ac:dyDescent="0.2">
      <c r="V646" s="30">
        <v>36642</v>
      </c>
      <c r="X646">
        <f>IF(VLOOKUP($V646,'Socal Index'!$A$1:$AK$710,$T$1) = 0,#N/A,VLOOKUP($V646,'Socal Index'!$A$1:$AK$710,$T$1))</f>
        <v>3.2130000000000001</v>
      </c>
      <c r="Y646">
        <f>IF(VLOOKUP($V646,'Socal Index'!$A$1:$AK$710,$U$1) = 0,#N/A,VLOOKUP($V646,'Socal Index'!$A$1:$AK$710,$U$1))</f>
        <v>3.3405</v>
      </c>
      <c r="AA646" s="31">
        <f t="shared" si="10"/>
        <v>-0.12749999999999995</v>
      </c>
    </row>
    <row r="647" spans="22:27" x14ac:dyDescent="0.2">
      <c r="V647" s="30">
        <v>36643</v>
      </c>
      <c r="X647">
        <f>IF(VLOOKUP($V647,'Socal Index'!$A$1:$AK$710,$T$1) = 0,#N/A,VLOOKUP($V647,'Socal Index'!$A$1:$AK$710,$T$1))</f>
        <v>3.1850000000000001</v>
      </c>
      <c r="Y647">
        <f>IF(VLOOKUP($V647,'Socal Index'!$A$1:$AK$710,$U$1) = 0,#N/A,VLOOKUP($V647,'Socal Index'!$A$1:$AK$710,$U$1))</f>
        <v>3.3154999999999997</v>
      </c>
      <c r="AA647" s="31">
        <f t="shared" si="10"/>
        <v>-0.13049999999999962</v>
      </c>
    </row>
    <row r="648" spans="22:27" x14ac:dyDescent="0.2">
      <c r="V648" s="30">
        <v>36644</v>
      </c>
      <c r="X648">
        <f>IF(VLOOKUP($V648,'Socal Index'!$A$1:$AK$710,$T$1) = 0,#N/A,VLOOKUP($V648,'Socal Index'!$A$1:$AK$710,$T$1))</f>
        <v>3.2425000000000002</v>
      </c>
      <c r="Y648">
        <f>IF(VLOOKUP($V648,'Socal Index'!$A$1:$AK$710,$U$1) = 0,#N/A,VLOOKUP($V648,'Socal Index'!$A$1:$AK$710,$U$1))</f>
        <v>3.3635000000000002</v>
      </c>
      <c r="AA648" s="31">
        <f t="shared" si="10"/>
        <v>-0.121</v>
      </c>
    </row>
    <row r="649" spans="22:27" x14ac:dyDescent="0.2">
      <c r="V649" s="30">
        <v>36647</v>
      </c>
      <c r="X649">
        <f>IF(VLOOKUP($V649,'Socal Index'!$A$1:$AK$710,$T$1) = 0,#N/A,VLOOKUP($V649,'Socal Index'!$A$1:$AK$710,$T$1))</f>
        <v>3.3460000000000001</v>
      </c>
      <c r="Y649">
        <f>IF(VLOOKUP($V649,'Socal Index'!$A$1:$AK$710,$U$1) = 0,#N/A,VLOOKUP($V649,'Socal Index'!$A$1:$AK$710,$U$1))</f>
        <v>3.43</v>
      </c>
      <c r="AA649" s="31">
        <f t="shared" si="10"/>
        <v>-8.4000000000000075E-2</v>
      </c>
    </row>
    <row r="650" spans="22:27" x14ac:dyDescent="0.2">
      <c r="V650" s="30">
        <v>36648</v>
      </c>
      <c r="X650">
        <f>IF(VLOOKUP($V650,'Socal Index'!$A$1:$AK$710,$T$1) = 0,#N/A,VLOOKUP($V650,'Socal Index'!$A$1:$AK$710,$T$1))</f>
        <v>3.3689999999999998</v>
      </c>
      <c r="Y650">
        <f>IF(VLOOKUP($V650,'Socal Index'!$A$1:$AK$710,$U$1) = 0,#N/A,VLOOKUP($V650,'Socal Index'!$A$1:$AK$710,$U$1))</f>
        <v>3.4544999999999999</v>
      </c>
      <c r="AA650" s="31">
        <f t="shared" si="10"/>
        <v>-8.5500000000000131E-2</v>
      </c>
    </row>
    <row r="651" spans="22:27" x14ac:dyDescent="0.2">
      <c r="V651" s="30">
        <v>36649</v>
      </c>
      <c r="X651">
        <f>IF(VLOOKUP($V651,'Socal Index'!$A$1:$AK$710,$T$1) = 0,#N/A,VLOOKUP($V651,'Socal Index'!$A$1:$AK$710,$T$1))</f>
        <v>3.2990000000000004</v>
      </c>
      <c r="Y651">
        <f>IF(VLOOKUP($V651,'Socal Index'!$A$1:$AK$710,$U$1) = 0,#N/A,VLOOKUP($V651,'Socal Index'!$A$1:$AK$710,$U$1))</f>
        <v>3.4089999999999998</v>
      </c>
      <c r="AA651" s="31">
        <f t="shared" si="10"/>
        <v>-0.10999999999999943</v>
      </c>
    </row>
    <row r="652" spans="22:27" x14ac:dyDescent="0.2">
      <c r="V652" s="30">
        <v>36650</v>
      </c>
      <c r="X652">
        <f>IF(VLOOKUP($V652,'Socal Index'!$A$1:$AK$710,$T$1) = 0,#N/A,VLOOKUP($V652,'Socal Index'!$A$1:$AK$710,$T$1))</f>
        <v>3.2725</v>
      </c>
      <c r="Y652">
        <f>IF(VLOOKUP($V652,'Socal Index'!$A$1:$AK$710,$U$1) = 0,#N/A,VLOOKUP($V652,'Socal Index'!$A$1:$AK$710,$U$1))</f>
        <v>3.3780000000000001</v>
      </c>
      <c r="AA652" s="31">
        <f t="shared" si="10"/>
        <v>-0.10550000000000015</v>
      </c>
    </row>
    <row r="653" spans="22:27" x14ac:dyDescent="0.2">
      <c r="V653" s="30">
        <v>36651</v>
      </c>
      <c r="X653">
        <f>IF(VLOOKUP($V653,'Socal Index'!$A$1:$AK$710,$T$1) = 0,#N/A,VLOOKUP($V653,'Socal Index'!$A$1:$AK$710,$T$1))</f>
        <v>3.181</v>
      </c>
      <c r="Y653">
        <f>IF(VLOOKUP($V653,'Socal Index'!$A$1:$AK$710,$U$1) = 0,#N/A,VLOOKUP($V653,'Socal Index'!$A$1:$AK$710,$U$1))</f>
        <v>3.3149999999999999</v>
      </c>
      <c r="AA653" s="31">
        <f t="shared" si="10"/>
        <v>-0.1339999999999999</v>
      </c>
    </row>
    <row r="654" spans="22:27" x14ac:dyDescent="0.2">
      <c r="V654" s="30">
        <v>36654</v>
      </c>
      <c r="X654">
        <f>IF(VLOOKUP($V654,'Socal Index'!$A$1:$AK$710,$T$1) = 0,#N/A,VLOOKUP($V654,'Socal Index'!$A$1:$AK$710,$T$1))</f>
        <v>3.2635000000000001</v>
      </c>
      <c r="Y654">
        <f>IF(VLOOKUP($V654,'Socal Index'!$A$1:$AK$710,$U$1) = 0,#N/A,VLOOKUP($V654,'Socal Index'!$A$1:$AK$710,$U$1))</f>
        <v>3.3734999999999999</v>
      </c>
      <c r="AA654" s="31">
        <f t="shared" si="10"/>
        <v>-0.10999999999999988</v>
      </c>
    </row>
    <row r="655" spans="22:27" x14ac:dyDescent="0.2">
      <c r="V655" s="30">
        <v>36655</v>
      </c>
      <c r="X655">
        <f>IF(VLOOKUP($V655,'Socal Index'!$A$1:$AK$710,$T$1) = 0,#N/A,VLOOKUP($V655,'Socal Index'!$A$1:$AK$710,$T$1))</f>
        <v>3.28</v>
      </c>
      <c r="Y655">
        <f>IF(VLOOKUP($V655,'Socal Index'!$A$1:$AK$710,$U$1) = 0,#N/A,VLOOKUP($V655,'Socal Index'!$A$1:$AK$710,$U$1))</f>
        <v>3.3879999999999999</v>
      </c>
      <c r="AA655" s="31">
        <f t="shared" si="10"/>
        <v>-0.1080000000000001</v>
      </c>
    </row>
    <row r="656" spans="22:27" x14ac:dyDescent="0.2">
      <c r="V656" s="30">
        <v>36656</v>
      </c>
      <c r="X656">
        <f>IF(VLOOKUP($V656,'Socal Index'!$A$1:$AK$710,$T$1) = 0,#N/A,VLOOKUP($V656,'Socal Index'!$A$1:$AK$710,$T$1))</f>
        <v>3.3905000000000003</v>
      </c>
      <c r="Y656">
        <f>IF(VLOOKUP($V656,'Socal Index'!$A$1:$AK$710,$U$1) = 0,#N/A,VLOOKUP($V656,'Socal Index'!$A$1:$AK$710,$U$1))</f>
        <v>3.4809999999999999</v>
      </c>
      <c r="AA656" s="31">
        <f t="shared" si="10"/>
        <v>-9.0499999999999581E-2</v>
      </c>
    </row>
    <row r="657" spans="22:27" x14ac:dyDescent="0.2">
      <c r="V657" s="30">
        <v>36657</v>
      </c>
      <c r="X657">
        <f>IF(VLOOKUP($V657,'Socal Index'!$A$1:$AK$710,$T$1) = 0,#N/A,VLOOKUP($V657,'Socal Index'!$A$1:$AK$710,$T$1))</f>
        <v>3.42</v>
      </c>
      <c r="Y657">
        <f>IF(VLOOKUP($V657,'Socal Index'!$A$1:$AK$710,$U$1) = 0,#N/A,VLOOKUP($V657,'Socal Index'!$A$1:$AK$710,$U$1))</f>
        <v>3.5050000000000003</v>
      </c>
      <c r="AA657" s="31">
        <f t="shared" si="10"/>
        <v>-8.5000000000000409E-2</v>
      </c>
    </row>
    <row r="658" spans="22:27" x14ac:dyDescent="0.2">
      <c r="V658" s="30">
        <v>36658</v>
      </c>
      <c r="X658">
        <f>IF(VLOOKUP($V658,'Socal Index'!$A$1:$AK$710,$T$1) = 0,#N/A,VLOOKUP($V658,'Socal Index'!$A$1:$AK$710,$T$1))</f>
        <v>3.4655</v>
      </c>
      <c r="Y658">
        <f>IF(VLOOKUP($V658,'Socal Index'!$A$1:$AK$710,$U$1) = 0,#N/A,VLOOKUP($V658,'Socal Index'!$A$1:$AK$710,$U$1))</f>
        <v>3.5680000000000001</v>
      </c>
      <c r="AA658" s="31">
        <f t="shared" si="10"/>
        <v>-0.10250000000000004</v>
      </c>
    </row>
    <row r="659" spans="22:27" x14ac:dyDescent="0.2">
      <c r="V659" s="30">
        <v>36661</v>
      </c>
      <c r="X659">
        <f>IF(VLOOKUP($V659,'Socal Index'!$A$1:$AK$710,$T$1) = 0,#N/A,VLOOKUP($V659,'Socal Index'!$A$1:$AK$710,$T$1))</f>
        <v>3.5180000000000002</v>
      </c>
      <c r="Y659">
        <f>IF(VLOOKUP($V659,'Socal Index'!$A$1:$AK$710,$U$1) = 0,#N/A,VLOOKUP($V659,'Socal Index'!$A$1:$AK$710,$U$1))</f>
        <v>3.6274999999999999</v>
      </c>
      <c r="AA659" s="31">
        <f t="shared" si="10"/>
        <v>-0.10949999999999971</v>
      </c>
    </row>
    <row r="660" spans="22:27" x14ac:dyDescent="0.2">
      <c r="V660" s="30">
        <v>36662</v>
      </c>
      <c r="X660">
        <f>IF(VLOOKUP($V660,'Socal Index'!$A$1:$AK$710,$T$1) = 0,#N/A,VLOOKUP($V660,'Socal Index'!$A$1:$AK$710,$T$1))</f>
        <v>3.6175000000000002</v>
      </c>
      <c r="Y660">
        <f>IF(VLOOKUP($V660,'Socal Index'!$A$1:$AK$710,$U$1) = 0,#N/A,VLOOKUP($V660,'Socal Index'!$A$1:$AK$710,$U$1))</f>
        <v>3.7204999999999999</v>
      </c>
      <c r="AA660" s="31">
        <f t="shared" si="10"/>
        <v>-0.10299999999999976</v>
      </c>
    </row>
    <row r="661" spans="22:27" x14ac:dyDescent="0.2">
      <c r="V661" s="30">
        <v>36663</v>
      </c>
      <c r="X661">
        <f>IF(VLOOKUP($V661,'Socal Index'!$A$1:$AK$710,$T$1) = 0,#N/A,VLOOKUP($V661,'Socal Index'!$A$1:$AK$710,$T$1))</f>
        <v>3.8529999999999998</v>
      </c>
      <c r="Y661">
        <f>IF(VLOOKUP($V661,'Socal Index'!$A$1:$AK$710,$U$1) = 0,#N/A,VLOOKUP($V661,'Socal Index'!$A$1:$AK$710,$U$1))</f>
        <v>3.9180000000000001</v>
      </c>
      <c r="AA661" s="31">
        <f t="shared" si="10"/>
        <v>-6.5000000000000391E-2</v>
      </c>
    </row>
    <row r="662" spans="22:27" x14ac:dyDescent="0.2">
      <c r="V662" s="30">
        <v>36664</v>
      </c>
      <c r="X662">
        <f>IF(VLOOKUP($V662,'Socal Index'!$A$1:$AK$710,$T$1) = 0,#N/A,VLOOKUP($V662,'Socal Index'!$A$1:$AK$710,$T$1))</f>
        <v>3.9675000000000002</v>
      </c>
      <c r="Y662">
        <f>IF(VLOOKUP($V662,'Socal Index'!$A$1:$AK$710,$U$1) = 0,#N/A,VLOOKUP($V662,'Socal Index'!$A$1:$AK$710,$U$1))</f>
        <v>4.0175000000000001</v>
      </c>
      <c r="AA662" s="31">
        <f t="shared" si="10"/>
        <v>-4.9999999999999822E-2</v>
      </c>
    </row>
    <row r="663" spans="22:27" x14ac:dyDescent="0.2">
      <c r="V663" s="30">
        <v>36665</v>
      </c>
      <c r="X663">
        <f>IF(VLOOKUP($V663,'Socal Index'!$A$1:$AK$710,$T$1) = 0,#N/A,VLOOKUP($V663,'Socal Index'!$A$1:$AK$710,$T$1))</f>
        <v>4.0759999999999996</v>
      </c>
      <c r="Y663">
        <f>IF(VLOOKUP($V663,'Socal Index'!$A$1:$AK$710,$U$1) = 0,#N/A,VLOOKUP($V663,'Socal Index'!$A$1:$AK$710,$U$1))</f>
        <v>4.1085000000000003</v>
      </c>
      <c r="AA663" s="31">
        <f t="shared" si="10"/>
        <v>-3.2500000000000639E-2</v>
      </c>
    </row>
    <row r="664" spans="22:27" x14ac:dyDescent="0.2">
      <c r="V664" s="30">
        <v>36668</v>
      </c>
      <c r="X664">
        <f>IF(VLOOKUP($V664,'Socal Index'!$A$1:$AK$710,$T$1) = 0,#N/A,VLOOKUP($V664,'Socal Index'!$A$1:$AK$710,$T$1))</f>
        <v>4.125</v>
      </c>
      <c r="Y664">
        <f>IF(VLOOKUP($V664,'Socal Index'!$A$1:$AK$710,$U$1) = 0,#N/A,VLOOKUP($V664,'Socal Index'!$A$1:$AK$710,$U$1))</f>
        <v>4.0925000000000002</v>
      </c>
      <c r="AA664" s="31">
        <f t="shared" si="10"/>
        <v>3.2499999999999751E-2</v>
      </c>
    </row>
    <row r="665" spans="22:27" x14ac:dyDescent="0.2">
      <c r="V665" s="30">
        <v>36669</v>
      </c>
      <c r="X665">
        <f>IF(VLOOKUP($V665,'Socal Index'!$A$1:$AK$710,$T$1) = 0,#N/A,VLOOKUP($V665,'Socal Index'!$A$1:$AK$710,$T$1))</f>
        <v>4.1029999999999998</v>
      </c>
      <c r="Y665">
        <f>IF(VLOOKUP($V665,'Socal Index'!$A$1:$AK$710,$U$1) = 0,#N/A,VLOOKUP($V665,'Socal Index'!$A$1:$AK$710,$U$1))</f>
        <v>4.0945</v>
      </c>
      <c r="AA665" s="31">
        <f t="shared" si="10"/>
        <v>8.49999999999973E-3</v>
      </c>
    </row>
    <row r="666" spans="22:27" x14ac:dyDescent="0.2">
      <c r="V666" s="30">
        <v>36670</v>
      </c>
      <c r="X666">
        <f>IF(VLOOKUP($V666,'Socal Index'!$A$1:$AK$710,$T$1) = 0,#N/A,VLOOKUP($V666,'Socal Index'!$A$1:$AK$710,$T$1))</f>
        <v>4.2799999999999994</v>
      </c>
      <c r="Y666">
        <f>IF(VLOOKUP($V666,'Socal Index'!$A$1:$AK$710,$U$1) = 0,#N/A,VLOOKUP($V666,'Socal Index'!$A$1:$AK$710,$U$1))</f>
        <v>4.2774999999999999</v>
      </c>
      <c r="AA666" s="31">
        <f t="shared" si="10"/>
        <v>2.4999999999995026E-3</v>
      </c>
    </row>
    <row r="667" spans="22:27" x14ac:dyDescent="0.2">
      <c r="V667" s="30">
        <v>36671</v>
      </c>
      <c r="X667">
        <f>IF(VLOOKUP($V667,'Socal Index'!$A$1:$AK$710,$T$1) = 0,#N/A,VLOOKUP($V667,'Socal Index'!$A$1:$AK$710,$T$1))</f>
        <v>4.4554999999999998</v>
      </c>
      <c r="Y667">
        <f>IF(VLOOKUP($V667,'Socal Index'!$A$1:$AK$710,$U$1) = 0,#N/A,VLOOKUP($V667,'Socal Index'!$A$1:$AK$710,$U$1))</f>
        <v>4.4275000000000002</v>
      </c>
      <c r="AA667" s="31">
        <f t="shared" si="10"/>
        <v>2.7999999999999581E-2</v>
      </c>
    </row>
    <row r="668" spans="22:27" x14ac:dyDescent="0.2">
      <c r="V668" s="30">
        <v>36672</v>
      </c>
      <c r="X668">
        <f>IF(VLOOKUP($V668,'Socal Index'!$A$1:$AK$710,$T$1) = 0,#N/A,VLOOKUP($V668,'Socal Index'!$A$1:$AK$710,$T$1))</f>
        <v>4.4924999999999997</v>
      </c>
      <c r="Y668">
        <f>IF(VLOOKUP($V668,'Socal Index'!$A$1:$AK$710,$U$1) = 0,#N/A,VLOOKUP($V668,'Socal Index'!$A$1:$AK$710,$U$1))</f>
        <v>4.4849999999999994</v>
      </c>
      <c r="AA668" s="31">
        <f t="shared" si="10"/>
        <v>7.5000000000002842E-3</v>
      </c>
    </row>
    <row r="669" spans="22:27" x14ac:dyDescent="0.2">
      <c r="V669" s="30">
        <v>36676</v>
      </c>
      <c r="X669">
        <f>IF(VLOOKUP($V669,'Socal Index'!$A$1:$AK$710,$T$1) = 0,#N/A,VLOOKUP($V669,'Socal Index'!$A$1:$AK$710,$T$1))</f>
        <v>4.6575000000000006</v>
      </c>
      <c r="Y669">
        <f>IF(VLOOKUP($V669,'Socal Index'!$A$1:$AK$710,$U$1) = 0,#N/A,VLOOKUP($V669,'Socal Index'!$A$1:$AK$710,$U$1))</f>
        <v>4.5805000000000007</v>
      </c>
      <c r="AA669" s="31">
        <f t="shared" si="10"/>
        <v>7.6999999999999957E-2</v>
      </c>
    </row>
    <row r="670" spans="22:27" x14ac:dyDescent="0.2">
      <c r="V670" s="30">
        <v>36677</v>
      </c>
      <c r="X670">
        <f>IF(VLOOKUP($V670,'Socal Index'!$A$1:$AK$710,$T$1) = 0,#N/A,VLOOKUP($V670,'Socal Index'!$A$1:$AK$710,$T$1))</f>
        <v>4.6705000000000005</v>
      </c>
      <c r="Y670">
        <f>IF(VLOOKUP($V670,'Socal Index'!$A$1:$AK$710,$U$1) = 0,#N/A,VLOOKUP($V670,'Socal Index'!$A$1:$AK$710,$U$1))</f>
        <v>4.6130000000000004</v>
      </c>
      <c r="AA670" s="31">
        <f t="shared" si="10"/>
        <v>5.7500000000000107E-2</v>
      </c>
    </row>
    <row r="671" spans="22:27" x14ac:dyDescent="0.2">
      <c r="V671" s="30">
        <v>36678</v>
      </c>
      <c r="X671">
        <f>IF(VLOOKUP($V671,'Socal Index'!$A$1:$AK$710,$T$1) = 0,#N/A,VLOOKUP($V671,'Socal Index'!$A$1:$AK$710,$T$1))</f>
        <v>4.3655000000000008</v>
      </c>
      <c r="Y671">
        <f>IF(VLOOKUP($V671,'Socal Index'!$A$1:$AK$710,$U$1) = 0,#N/A,VLOOKUP($V671,'Socal Index'!$A$1:$AK$710,$U$1))</f>
        <v>4.32</v>
      </c>
      <c r="AA671" s="31">
        <f t="shared" si="10"/>
        <v>4.550000000000054E-2</v>
      </c>
    </row>
    <row r="672" spans="22:27" x14ac:dyDescent="0.2">
      <c r="V672" s="30">
        <v>36679</v>
      </c>
      <c r="X672">
        <f>IF(VLOOKUP($V672,'Socal Index'!$A$1:$AK$710,$T$1) = 0,#N/A,VLOOKUP($V672,'Socal Index'!$A$1:$AK$710,$T$1))</f>
        <v>4.28</v>
      </c>
      <c r="Y672">
        <f>IF(VLOOKUP($V672,'Socal Index'!$A$1:$AK$710,$U$1) = 0,#N/A,VLOOKUP($V672,'Socal Index'!$A$1:$AK$710,$U$1))</f>
        <v>4.242</v>
      </c>
      <c r="AA672" s="31">
        <f t="shared" si="10"/>
        <v>3.8000000000000256E-2</v>
      </c>
    </row>
    <row r="673" spans="22:27" x14ac:dyDescent="0.2">
      <c r="V673" s="30">
        <v>36682</v>
      </c>
      <c r="X673">
        <f>IF(VLOOKUP($V673,'Socal Index'!$A$1:$AK$710,$T$1) = 0,#N/A,VLOOKUP($V673,'Socal Index'!$A$1:$AK$710,$T$1))</f>
        <v>4.53</v>
      </c>
      <c r="Y673">
        <f>IF(VLOOKUP($V673,'Socal Index'!$A$1:$AK$710,$U$1) = 0,#N/A,VLOOKUP($V673,'Socal Index'!$A$1:$AK$710,$U$1))</f>
        <v>4.4974999999999996</v>
      </c>
      <c r="AA673" s="31">
        <f t="shared" si="10"/>
        <v>3.2500000000000639E-2</v>
      </c>
    </row>
    <row r="674" spans="22:27" x14ac:dyDescent="0.2">
      <c r="V674" s="30">
        <v>36683</v>
      </c>
      <c r="X674">
        <f>IF(VLOOKUP($V674,'Socal Index'!$A$1:$AK$710,$T$1) = 0,#N/A,VLOOKUP($V674,'Socal Index'!$A$1:$AK$710,$T$1))</f>
        <v>4.4409999999999998</v>
      </c>
      <c r="Y674">
        <f>IF(VLOOKUP($V674,'Socal Index'!$A$1:$AK$710,$U$1) = 0,#N/A,VLOOKUP($V674,'Socal Index'!$A$1:$AK$710,$U$1))</f>
        <v>4.3875000000000002</v>
      </c>
      <c r="AA674" s="31">
        <f t="shared" si="10"/>
        <v>5.3499999999999659E-2</v>
      </c>
    </row>
    <row r="675" spans="22:27" x14ac:dyDescent="0.2">
      <c r="V675" s="30">
        <v>36684</v>
      </c>
      <c r="X675">
        <f>IF(VLOOKUP($V675,'Socal Index'!$A$1:$AK$710,$T$1) = 0,#N/A,VLOOKUP($V675,'Socal Index'!$A$1:$AK$710,$T$1))</f>
        <v>4.2359999999999998</v>
      </c>
      <c r="Y675">
        <f>IF(VLOOKUP($V675,'Socal Index'!$A$1:$AK$710,$U$1) = 0,#N/A,VLOOKUP($V675,'Socal Index'!$A$1:$AK$710,$U$1))</f>
        <v>4.1375000000000002</v>
      </c>
      <c r="AA675" s="31">
        <f t="shared" si="10"/>
        <v>9.8499999999999588E-2</v>
      </c>
    </row>
    <row r="676" spans="22:27" x14ac:dyDescent="0.2">
      <c r="V676" s="30">
        <v>36685</v>
      </c>
      <c r="X676">
        <f>IF(VLOOKUP($V676,'Socal Index'!$A$1:$AK$710,$T$1) = 0,#N/A,VLOOKUP($V676,'Socal Index'!$A$1:$AK$710,$T$1))</f>
        <v>4.46</v>
      </c>
      <c r="Y676">
        <f>IF(VLOOKUP($V676,'Socal Index'!$A$1:$AK$710,$U$1) = 0,#N/A,VLOOKUP($V676,'Socal Index'!$A$1:$AK$710,$U$1))</f>
        <v>4.2725</v>
      </c>
      <c r="AA676" s="31">
        <f t="shared" si="10"/>
        <v>0.1875</v>
      </c>
    </row>
    <row r="677" spans="22:27" x14ac:dyDescent="0.2">
      <c r="V677" s="30">
        <v>36686</v>
      </c>
      <c r="X677">
        <f>IF(VLOOKUP($V677,'Socal Index'!$A$1:$AK$710,$T$1) = 0,#N/A,VLOOKUP($V677,'Socal Index'!$A$1:$AK$710,$T$1))</f>
        <v>4.55</v>
      </c>
      <c r="Y677">
        <f>IF(VLOOKUP($V677,'Socal Index'!$A$1:$AK$710,$U$1) = 0,#N/A,VLOOKUP($V677,'Socal Index'!$A$1:$AK$710,$U$1))</f>
        <v>4.3</v>
      </c>
      <c r="AA677" s="31">
        <f t="shared" si="10"/>
        <v>0.25</v>
      </c>
    </row>
    <row r="678" spans="22:27" x14ac:dyDescent="0.2">
      <c r="V678" s="30">
        <v>36689</v>
      </c>
      <c r="X678">
        <f>IF(VLOOKUP($V678,'Socal Index'!$A$1:$AK$710,$T$1) = 0,#N/A,VLOOKUP($V678,'Socal Index'!$A$1:$AK$710,$T$1))</f>
        <v>4.6355000000000004</v>
      </c>
      <c r="Y678">
        <f>IF(VLOOKUP($V678,'Socal Index'!$A$1:$AK$710,$U$1) = 0,#N/A,VLOOKUP($V678,'Socal Index'!$A$1:$AK$710,$U$1))</f>
        <v>4.3600000000000003</v>
      </c>
      <c r="AA678" s="31">
        <f t="shared" si="10"/>
        <v>0.27550000000000008</v>
      </c>
    </row>
    <row r="679" spans="22:27" x14ac:dyDescent="0.2">
      <c r="V679" s="30">
        <v>36690</v>
      </c>
      <c r="X679">
        <f>IF(VLOOKUP($V679,'Socal Index'!$A$1:$AK$710,$T$1) = 0,#N/A,VLOOKUP($V679,'Socal Index'!$A$1:$AK$710,$T$1))</f>
        <v>4.5825000000000005</v>
      </c>
      <c r="Y679">
        <f>IF(VLOOKUP($V679,'Socal Index'!$A$1:$AK$710,$U$1) = 0,#N/A,VLOOKUP($V679,'Socal Index'!$A$1:$AK$710,$U$1))</f>
        <v>4.3224999999999998</v>
      </c>
      <c r="AA679" s="31">
        <f t="shared" si="10"/>
        <v>0.26000000000000068</v>
      </c>
    </row>
    <row r="680" spans="22:27" x14ac:dyDescent="0.2">
      <c r="V680" s="30">
        <v>36691</v>
      </c>
      <c r="X680">
        <f>IF(VLOOKUP($V680,'Socal Index'!$A$1:$AK$710,$T$1) = 0,#N/A,VLOOKUP($V680,'Socal Index'!$A$1:$AK$710,$T$1))</f>
        <v>4.6580000000000004</v>
      </c>
      <c r="Y680">
        <f>IF(VLOOKUP($V680,'Socal Index'!$A$1:$AK$710,$U$1) = 0,#N/A,VLOOKUP($V680,'Socal Index'!$A$1:$AK$710,$U$1))</f>
        <v>4.3900000000000006</v>
      </c>
      <c r="AA680" s="31">
        <f t="shared" si="10"/>
        <v>0.26799999999999979</v>
      </c>
    </row>
    <row r="681" spans="22:27" x14ac:dyDescent="0.2">
      <c r="V681" s="30">
        <v>36692</v>
      </c>
      <c r="X681">
        <f>IF(VLOOKUP($V681,'Socal Index'!$A$1:$AK$710,$T$1) = 0,#N/A,VLOOKUP($V681,'Socal Index'!$A$1:$AK$710,$T$1))</f>
        <v>4.7519999999999998</v>
      </c>
      <c r="Y681">
        <f>IF(VLOOKUP($V681,'Socal Index'!$A$1:$AK$710,$U$1) = 0,#N/A,VLOOKUP($V681,'Socal Index'!$A$1:$AK$710,$U$1))</f>
        <v>4.5350000000000001</v>
      </c>
      <c r="AA681" s="31">
        <f t="shared" si="10"/>
        <v>0.21699999999999964</v>
      </c>
    </row>
    <row r="682" spans="22:27" x14ac:dyDescent="0.2">
      <c r="V682" s="30">
        <v>36693</v>
      </c>
      <c r="X682">
        <f>IF(VLOOKUP($V682,'Socal Index'!$A$1:$AK$710,$T$1) = 0,#N/A,VLOOKUP($V682,'Socal Index'!$A$1:$AK$710,$T$1))</f>
        <v>4.7605000000000004</v>
      </c>
      <c r="Y682">
        <f>IF(VLOOKUP($V682,'Socal Index'!$A$1:$AK$710,$U$1) = 0,#N/A,VLOOKUP($V682,'Socal Index'!$A$1:$AK$710,$U$1))</f>
        <v>4.6050000000000004</v>
      </c>
      <c r="AA682" s="31">
        <f t="shared" si="10"/>
        <v>0.15549999999999997</v>
      </c>
    </row>
    <row r="683" spans="22:27" x14ac:dyDescent="0.2">
      <c r="V683" s="30">
        <v>36696</v>
      </c>
      <c r="X683">
        <f>IF(VLOOKUP($V683,'Socal Index'!$A$1:$AK$710,$T$1) = 0,#N/A,VLOOKUP($V683,'Socal Index'!$A$1:$AK$710,$T$1))</f>
        <v>4.4504999999999999</v>
      </c>
      <c r="Y683">
        <f>IF(VLOOKUP($V683,'Socal Index'!$A$1:$AK$710,$U$1) = 0,#N/A,VLOOKUP($V683,'Socal Index'!$A$1:$AK$710,$U$1))</f>
        <v>4.2975000000000003</v>
      </c>
      <c r="AA683" s="31">
        <f t="shared" si="10"/>
        <v>0.15299999999999958</v>
      </c>
    </row>
    <row r="684" spans="22:27" x14ac:dyDescent="0.2">
      <c r="V684" s="30">
        <v>36697</v>
      </c>
      <c r="X684">
        <f>IF(VLOOKUP($V684,'Socal Index'!$A$1:$AK$710,$T$1) = 0,#N/A,VLOOKUP($V684,'Socal Index'!$A$1:$AK$710,$T$1))</f>
        <v>4.4504999999999999</v>
      </c>
      <c r="Y684">
        <f>IF(VLOOKUP($V684,'Socal Index'!$A$1:$AK$710,$U$1) = 0,#N/A,VLOOKUP($V684,'Socal Index'!$A$1:$AK$710,$U$1))</f>
        <v>4.3600000000000003</v>
      </c>
      <c r="AA684" s="31">
        <f t="shared" si="10"/>
        <v>9.0499999999999581E-2</v>
      </c>
    </row>
    <row r="685" spans="22:27" x14ac:dyDescent="0.2">
      <c r="V685" s="30">
        <v>36698</v>
      </c>
      <c r="X685">
        <f>IF(VLOOKUP($V685,'Socal Index'!$A$1:$AK$710,$T$1) = 0,#N/A,VLOOKUP($V685,'Socal Index'!$A$1:$AK$710,$T$1))</f>
        <v>4.6814999999999998</v>
      </c>
      <c r="Y685">
        <f>IF(VLOOKUP($V685,'Socal Index'!$A$1:$AK$710,$U$1) = 0,#N/A,VLOOKUP($V685,'Socal Index'!$A$1:$AK$710,$U$1))</f>
        <v>4.5750000000000002</v>
      </c>
      <c r="AA685" s="31">
        <f t="shared" si="10"/>
        <v>0.10649999999999959</v>
      </c>
    </row>
    <row r="686" spans="22:27" x14ac:dyDescent="0.2">
      <c r="V686" s="30">
        <v>36699</v>
      </c>
      <c r="X686">
        <f>IF(VLOOKUP($V686,'Socal Index'!$A$1:$AK$710,$T$1) = 0,#N/A,VLOOKUP($V686,'Socal Index'!$A$1:$AK$710,$T$1))</f>
        <v>4.8380000000000001</v>
      </c>
      <c r="Y686">
        <f>IF(VLOOKUP($V686,'Socal Index'!$A$1:$AK$710,$U$1) = 0,#N/A,VLOOKUP($V686,'Socal Index'!$A$1:$AK$710,$U$1))</f>
        <v>4.7024999999999997</v>
      </c>
      <c r="AA686" s="31">
        <f t="shared" si="10"/>
        <v>0.1355000000000004</v>
      </c>
    </row>
    <row r="687" spans="22:27" x14ac:dyDescent="0.2">
      <c r="V687" s="30">
        <v>36700</v>
      </c>
      <c r="X687">
        <f>IF(VLOOKUP($V687,'Socal Index'!$A$1:$AK$710,$T$1) = 0,#N/A,VLOOKUP($V687,'Socal Index'!$A$1:$AK$710,$T$1))</f>
        <v>4.7154999999999996</v>
      </c>
      <c r="Y687">
        <f>IF(VLOOKUP($V687,'Socal Index'!$A$1:$AK$710,$U$1) = 0,#N/A,VLOOKUP($V687,'Socal Index'!$A$1:$AK$710,$U$1))</f>
        <v>4.6234999999999999</v>
      </c>
      <c r="AA687" s="31">
        <f t="shared" si="10"/>
        <v>9.1999999999999638E-2</v>
      </c>
    </row>
    <row r="688" spans="22:27" x14ac:dyDescent="0.2">
      <c r="V688" s="30">
        <v>36703</v>
      </c>
      <c r="X688">
        <f>IF(VLOOKUP($V688,'Socal Index'!$A$1:$AK$710,$T$1) = 0,#N/A,VLOOKUP($V688,'Socal Index'!$A$1:$AK$710,$T$1))</f>
        <v>4.8450000000000006</v>
      </c>
      <c r="Y688">
        <f>IF(VLOOKUP($V688,'Socal Index'!$A$1:$AK$710,$U$1) = 0,#N/A,VLOOKUP($V688,'Socal Index'!$A$1:$AK$710,$U$1))</f>
        <v>4.6924999999999999</v>
      </c>
      <c r="AA688" s="31">
        <f t="shared" si="10"/>
        <v>0.15250000000000075</v>
      </c>
    </row>
    <row r="689" spans="22:27" x14ac:dyDescent="0.2">
      <c r="V689" s="30">
        <v>36704</v>
      </c>
      <c r="X689">
        <f>IF(VLOOKUP($V689,'Socal Index'!$A$1:$AK$710,$T$1) = 0,#N/A,VLOOKUP($V689,'Socal Index'!$A$1:$AK$710,$T$1))</f>
        <v>4.9350000000000005</v>
      </c>
      <c r="Y689">
        <f>IF(VLOOKUP($V689,'Socal Index'!$A$1:$AK$710,$U$1) = 0,#N/A,VLOOKUP($V689,'Socal Index'!$A$1:$AK$710,$U$1))</f>
        <v>4.7649999999999997</v>
      </c>
      <c r="AA689" s="31">
        <f t="shared" si="10"/>
        <v>0.17000000000000082</v>
      </c>
    </row>
    <row r="690" spans="22:27" x14ac:dyDescent="0.2">
      <c r="V690" s="30">
        <v>36705</v>
      </c>
      <c r="X690">
        <f>IF(VLOOKUP($V690,'Socal Index'!$A$1:$AK$710,$T$1) = 0,#N/A,VLOOKUP($V690,'Socal Index'!$A$1:$AK$710,$T$1))</f>
        <v>4.7725</v>
      </c>
      <c r="Y690">
        <f>IF(VLOOKUP($V690,'Socal Index'!$A$1:$AK$710,$U$1) = 0,#N/A,VLOOKUP($V690,'Socal Index'!$A$1:$AK$710,$U$1))</f>
        <v>4.585</v>
      </c>
      <c r="AA690" s="31">
        <f t="shared" si="10"/>
        <v>0.1875</v>
      </c>
    </row>
    <row r="691" spans="22:27" x14ac:dyDescent="0.2">
      <c r="V691" s="30">
        <v>36706</v>
      </c>
      <c r="X691">
        <f>IF(VLOOKUP($V691,'Socal Index'!$A$1:$AK$710,$T$1) = 0,#N/A,VLOOKUP($V691,'Socal Index'!$A$1:$AK$710,$T$1))</f>
        <v>4.7374999999999998</v>
      </c>
      <c r="Y691">
        <f>IF(VLOOKUP($V691,'Socal Index'!$A$1:$AK$710,$U$1) = 0,#N/A,VLOOKUP($V691,'Socal Index'!$A$1:$AK$710,$U$1))</f>
        <v>4.593</v>
      </c>
      <c r="AA691" s="31">
        <f t="shared" si="10"/>
        <v>0.14449999999999985</v>
      </c>
    </row>
    <row r="692" spans="22:27" x14ac:dyDescent="0.2">
      <c r="V692" s="30">
        <v>36707</v>
      </c>
      <c r="X692">
        <f>IF(VLOOKUP($V692,'Socal Index'!$A$1:$AK$710,$T$1) = 0,#N/A,VLOOKUP($V692,'Socal Index'!$A$1:$AK$710,$T$1))</f>
        <v>4.8944999999999999</v>
      </c>
      <c r="Y692">
        <f>IF(VLOOKUP($V692,'Socal Index'!$A$1:$AK$710,$U$1) = 0,#N/A,VLOOKUP($V692,'Socal Index'!$A$1:$AK$710,$U$1))</f>
        <v>4.6609999999999996</v>
      </c>
      <c r="AA692" s="31">
        <f t="shared" si="10"/>
        <v>0.23350000000000026</v>
      </c>
    </row>
    <row r="693" spans="22:27" x14ac:dyDescent="0.2">
      <c r="V693" s="30">
        <v>36712</v>
      </c>
      <c r="X693">
        <f>IF(VLOOKUP($V693,'Socal Index'!$A$1:$AK$710,$T$1) = 0,#N/A,VLOOKUP($V693,'Socal Index'!$A$1:$AK$710,$T$1))</f>
        <v>4.5510000000000002</v>
      </c>
      <c r="Y693">
        <f>IF(VLOOKUP($V693,'Socal Index'!$A$1:$AK$710,$U$1) = 0,#N/A,VLOOKUP($V693,'Socal Index'!$A$1:$AK$710,$U$1))</f>
        <v>4.3809999999999993</v>
      </c>
      <c r="AA693" s="31">
        <f t="shared" si="10"/>
        <v>0.17000000000000082</v>
      </c>
    </row>
    <row r="694" spans="22:27" x14ac:dyDescent="0.2">
      <c r="V694" s="30">
        <v>36713</v>
      </c>
      <c r="X694">
        <f>IF(VLOOKUP($V694,'Socal Index'!$A$1:$AK$710,$T$1) = 0,#N/A,VLOOKUP($V694,'Socal Index'!$A$1:$AK$710,$T$1))</f>
        <v>4.4850000000000003</v>
      </c>
      <c r="Y694">
        <f>IF(VLOOKUP($V694,'Socal Index'!$A$1:$AK$710,$U$1) = 0,#N/A,VLOOKUP($V694,'Socal Index'!$A$1:$AK$710,$U$1))</f>
        <v>4.3199999999999994</v>
      </c>
      <c r="AA694" s="31">
        <f t="shared" si="10"/>
        <v>0.16500000000000092</v>
      </c>
    </row>
    <row r="695" spans="22:27" x14ac:dyDescent="0.2">
      <c r="V695" s="30">
        <v>36714</v>
      </c>
      <c r="X695">
        <f>IF(VLOOKUP($V695,'Socal Index'!$A$1:$AK$710,$T$1) = 0,#N/A,VLOOKUP($V695,'Socal Index'!$A$1:$AK$710,$T$1))</f>
        <v>4.6405000000000003</v>
      </c>
      <c r="Y695">
        <f>IF(VLOOKUP($V695,'Socal Index'!$A$1:$AK$710,$U$1) = 0,#N/A,VLOOKUP($V695,'Socal Index'!$A$1:$AK$710,$U$1))</f>
        <v>4.5049999999999999</v>
      </c>
      <c r="AA695" s="31">
        <f t="shared" si="10"/>
        <v>0.1355000000000004</v>
      </c>
    </row>
    <row r="696" spans="22:27" x14ac:dyDescent="0.2">
      <c r="V696" s="30">
        <v>36717</v>
      </c>
      <c r="X696">
        <f>IF(VLOOKUP($V696,'Socal Index'!$A$1:$AK$710,$T$1) = 0,#N/A,VLOOKUP($V696,'Socal Index'!$A$1:$AK$710,$T$1))</f>
        <v>4.6195000000000004</v>
      </c>
      <c r="Y696">
        <f>IF(VLOOKUP($V696,'Socal Index'!$A$1:$AK$710,$U$1) = 0,#N/A,VLOOKUP($V696,'Socal Index'!$A$1:$AK$710,$U$1))</f>
        <v>4.5049999999999999</v>
      </c>
      <c r="AA696" s="31">
        <f t="shared" si="10"/>
        <v>0.11450000000000049</v>
      </c>
    </row>
    <row r="697" spans="22:27" x14ac:dyDescent="0.2">
      <c r="V697" s="30">
        <v>36718</v>
      </c>
      <c r="X697">
        <f>IF(VLOOKUP($V697,'Socal Index'!$A$1:$AK$710,$T$1) = 0,#N/A,VLOOKUP($V697,'Socal Index'!$A$1:$AK$710,$T$1))</f>
        <v>4.6684999999999999</v>
      </c>
      <c r="Y697">
        <f>IF(VLOOKUP($V697,'Socal Index'!$A$1:$AK$710,$U$1) = 0,#N/A,VLOOKUP($V697,'Socal Index'!$A$1:$AK$710,$U$1))</f>
        <v>4.5125000000000002</v>
      </c>
      <c r="AA697" s="31">
        <f t="shared" si="10"/>
        <v>0.15599999999999969</v>
      </c>
    </row>
    <row r="698" spans="22:27" x14ac:dyDescent="0.2">
      <c r="V698" s="30">
        <v>36719</v>
      </c>
      <c r="X698">
        <f>IF(VLOOKUP($V698,'Socal Index'!$A$1:$AK$710,$T$1) = 0,#N/A,VLOOKUP($V698,'Socal Index'!$A$1:$AK$710,$T$1))</f>
        <v>4.5359999999999996</v>
      </c>
      <c r="Y698">
        <f>IF(VLOOKUP($V698,'Socal Index'!$A$1:$AK$710,$U$1) = 0,#N/A,VLOOKUP($V698,'Socal Index'!$A$1:$AK$710,$U$1))</f>
        <v>4.3275000000000006</v>
      </c>
      <c r="AA698" s="31">
        <f t="shared" si="10"/>
        <v>0.20849999999999902</v>
      </c>
    </row>
    <row r="699" spans="22:27" x14ac:dyDescent="0.2">
      <c r="V699" s="30">
        <v>36720</v>
      </c>
      <c r="X699">
        <f>IF(VLOOKUP($V699,'Socal Index'!$A$1:$AK$710,$T$1) = 0,#N/A,VLOOKUP($V699,'Socal Index'!$A$1:$AK$710,$T$1))</f>
        <v>4.6520000000000001</v>
      </c>
      <c r="Y699">
        <f>IF(VLOOKUP($V699,'Socal Index'!$A$1:$AK$710,$U$1) = 0,#N/A,VLOOKUP($V699,'Socal Index'!$A$1:$AK$710,$U$1))</f>
        <v>4.4349999999999996</v>
      </c>
      <c r="AA699" s="31">
        <f t="shared" si="10"/>
        <v>0.21700000000000053</v>
      </c>
    </row>
    <row r="700" spans="22:27" x14ac:dyDescent="0.2">
      <c r="V700" s="30">
        <v>36721</v>
      </c>
      <c r="X700">
        <f>IF(VLOOKUP($V700,'Socal Index'!$A$1:$AK$710,$T$1) = 0,#N/A,VLOOKUP($V700,'Socal Index'!$A$1:$AK$710,$T$1))</f>
        <v>4.6649999999999991</v>
      </c>
      <c r="Y700">
        <f>IF(VLOOKUP($V700,'Socal Index'!$A$1:$AK$710,$U$1) = 0,#N/A,VLOOKUP($V700,'Socal Index'!$A$1:$AK$710,$U$1))</f>
        <v>4.4325000000000001</v>
      </c>
      <c r="AA700" s="31">
        <f t="shared" si="10"/>
        <v>0.23249999999999904</v>
      </c>
    </row>
    <row r="701" spans="22:27" x14ac:dyDescent="0.2">
      <c r="V701" s="30">
        <v>36724</v>
      </c>
      <c r="X701">
        <f>IF(VLOOKUP($V701,'Socal Index'!$A$1:$AK$710,$T$1) = 0,#N/A,VLOOKUP($V701,'Socal Index'!$A$1:$AK$710,$T$1))</f>
        <v>4.5519999999999996</v>
      </c>
      <c r="Y701">
        <f>IF(VLOOKUP($V701,'Socal Index'!$A$1:$AK$710,$U$1) = 0,#N/A,VLOOKUP($V701,'Socal Index'!$A$1:$AK$710,$U$1))</f>
        <v>4.3075000000000001</v>
      </c>
      <c r="AA701" s="31">
        <f t="shared" si="10"/>
        <v>0.2444999999999995</v>
      </c>
    </row>
    <row r="702" spans="22:27" x14ac:dyDescent="0.2">
      <c r="V702" s="30">
        <v>36725</v>
      </c>
      <c r="X702">
        <f>IF(VLOOKUP($V702,'Socal Index'!$A$1:$AK$710,$T$1) = 0,#N/A,VLOOKUP($V702,'Socal Index'!$A$1:$AK$710,$T$1))</f>
        <v>4.6510000000000007</v>
      </c>
      <c r="Y702">
        <f>IF(VLOOKUP($V702,'Socal Index'!$A$1:$AK$710,$U$1) = 0,#N/A,VLOOKUP($V702,'Socal Index'!$A$1:$AK$710,$U$1))</f>
        <v>4.3325000000000005</v>
      </c>
      <c r="AA702" s="31">
        <f t="shared" si="10"/>
        <v>0.31850000000000023</v>
      </c>
    </row>
    <row r="703" spans="22:27" x14ac:dyDescent="0.2">
      <c r="V703" s="30">
        <v>36726</v>
      </c>
      <c r="X703">
        <f>IF(VLOOKUP($V703,'Socal Index'!$A$1:$AK$710,$T$1) = 0,#N/A,VLOOKUP($V703,'Socal Index'!$A$1:$AK$710,$T$1))</f>
        <v>4.5339999999999998</v>
      </c>
      <c r="Y703">
        <f>IF(VLOOKUP($V703,'Socal Index'!$A$1:$AK$710,$U$1) = 0,#N/A,VLOOKUP($V703,'Socal Index'!$A$1:$AK$710,$U$1))</f>
        <v>4.2380000000000004</v>
      </c>
      <c r="AA703" s="31">
        <f t="shared" si="10"/>
        <v>0.29599999999999937</v>
      </c>
    </row>
    <row r="704" spans="22:27" x14ac:dyDescent="0.2">
      <c r="V704" s="30">
        <v>36727</v>
      </c>
      <c r="X704">
        <f>IF(VLOOKUP($V704,'Socal Index'!$A$1:$AK$710,$T$1) = 0,#N/A,VLOOKUP($V704,'Socal Index'!$A$1:$AK$710,$T$1))</f>
        <v>4.5229999999999997</v>
      </c>
      <c r="Y704">
        <f>IF(VLOOKUP($V704,'Socal Index'!$A$1:$AK$710,$U$1) = 0,#N/A,VLOOKUP($V704,'Socal Index'!$A$1:$AK$710,$U$1))</f>
        <v>4.2524999999999995</v>
      </c>
      <c r="AA704" s="31">
        <f t="shared" si="10"/>
        <v>0.27050000000000018</v>
      </c>
    </row>
    <row r="705" spans="22:27" x14ac:dyDescent="0.2">
      <c r="V705" s="30">
        <v>36728</v>
      </c>
      <c r="X705">
        <f>IF(VLOOKUP($V705,'Socal Index'!$A$1:$AK$710,$T$1) = 0,#N/A,VLOOKUP($V705,'Socal Index'!$A$1:$AK$710,$T$1))</f>
        <v>4.5095000000000001</v>
      </c>
      <c r="Y705">
        <f>IF(VLOOKUP($V705,'Socal Index'!$A$1:$AK$710,$U$1) = 0,#N/A,VLOOKUP($V705,'Socal Index'!$A$1:$AK$710,$U$1))</f>
        <v>4.2244999999999999</v>
      </c>
      <c r="AA705" s="31">
        <f t="shared" si="10"/>
        <v>0.28500000000000014</v>
      </c>
    </row>
    <row r="706" spans="22:27" x14ac:dyDescent="0.2">
      <c r="V706" s="30">
        <v>36731</v>
      </c>
      <c r="X706">
        <f>IF(VLOOKUP($V706,'Socal Index'!$A$1:$AK$710,$T$1) = 0,#N/A,VLOOKUP($V706,'Socal Index'!$A$1:$AK$710,$T$1))</f>
        <v>4.4474999999999998</v>
      </c>
      <c r="Y706">
        <f>IF(VLOOKUP($V706,'Socal Index'!$A$1:$AK$710,$U$1) = 0,#N/A,VLOOKUP($V706,'Socal Index'!$A$1:$AK$710,$U$1))</f>
        <v>4.1395</v>
      </c>
      <c r="AA706" s="31">
        <f t="shared" si="10"/>
        <v>0.30799999999999983</v>
      </c>
    </row>
    <row r="707" spans="22:27" x14ac:dyDescent="0.2">
      <c r="V707" s="30">
        <v>36732</v>
      </c>
      <c r="X707">
        <f>IF(VLOOKUP($V707,'Socal Index'!$A$1:$AK$710,$T$1) = 0,#N/A,VLOOKUP($V707,'Socal Index'!$A$1:$AK$710,$T$1))</f>
        <v>4.4260000000000002</v>
      </c>
      <c r="Y707">
        <f>IF(VLOOKUP($V707,'Socal Index'!$A$1:$AK$710,$U$1) = 0,#N/A,VLOOKUP($V707,'Socal Index'!$A$1:$AK$710,$U$1))</f>
        <v>4.0754999999999999</v>
      </c>
      <c r="AA707" s="31">
        <f t="shared" si="10"/>
        <v>0.35050000000000026</v>
      </c>
    </row>
    <row r="708" spans="22:27" x14ac:dyDescent="0.2">
      <c r="V708" s="30">
        <v>36733</v>
      </c>
      <c r="X708">
        <f>IF(VLOOKUP($V708,'Socal Index'!$A$1:$AK$710,$T$1) = 0,#N/A,VLOOKUP($V708,'Socal Index'!$A$1:$AK$710,$T$1))</f>
        <v>4.5430000000000001</v>
      </c>
      <c r="Y708">
        <f>IF(VLOOKUP($V708,'Socal Index'!$A$1:$AK$710,$U$1) = 0,#N/A,VLOOKUP($V708,'Socal Index'!$A$1:$AK$710,$U$1))</f>
        <v>4.1950000000000003</v>
      </c>
      <c r="AA708" s="31">
        <f t="shared" si="10"/>
        <v>0.34799999999999986</v>
      </c>
    </row>
    <row r="709" spans="22:27" x14ac:dyDescent="0.2">
      <c r="V709" s="30">
        <v>36734</v>
      </c>
      <c r="X709">
        <f>IF(VLOOKUP($V709,'Socal Index'!$A$1:$AK$710,$T$1) = 0,#N/A,VLOOKUP($V709,'Socal Index'!$A$1:$AK$710,$T$1))</f>
        <v>4.5155000000000003</v>
      </c>
      <c r="Y709">
        <f>IF(VLOOKUP($V709,'Socal Index'!$A$1:$AK$710,$U$1) = 0,#N/A,VLOOKUP($V709,'Socal Index'!$A$1:$AK$710,$U$1))</f>
        <v>4.2299999999999995</v>
      </c>
      <c r="AA709" s="31">
        <f>IF(AND($X709 &lt;&gt;0, $Y709 &lt;&gt; 0),$X709-$Y709,#N/A)</f>
        <v>0.28550000000000075</v>
      </c>
    </row>
    <row r="710" spans="22:27" x14ac:dyDescent="0.2">
      <c r="V710" s="30">
        <v>36735</v>
      </c>
      <c r="X710">
        <f>IF(VLOOKUP($V710,'Socal Index'!$A$1:$AK$710,$T$1) = 0,#N/A,VLOOKUP($V710,'Socal Index'!$A$1:$AK$710,$T$1))</f>
        <v>4.57</v>
      </c>
      <c r="Y710">
        <f>IF(VLOOKUP($V710,'Socal Index'!$A$1:$AK$710,$U$1) = 0,#N/A,VLOOKUP($V710,'Socal Index'!$A$1:$AK$710,$U$1))</f>
        <v>4.2359999999999998</v>
      </c>
      <c r="AA710" s="31">
        <f>IF(AND($X710 &lt;&gt;0, $Y710 &lt;&gt; 0),$X710-$Y710,#N/A)</f>
        <v>0.33400000000000052</v>
      </c>
    </row>
  </sheetData>
  <mergeCells count="2">
    <mergeCell ref="B3:C3"/>
    <mergeCell ref="B7:C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5</xdr:col>
                    <xdr:colOff>590550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152400</xdr:rowOff>
                  </from>
                  <to>
                    <xdr:col>5</xdr:col>
                    <xdr:colOff>590550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2.75" x14ac:dyDescent="0.2"/>
  <cols>
    <col min="1" max="1" width="10.85546875" customWidth="1"/>
    <col min="14" max="14" width="11.7109375" customWidth="1"/>
  </cols>
  <sheetData>
    <row r="1" spans="1:14" x14ac:dyDescent="0.2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2.75" x14ac:dyDescent="0.2"/>
  <cols>
    <col min="1" max="1" width="12.42578125" customWidth="1"/>
    <col min="12" max="12" width="9.85546875" customWidth="1"/>
    <col min="13" max="13" width="9.5703125" customWidth="1"/>
  </cols>
  <sheetData>
    <row r="1" spans="1:14" x14ac:dyDescent="0.2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2.75" x14ac:dyDescent="0.2"/>
  <cols>
    <col min="1" max="1" width="10.85546875" customWidth="1"/>
  </cols>
  <sheetData>
    <row r="1" spans="1:14" x14ac:dyDescent="0.2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2.75" x14ac:dyDescent="0.2"/>
  <cols>
    <col min="1" max="1" width="13.42578125" customWidth="1"/>
    <col min="5" max="5" width="11.85546875" customWidth="1"/>
    <col min="9" max="9" width="10.85546875" customWidth="1"/>
  </cols>
  <sheetData>
    <row r="1" spans="1:10" x14ac:dyDescent="0.2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">
      <c r="I314" s="1">
        <v>36159</v>
      </c>
      <c r="J314">
        <v>2.4209999999999998</v>
      </c>
    </row>
    <row r="315" spans="5:10" x14ac:dyDescent="0.2">
      <c r="I315" s="1">
        <v>36160</v>
      </c>
      <c r="J315">
        <v>2.4209999999999998</v>
      </c>
    </row>
    <row r="316" spans="5:10" x14ac:dyDescent="0.2">
      <c r="I316" s="1">
        <v>36164</v>
      </c>
      <c r="J316">
        <v>2.431</v>
      </c>
    </row>
    <row r="317" spans="5:10" x14ac:dyDescent="0.2">
      <c r="I317" s="1">
        <v>36165</v>
      </c>
      <c r="J317">
        <v>2.4159999999999999</v>
      </c>
    </row>
    <row r="318" spans="5:10" x14ac:dyDescent="0.2">
      <c r="I318" s="1">
        <v>36166</v>
      </c>
      <c r="J318">
        <v>2.41</v>
      </c>
    </row>
    <row r="319" spans="5:10" x14ac:dyDescent="0.2">
      <c r="I319" s="1">
        <v>36167</v>
      </c>
      <c r="J319">
        <v>2.39</v>
      </c>
    </row>
    <row r="320" spans="5:10" x14ac:dyDescent="0.2">
      <c r="I320" s="1">
        <v>36168</v>
      </c>
      <c r="J320">
        <v>2.39</v>
      </c>
    </row>
    <row r="321" spans="9:10" x14ac:dyDescent="0.2">
      <c r="I321" s="1">
        <v>36171</v>
      </c>
      <c r="J321">
        <v>2.3969999999999998</v>
      </c>
    </row>
    <row r="322" spans="9:10" x14ac:dyDescent="0.2">
      <c r="I322" s="1">
        <v>36172</v>
      </c>
      <c r="J322">
        <v>2.407</v>
      </c>
    </row>
    <row r="323" spans="9:10" x14ac:dyDescent="0.2">
      <c r="I323" s="1">
        <v>36173</v>
      </c>
      <c r="J323">
        <v>2.4020000000000001</v>
      </c>
    </row>
    <row r="324" spans="9:10" x14ac:dyDescent="0.2">
      <c r="I324" s="1">
        <v>36174</v>
      </c>
      <c r="J324">
        <v>2.4140000000000001</v>
      </c>
    </row>
    <row r="325" spans="9:10" x14ac:dyDescent="0.2">
      <c r="I325" s="1">
        <v>36175</v>
      </c>
      <c r="J325">
        <v>2.4140000000000001</v>
      </c>
    </row>
    <row r="326" spans="9:10" x14ac:dyDescent="0.2">
      <c r="I326" s="1">
        <v>36179</v>
      </c>
      <c r="J326">
        <v>2.4140000000000001</v>
      </c>
    </row>
    <row r="327" spans="9:10" x14ac:dyDescent="0.2">
      <c r="I327" s="1">
        <v>36180</v>
      </c>
      <c r="J327">
        <v>2.4220000000000002</v>
      </c>
    </row>
    <row r="328" spans="9:10" x14ac:dyDescent="0.2">
      <c r="I328" s="1">
        <v>36181</v>
      </c>
      <c r="J328">
        <v>2.4550000000000001</v>
      </c>
    </row>
    <row r="329" spans="9:10" x14ac:dyDescent="0.2">
      <c r="I329" s="1">
        <v>36182</v>
      </c>
      <c r="J329">
        <v>2.4500000000000002</v>
      </c>
    </row>
    <row r="330" spans="9:10" x14ac:dyDescent="0.2">
      <c r="I330" s="1">
        <v>36185</v>
      </c>
      <c r="J330">
        <v>2.4449999999999998</v>
      </c>
    </row>
    <row r="331" spans="9:10" x14ac:dyDescent="0.2">
      <c r="I331" s="1">
        <v>36186</v>
      </c>
      <c r="J331">
        <v>2.4540000000000002</v>
      </c>
    </row>
    <row r="332" spans="9:10" x14ac:dyDescent="0.2">
      <c r="I332" s="1">
        <v>36187</v>
      </c>
      <c r="J332">
        <v>2.4750000000000001</v>
      </c>
    </row>
    <row r="333" spans="9:10" x14ac:dyDescent="0.2">
      <c r="I333" s="1">
        <v>36188</v>
      </c>
      <c r="J333">
        <v>2.508</v>
      </c>
    </row>
    <row r="334" spans="9:10" x14ac:dyDescent="0.2">
      <c r="I334" s="1">
        <v>36189</v>
      </c>
      <c r="J334">
        <v>2.4830000000000001</v>
      </c>
    </row>
    <row r="335" spans="9:10" x14ac:dyDescent="0.2">
      <c r="I335" s="1">
        <v>36192</v>
      </c>
      <c r="J335">
        <v>2.4790000000000001</v>
      </c>
    </row>
    <row r="336" spans="9:10" x14ac:dyDescent="0.2">
      <c r="I336" s="1">
        <v>36193</v>
      </c>
      <c r="J336">
        <v>2.5089999999999999</v>
      </c>
    </row>
    <row r="337" spans="9:10" x14ac:dyDescent="0.2">
      <c r="I337" s="1">
        <v>36194</v>
      </c>
      <c r="J337">
        <v>2.496</v>
      </c>
    </row>
    <row r="338" spans="9:10" x14ac:dyDescent="0.2">
      <c r="I338" s="1">
        <v>36195</v>
      </c>
      <c r="J338">
        <v>2.5019999999999998</v>
      </c>
    </row>
    <row r="339" spans="9:10" x14ac:dyDescent="0.2">
      <c r="I339" s="1">
        <v>36196</v>
      </c>
      <c r="J339">
        <v>2.504</v>
      </c>
    </row>
    <row r="340" spans="9:10" x14ac:dyDescent="0.2">
      <c r="I340" s="1">
        <v>36199</v>
      </c>
      <c r="J340">
        <v>2.5</v>
      </c>
    </row>
    <row r="341" spans="9:10" x14ac:dyDescent="0.2">
      <c r="I341" s="1">
        <v>36200</v>
      </c>
      <c r="J341">
        <v>2.492</v>
      </c>
    </row>
    <row r="342" spans="9:10" x14ac:dyDescent="0.2">
      <c r="I342" s="1">
        <v>36201</v>
      </c>
      <c r="J342">
        <v>2.4769999999999999</v>
      </c>
    </row>
    <row r="343" spans="9:10" x14ac:dyDescent="0.2">
      <c r="I343" s="1">
        <v>36202</v>
      </c>
      <c r="J343">
        <v>2.472</v>
      </c>
    </row>
    <row r="344" spans="9:10" x14ac:dyDescent="0.2">
      <c r="I344" s="1">
        <v>36203</v>
      </c>
      <c r="J344">
        <v>2.4620000000000002</v>
      </c>
    </row>
    <row r="345" spans="9:10" x14ac:dyDescent="0.2">
      <c r="I345" s="1">
        <v>36207</v>
      </c>
      <c r="J345">
        <v>2.452</v>
      </c>
    </row>
    <row r="346" spans="9:10" x14ac:dyDescent="0.2">
      <c r="I346" s="1">
        <v>36208</v>
      </c>
      <c r="J346">
        <v>2.4449999999999998</v>
      </c>
    </row>
    <row r="347" spans="9:10" x14ac:dyDescent="0.2">
      <c r="I347" s="1">
        <v>36209</v>
      </c>
      <c r="J347">
        <v>2.4449999999999998</v>
      </c>
    </row>
    <row r="348" spans="9:10" x14ac:dyDescent="0.2">
      <c r="I348" s="1">
        <v>36210</v>
      </c>
      <c r="J348">
        <v>2.4350000000000001</v>
      </c>
    </row>
    <row r="349" spans="9:10" x14ac:dyDescent="0.2">
      <c r="I349" s="1">
        <v>36213</v>
      </c>
      <c r="J349">
        <v>2.419</v>
      </c>
    </row>
    <row r="350" spans="9:10" x14ac:dyDescent="0.2">
      <c r="I350" s="1">
        <v>36214</v>
      </c>
      <c r="J350">
        <v>2.415</v>
      </c>
    </row>
    <row r="351" spans="9:10" x14ac:dyDescent="0.2">
      <c r="I351" s="1">
        <v>36215</v>
      </c>
      <c r="J351">
        <v>2.42</v>
      </c>
    </row>
    <row r="352" spans="9:10" x14ac:dyDescent="0.2">
      <c r="I352" s="1">
        <v>36216</v>
      </c>
      <c r="J352">
        <v>2.41</v>
      </c>
    </row>
    <row r="353" spans="9:10" x14ac:dyDescent="0.2">
      <c r="I353" s="1">
        <v>36217</v>
      </c>
      <c r="J353">
        <v>2.39</v>
      </c>
    </row>
    <row r="354" spans="9:10" x14ac:dyDescent="0.2">
      <c r="I354" s="1">
        <v>36220</v>
      </c>
      <c r="J354">
        <v>2.415</v>
      </c>
    </row>
    <row r="355" spans="9:10" x14ac:dyDescent="0.2">
      <c r="I355" s="1">
        <v>36221</v>
      </c>
      <c r="J355">
        <v>2.415</v>
      </c>
    </row>
    <row r="356" spans="9:10" x14ac:dyDescent="0.2">
      <c r="I356" s="1">
        <v>36222</v>
      </c>
      <c r="J356">
        <v>2.42</v>
      </c>
    </row>
    <row r="357" spans="9:10" x14ac:dyDescent="0.2">
      <c r="I357" s="1">
        <v>36223</v>
      </c>
      <c r="J357">
        <v>2.4279999999999999</v>
      </c>
    </row>
    <row r="358" spans="9:10" x14ac:dyDescent="0.2">
      <c r="I358" s="1">
        <v>36224</v>
      </c>
      <c r="J358">
        <v>2.4500000000000002</v>
      </c>
    </row>
    <row r="359" spans="9:10" x14ac:dyDescent="0.2">
      <c r="I359" s="1">
        <v>36227</v>
      </c>
      <c r="J359">
        <v>2.46</v>
      </c>
    </row>
    <row r="360" spans="9:10" x14ac:dyDescent="0.2">
      <c r="I360" s="1">
        <v>36228</v>
      </c>
      <c r="J360">
        <v>2.48</v>
      </c>
    </row>
    <row r="361" spans="9:10" x14ac:dyDescent="0.2">
      <c r="I361" s="1">
        <v>36229</v>
      </c>
      <c r="J361">
        <v>2.5009999999999999</v>
      </c>
    </row>
    <row r="362" spans="9:10" x14ac:dyDescent="0.2">
      <c r="I362" s="1">
        <v>36230</v>
      </c>
      <c r="J362">
        <v>2.468</v>
      </c>
    </row>
    <row r="363" spans="9:10" x14ac:dyDescent="0.2">
      <c r="I363" s="1">
        <v>36231</v>
      </c>
      <c r="J363">
        <v>2.448</v>
      </c>
    </row>
    <row r="364" spans="9:10" x14ac:dyDescent="0.2">
      <c r="I364" s="1">
        <v>36234</v>
      </c>
      <c r="J364">
        <v>2.4359999999999999</v>
      </c>
    </row>
    <row r="365" spans="9:10" x14ac:dyDescent="0.2">
      <c r="I365" s="1">
        <v>36235</v>
      </c>
      <c r="J365">
        <v>2.431</v>
      </c>
    </row>
    <row r="366" spans="9:10" x14ac:dyDescent="0.2">
      <c r="I366" s="1">
        <v>36236</v>
      </c>
      <c r="J366">
        <v>2.4359999999999999</v>
      </c>
    </row>
    <row r="367" spans="9:10" x14ac:dyDescent="0.2">
      <c r="I367" s="1">
        <v>36237</v>
      </c>
      <c r="J367">
        <v>2.42</v>
      </c>
    </row>
    <row r="368" spans="9:10" x14ac:dyDescent="0.2">
      <c r="I368" s="1">
        <v>36238</v>
      </c>
      <c r="J368">
        <v>2.4329999999999998</v>
      </c>
    </row>
    <row r="369" spans="9:10" x14ac:dyDescent="0.2">
      <c r="I369" s="1">
        <v>36241</v>
      </c>
      <c r="J369">
        <v>2.4449999999999998</v>
      </c>
    </row>
    <row r="370" spans="9:10" x14ac:dyDescent="0.2">
      <c r="I370" s="1">
        <v>36242</v>
      </c>
      <c r="J370">
        <v>2.444</v>
      </c>
    </row>
    <row r="371" spans="9:10" x14ac:dyDescent="0.2">
      <c r="I371" s="1">
        <v>36243</v>
      </c>
      <c r="J371">
        <v>2.4470000000000001</v>
      </c>
    </row>
    <row r="372" spans="9:10" x14ac:dyDescent="0.2">
      <c r="I372" s="1">
        <v>36244</v>
      </c>
      <c r="J372">
        <v>2.464</v>
      </c>
    </row>
    <row r="373" spans="9:10" x14ac:dyDescent="0.2">
      <c r="I373" s="1">
        <v>36245</v>
      </c>
      <c r="J373">
        <v>2.4649999999999999</v>
      </c>
    </row>
    <row r="374" spans="9:10" x14ac:dyDescent="0.2">
      <c r="I374" s="1">
        <v>36248</v>
      </c>
      <c r="J374">
        <v>2.4569999999999999</v>
      </c>
    </row>
    <row r="375" spans="9:10" x14ac:dyDescent="0.2">
      <c r="I375" s="1">
        <v>36249</v>
      </c>
      <c r="J375">
        <v>2.4769999999999999</v>
      </c>
    </row>
    <row r="376" spans="9:10" x14ac:dyDescent="0.2">
      <c r="I376" s="1">
        <v>36250</v>
      </c>
      <c r="J376">
        <v>2.4750000000000001</v>
      </c>
    </row>
    <row r="377" spans="9:10" x14ac:dyDescent="0.2">
      <c r="I377" s="1">
        <v>36251</v>
      </c>
      <c r="J377">
        <v>2.4750000000000001</v>
      </c>
    </row>
    <row r="378" spans="9:10" x14ac:dyDescent="0.2">
      <c r="I378" s="1">
        <v>36255</v>
      </c>
      <c r="J378">
        <v>2.468</v>
      </c>
    </row>
    <row r="379" spans="9:10" x14ac:dyDescent="0.2">
      <c r="I379" s="1">
        <v>36256</v>
      </c>
      <c r="J379">
        <v>2.4649999999999999</v>
      </c>
    </row>
    <row r="380" spans="9:10" x14ac:dyDescent="0.2">
      <c r="I380" s="1">
        <v>36257</v>
      </c>
      <c r="J380">
        <v>2.4670000000000001</v>
      </c>
    </row>
    <row r="381" spans="9:10" x14ac:dyDescent="0.2">
      <c r="I381" s="1">
        <v>36258</v>
      </c>
      <c r="J381">
        <v>2.4649999999999999</v>
      </c>
    </row>
    <row r="382" spans="9:10" x14ac:dyDescent="0.2">
      <c r="I382" s="1">
        <v>36259</v>
      </c>
      <c r="J382">
        <v>2.4830000000000001</v>
      </c>
    </row>
    <row r="383" spans="9:10" x14ac:dyDescent="0.2">
      <c r="I383" s="1">
        <v>36262</v>
      </c>
      <c r="J383">
        <v>2.4900000000000002</v>
      </c>
    </row>
    <row r="384" spans="9:10" x14ac:dyDescent="0.2">
      <c r="I384" s="1">
        <v>36263</v>
      </c>
      <c r="J384">
        <v>2.5099999999999998</v>
      </c>
    </row>
    <row r="385" spans="9:10" x14ac:dyDescent="0.2">
      <c r="I385" s="1">
        <v>36264</v>
      </c>
      <c r="J385">
        <v>2.512</v>
      </c>
    </row>
    <row r="386" spans="9:10" x14ac:dyDescent="0.2">
      <c r="I386" s="1">
        <v>36265</v>
      </c>
      <c r="J386">
        <v>2.536</v>
      </c>
    </row>
    <row r="387" spans="9:10" x14ac:dyDescent="0.2">
      <c r="I387" s="1">
        <v>36266</v>
      </c>
      <c r="J387">
        <v>2.5459999999999998</v>
      </c>
    </row>
    <row r="388" spans="9:10" x14ac:dyDescent="0.2">
      <c r="I388" s="1">
        <v>36269</v>
      </c>
      <c r="J388">
        <v>2.556</v>
      </c>
    </row>
    <row r="389" spans="9:10" x14ac:dyDescent="0.2">
      <c r="I389" s="1">
        <v>36270</v>
      </c>
      <c r="J389">
        <v>2.556</v>
      </c>
    </row>
    <row r="390" spans="9:10" x14ac:dyDescent="0.2">
      <c r="I390" s="1">
        <v>36271</v>
      </c>
      <c r="J390">
        <v>2.5649999999999999</v>
      </c>
    </row>
    <row r="391" spans="9:10" x14ac:dyDescent="0.2">
      <c r="I391" s="1">
        <v>36272</v>
      </c>
      <c r="J391">
        <v>2.5779999999999998</v>
      </c>
    </row>
    <row r="392" spans="9:10" x14ac:dyDescent="0.2">
      <c r="I392" s="1">
        <v>36273</v>
      </c>
      <c r="J392">
        <v>2.5790000000000002</v>
      </c>
    </row>
    <row r="393" spans="9:10" x14ac:dyDescent="0.2">
      <c r="I393" s="1">
        <v>36276</v>
      </c>
      <c r="J393">
        <v>2.6030000000000002</v>
      </c>
    </row>
    <row r="394" spans="9:10" x14ac:dyDescent="0.2">
      <c r="I394" s="1">
        <v>36277</v>
      </c>
      <c r="J394">
        <v>2.6139999999999999</v>
      </c>
    </row>
    <row r="395" spans="9:10" x14ac:dyDescent="0.2">
      <c r="I395" s="1">
        <v>36278</v>
      </c>
      <c r="J395">
        <v>2.625</v>
      </c>
    </row>
    <row r="396" spans="9:10" x14ac:dyDescent="0.2">
      <c r="I396" s="1">
        <v>36279</v>
      </c>
      <c r="J396">
        <v>2.605</v>
      </c>
    </row>
    <row r="397" spans="9:10" x14ac:dyDescent="0.2">
      <c r="I397" s="1">
        <v>36280</v>
      </c>
      <c r="J397">
        <v>2.5880000000000001</v>
      </c>
    </row>
    <row r="398" spans="9:10" x14ac:dyDescent="0.2">
      <c r="I398" s="1">
        <v>36283</v>
      </c>
      <c r="J398">
        <v>2.629</v>
      </c>
    </row>
    <row r="399" spans="9:10" x14ac:dyDescent="0.2">
      <c r="I399" s="1">
        <v>36284</v>
      </c>
      <c r="J399">
        <v>2.645</v>
      </c>
    </row>
    <row r="400" spans="9:10" x14ac:dyDescent="0.2">
      <c r="I400" s="1">
        <v>36285</v>
      </c>
      <c r="J400">
        <v>2.65</v>
      </c>
    </row>
    <row r="401" spans="9:10" x14ac:dyDescent="0.2">
      <c r="I401" s="1">
        <v>36286</v>
      </c>
      <c r="J401">
        <v>2.6379999999999999</v>
      </c>
    </row>
    <row r="402" spans="9:10" x14ac:dyDescent="0.2">
      <c r="I402" s="1">
        <v>36287</v>
      </c>
      <c r="J402">
        <v>2.6379999999999999</v>
      </c>
    </row>
    <row r="403" spans="9:10" x14ac:dyDescent="0.2">
      <c r="I403" s="1">
        <v>36290</v>
      </c>
      <c r="J403">
        <v>2.6480000000000001</v>
      </c>
    </row>
    <row r="404" spans="9:10" x14ac:dyDescent="0.2">
      <c r="I404" s="1">
        <v>36291</v>
      </c>
      <c r="J404">
        <v>2.6379999999999999</v>
      </c>
    </row>
    <row r="405" spans="9:10" x14ac:dyDescent="0.2">
      <c r="I405" s="1">
        <v>36292</v>
      </c>
      <c r="J405">
        <v>2.6339999999999999</v>
      </c>
    </row>
    <row r="406" spans="9:10" x14ac:dyDescent="0.2">
      <c r="I406" s="1">
        <v>36293</v>
      </c>
      <c r="J406">
        <v>2.6539999999999999</v>
      </c>
    </row>
    <row r="407" spans="9:10" x14ac:dyDescent="0.2">
      <c r="I407" s="1">
        <v>36294</v>
      </c>
      <c r="J407">
        <v>2.6589999999999998</v>
      </c>
    </row>
    <row r="408" spans="9:10" x14ac:dyDescent="0.2">
      <c r="I408" s="1">
        <v>36297</v>
      </c>
      <c r="J408">
        <v>2.6739999999999999</v>
      </c>
    </row>
    <row r="409" spans="9:10" x14ac:dyDescent="0.2">
      <c r="I409" s="1">
        <v>36298</v>
      </c>
      <c r="J409">
        <v>2.6589999999999998</v>
      </c>
    </row>
    <row r="410" spans="9:10" x14ac:dyDescent="0.2">
      <c r="I410" s="1">
        <v>36299</v>
      </c>
      <c r="J410">
        <v>2.657</v>
      </c>
    </row>
    <row r="411" spans="9:10" x14ac:dyDescent="0.2">
      <c r="I411" s="1">
        <v>36300</v>
      </c>
      <c r="J411">
        <v>2.6560000000000001</v>
      </c>
    </row>
    <row r="412" spans="9:10" x14ac:dyDescent="0.2">
      <c r="I412" s="1">
        <v>36301</v>
      </c>
      <c r="J412">
        <v>2.6659999999999999</v>
      </c>
    </row>
    <row r="413" spans="9:10" x14ac:dyDescent="0.2">
      <c r="I413" s="1">
        <v>36304</v>
      </c>
      <c r="J413">
        <v>2.661</v>
      </c>
    </row>
    <row r="414" spans="9:10" x14ac:dyDescent="0.2">
      <c r="I414" s="1">
        <v>36305</v>
      </c>
      <c r="J414">
        <v>2.661</v>
      </c>
    </row>
    <row r="415" spans="9:10" x14ac:dyDescent="0.2">
      <c r="I415" s="1">
        <v>36306</v>
      </c>
      <c r="J415">
        <v>2.661</v>
      </c>
    </row>
    <row r="416" spans="9:10" x14ac:dyDescent="0.2">
      <c r="I416" s="1">
        <v>36307</v>
      </c>
      <c r="J416">
        <v>2.6749999999999998</v>
      </c>
    </row>
    <row r="417" spans="9:10" x14ac:dyDescent="0.2">
      <c r="I417" s="1">
        <v>36308</v>
      </c>
      <c r="J417">
        <v>2.6850000000000001</v>
      </c>
    </row>
    <row r="418" spans="9:10" x14ac:dyDescent="0.2">
      <c r="I418" s="1">
        <v>36312</v>
      </c>
      <c r="J418">
        <v>2.68</v>
      </c>
    </row>
    <row r="419" spans="9:10" x14ac:dyDescent="0.2">
      <c r="I419" s="1">
        <v>36313</v>
      </c>
      <c r="J419">
        <v>2.69</v>
      </c>
    </row>
    <row r="420" spans="9:10" x14ac:dyDescent="0.2">
      <c r="I420" s="1">
        <v>36314</v>
      </c>
      <c r="J420">
        <v>2.6949999999999998</v>
      </c>
    </row>
    <row r="421" spans="9:10" x14ac:dyDescent="0.2">
      <c r="I421" s="1">
        <v>36315</v>
      </c>
      <c r="J421">
        <v>2.7069999999999999</v>
      </c>
    </row>
    <row r="422" spans="9:10" x14ac:dyDescent="0.2">
      <c r="I422" s="1">
        <v>36318</v>
      </c>
      <c r="J422">
        <v>2.7120000000000002</v>
      </c>
    </row>
    <row r="423" spans="9:10" x14ac:dyDescent="0.2">
      <c r="I423" s="1">
        <v>36319</v>
      </c>
      <c r="J423">
        <v>2.698</v>
      </c>
    </row>
    <row r="424" spans="9:10" x14ac:dyDescent="0.2">
      <c r="I424" s="1">
        <v>36320</v>
      </c>
      <c r="J424">
        <v>2.7029999999999998</v>
      </c>
    </row>
    <row r="425" spans="9:10" x14ac:dyDescent="0.2">
      <c r="I425" s="1">
        <v>36321</v>
      </c>
      <c r="J425">
        <v>2.6880000000000002</v>
      </c>
    </row>
    <row r="426" spans="9:10" x14ac:dyDescent="0.2">
      <c r="I426" s="1">
        <v>36322</v>
      </c>
      <c r="J426">
        <v>2.6880000000000002</v>
      </c>
    </row>
    <row r="427" spans="9:10" x14ac:dyDescent="0.2">
      <c r="I427" s="1">
        <v>36325</v>
      </c>
      <c r="J427">
        <v>2.6859999999999999</v>
      </c>
    </row>
    <row r="428" spans="9:10" x14ac:dyDescent="0.2">
      <c r="I428" s="1">
        <v>36326</v>
      </c>
      <c r="J428">
        <v>2.6880000000000002</v>
      </c>
    </row>
    <row r="429" spans="9:10" x14ac:dyDescent="0.2">
      <c r="I429" s="1">
        <v>36327</v>
      </c>
      <c r="J429">
        <v>2.6749999999999998</v>
      </c>
    </row>
    <row r="430" spans="9:10" x14ac:dyDescent="0.2">
      <c r="I430" s="1">
        <v>36328</v>
      </c>
      <c r="J430">
        <v>2.66</v>
      </c>
    </row>
    <row r="431" spans="9:10" x14ac:dyDescent="0.2">
      <c r="I431" s="1">
        <v>36329</v>
      </c>
      <c r="J431">
        <v>2.6629999999999998</v>
      </c>
    </row>
    <row r="432" spans="9:10" x14ac:dyDescent="0.2">
      <c r="I432" s="1">
        <v>36332</v>
      </c>
      <c r="J432">
        <v>2.637</v>
      </c>
    </row>
    <row r="433" spans="9:10" x14ac:dyDescent="0.2">
      <c r="I433" s="1">
        <v>36333</v>
      </c>
      <c r="J433">
        <v>2.637</v>
      </c>
    </row>
    <row r="434" spans="9:10" x14ac:dyDescent="0.2">
      <c r="I434" s="1">
        <v>36334</v>
      </c>
      <c r="J434">
        <v>2.6419999999999999</v>
      </c>
    </row>
    <row r="435" spans="9:10" x14ac:dyDescent="0.2">
      <c r="I435" s="1">
        <v>36335</v>
      </c>
      <c r="J435">
        <v>2.6520000000000001</v>
      </c>
    </row>
    <row r="436" spans="9:10" x14ac:dyDescent="0.2">
      <c r="I436" s="1">
        <v>36336</v>
      </c>
      <c r="J436">
        <v>2.637</v>
      </c>
    </row>
    <row r="437" spans="9:10" x14ac:dyDescent="0.2">
      <c r="I437" s="1">
        <v>36339</v>
      </c>
      <c r="J437">
        <v>2.64</v>
      </c>
    </row>
    <row r="438" spans="9:10" x14ac:dyDescent="0.2">
      <c r="I438" s="1">
        <v>36340</v>
      </c>
      <c r="J438">
        <v>2.653</v>
      </c>
    </row>
    <row r="439" spans="9:10" x14ac:dyDescent="0.2">
      <c r="I439" s="1">
        <v>36341</v>
      </c>
      <c r="J439">
        <v>2.6469999999999998</v>
      </c>
    </row>
    <row r="440" spans="9:10" x14ac:dyDescent="0.2">
      <c r="I440" s="1">
        <v>36342</v>
      </c>
      <c r="J440">
        <v>2.629</v>
      </c>
    </row>
    <row r="441" spans="9:10" x14ac:dyDescent="0.2">
      <c r="I441" s="1">
        <v>36343</v>
      </c>
      <c r="J441">
        <v>2.62</v>
      </c>
    </row>
    <row r="442" spans="9:10" x14ac:dyDescent="0.2">
      <c r="I442" s="1">
        <v>36347</v>
      </c>
      <c r="J442">
        <v>2.61</v>
      </c>
    </row>
    <row r="443" spans="9:10" x14ac:dyDescent="0.2">
      <c r="I443" s="1">
        <v>36348</v>
      </c>
      <c r="J443">
        <v>2.6080000000000001</v>
      </c>
    </row>
    <row r="444" spans="9:10" x14ac:dyDescent="0.2">
      <c r="I444" s="1">
        <v>36349</v>
      </c>
      <c r="J444">
        <v>2.6179999999999999</v>
      </c>
    </row>
    <row r="445" spans="9:10" x14ac:dyDescent="0.2">
      <c r="I445" s="1">
        <v>36350</v>
      </c>
      <c r="J445">
        <v>2.6309999999999998</v>
      </c>
    </row>
    <row r="446" spans="9:10" x14ac:dyDescent="0.2">
      <c r="I446" s="1">
        <v>36353</v>
      </c>
      <c r="J446">
        <v>2.6309999999999998</v>
      </c>
    </row>
    <row r="447" spans="9:10" x14ac:dyDescent="0.2">
      <c r="I447" s="1">
        <v>36354</v>
      </c>
      <c r="J447">
        <v>2.6459999999999999</v>
      </c>
    </row>
    <row r="448" spans="9:10" x14ac:dyDescent="0.2">
      <c r="I448" s="1">
        <v>36355</v>
      </c>
      <c r="J448">
        <v>2.6459999999999999</v>
      </c>
    </row>
    <row r="449" spans="9:10" x14ac:dyDescent="0.2">
      <c r="I449" s="1">
        <v>36356</v>
      </c>
      <c r="J449">
        <v>2.6579999999999999</v>
      </c>
    </row>
    <row r="450" spans="9:10" x14ac:dyDescent="0.2">
      <c r="I450" s="1">
        <v>36357</v>
      </c>
      <c r="J450">
        <v>2.6640000000000001</v>
      </c>
    </row>
    <row r="451" spans="9:10" x14ac:dyDescent="0.2">
      <c r="I451" s="1">
        <v>36360</v>
      </c>
      <c r="J451">
        <v>2.6669999999999998</v>
      </c>
    </row>
    <row r="452" spans="9:10" x14ac:dyDescent="0.2">
      <c r="I452" s="1">
        <v>36361</v>
      </c>
      <c r="J452">
        <v>2.6669999999999998</v>
      </c>
    </row>
    <row r="453" spans="9:10" x14ac:dyDescent="0.2">
      <c r="I453" s="1">
        <v>36362</v>
      </c>
      <c r="J453">
        <v>2.6869999999999998</v>
      </c>
    </row>
    <row r="454" spans="9:10" x14ac:dyDescent="0.2">
      <c r="I454" s="1">
        <v>36363</v>
      </c>
      <c r="J454">
        <v>2.7080000000000002</v>
      </c>
    </row>
    <row r="455" spans="9:10" x14ac:dyDescent="0.2">
      <c r="I455" s="1">
        <v>36364</v>
      </c>
      <c r="J455">
        <v>2.7330000000000001</v>
      </c>
    </row>
    <row r="456" spans="9:10" x14ac:dyDescent="0.2">
      <c r="I456" s="1">
        <v>36367</v>
      </c>
      <c r="J456">
        <v>2.7330000000000001</v>
      </c>
    </row>
    <row r="457" spans="9:10" x14ac:dyDescent="0.2">
      <c r="I457" s="1">
        <v>36368</v>
      </c>
      <c r="J457">
        <v>2.7229999999999999</v>
      </c>
    </row>
    <row r="458" spans="9:10" x14ac:dyDescent="0.2">
      <c r="I458" s="1">
        <v>36369</v>
      </c>
      <c r="J458">
        <v>2.6920000000000002</v>
      </c>
    </row>
    <row r="459" spans="9:10" x14ac:dyDescent="0.2">
      <c r="I459" s="1">
        <v>36370</v>
      </c>
      <c r="J459">
        <v>2.6720000000000002</v>
      </c>
    </row>
    <row r="460" spans="9:10" x14ac:dyDescent="0.2">
      <c r="I460" s="1">
        <v>36371</v>
      </c>
      <c r="J460">
        <v>2.677</v>
      </c>
    </row>
    <row r="461" spans="9:10" x14ac:dyDescent="0.2">
      <c r="I461" s="1">
        <v>36374</v>
      </c>
      <c r="J461">
        <v>2.6819999999999999</v>
      </c>
    </row>
    <row r="462" spans="9:10" x14ac:dyDescent="0.2">
      <c r="I462" s="1">
        <v>36375</v>
      </c>
      <c r="J462">
        <v>2.6920000000000002</v>
      </c>
    </row>
    <row r="463" spans="9:10" x14ac:dyDescent="0.2">
      <c r="I463" s="1">
        <v>36376</v>
      </c>
      <c r="J463">
        <v>2.702</v>
      </c>
    </row>
    <row r="464" spans="9:10" x14ac:dyDescent="0.2">
      <c r="I464" s="1">
        <v>36377</v>
      </c>
      <c r="J464">
        <v>2.702</v>
      </c>
    </row>
    <row r="465" spans="9:10" x14ac:dyDescent="0.2">
      <c r="I465" s="1">
        <v>36378</v>
      </c>
      <c r="J465">
        <v>2.72</v>
      </c>
    </row>
    <row r="466" spans="9:10" x14ac:dyDescent="0.2">
      <c r="I466" s="1">
        <v>36381</v>
      </c>
      <c r="J466">
        <v>2.72</v>
      </c>
    </row>
    <row r="467" spans="9:10" x14ac:dyDescent="0.2">
      <c r="I467" s="1">
        <v>36382</v>
      </c>
      <c r="J467">
        <v>2.72</v>
      </c>
    </row>
    <row r="468" spans="9:10" x14ac:dyDescent="0.2">
      <c r="I468" s="1">
        <v>36383</v>
      </c>
      <c r="J468">
        <v>2.7160000000000002</v>
      </c>
    </row>
    <row r="469" spans="9:10" x14ac:dyDescent="0.2">
      <c r="I469" s="1">
        <v>36384</v>
      </c>
      <c r="J469">
        <v>2.7160000000000002</v>
      </c>
    </row>
    <row r="470" spans="9:10" x14ac:dyDescent="0.2">
      <c r="I470" s="1">
        <v>36385</v>
      </c>
      <c r="J470">
        <v>2.7210000000000001</v>
      </c>
    </row>
    <row r="471" spans="9:10" x14ac:dyDescent="0.2">
      <c r="I471" s="1">
        <v>36388</v>
      </c>
      <c r="J471">
        <v>2.722</v>
      </c>
    </row>
    <row r="472" spans="9:10" x14ac:dyDescent="0.2">
      <c r="I472" s="1">
        <v>36389</v>
      </c>
      <c r="J472">
        <v>2.7280000000000002</v>
      </c>
    </row>
    <row r="473" spans="9:10" x14ac:dyDescent="0.2">
      <c r="I473" s="1">
        <v>36390</v>
      </c>
      <c r="J473">
        <v>2.7589999999999999</v>
      </c>
    </row>
    <row r="474" spans="9:10" x14ac:dyDescent="0.2">
      <c r="I474" s="1">
        <v>36391</v>
      </c>
      <c r="J474">
        <v>2.8029999999999999</v>
      </c>
    </row>
    <row r="475" spans="9:10" x14ac:dyDescent="0.2">
      <c r="I475" s="1">
        <v>36392</v>
      </c>
      <c r="J475">
        <v>2.8279999999999998</v>
      </c>
    </row>
    <row r="476" spans="9:10" x14ac:dyDescent="0.2">
      <c r="I476" s="1">
        <v>36395</v>
      </c>
      <c r="J476">
        <v>2.8650000000000002</v>
      </c>
    </row>
    <row r="477" spans="9:10" x14ac:dyDescent="0.2">
      <c r="I477" s="1">
        <v>36396</v>
      </c>
      <c r="J477">
        <v>2.851</v>
      </c>
    </row>
    <row r="478" spans="9:10" x14ac:dyDescent="0.2">
      <c r="I478" s="1">
        <v>36397</v>
      </c>
      <c r="J478">
        <v>2.8340000000000001</v>
      </c>
    </row>
    <row r="479" spans="9:10" x14ac:dyDescent="0.2">
      <c r="I479" s="1">
        <v>36398</v>
      </c>
      <c r="J479">
        <v>2.8140000000000001</v>
      </c>
    </row>
    <row r="480" spans="9:10" x14ac:dyDescent="0.2">
      <c r="I480" s="1">
        <v>36399</v>
      </c>
      <c r="J480">
        <v>2.8039999999999998</v>
      </c>
    </row>
    <row r="481" spans="9:10" x14ac:dyDescent="0.2">
      <c r="I481" s="1">
        <v>36402</v>
      </c>
      <c r="J481">
        <v>2.819</v>
      </c>
    </row>
    <row r="482" spans="9:10" x14ac:dyDescent="0.2">
      <c r="I482" s="1">
        <v>36403</v>
      </c>
      <c r="J482">
        <v>2.8050000000000002</v>
      </c>
    </row>
    <row r="483" spans="9:10" x14ac:dyDescent="0.2">
      <c r="I483" s="1">
        <v>36404</v>
      </c>
      <c r="J483">
        <v>2.81</v>
      </c>
    </row>
    <row r="484" spans="9:10" x14ac:dyDescent="0.2">
      <c r="I484" s="1">
        <v>36405</v>
      </c>
      <c r="J484">
        <v>2.7549999999999999</v>
      </c>
    </row>
    <row r="485" spans="9:10" x14ac:dyDescent="0.2">
      <c r="I485" s="1">
        <v>36406</v>
      </c>
      <c r="J485">
        <v>2.78</v>
      </c>
    </row>
    <row r="486" spans="9:10" x14ac:dyDescent="0.2">
      <c r="I486" s="1">
        <v>36410</v>
      </c>
      <c r="J486">
        <v>2.81</v>
      </c>
    </row>
    <row r="487" spans="9:10" x14ac:dyDescent="0.2">
      <c r="I487" s="1">
        <v>36411</v>
      </c>
      <c r="J487">
        <v>2.8050000000000002</v>
      </c>
    </row>
    <row r="488" spans="9:10" x14ac:dyDescent="0.2">
      <c r="I488" s="1">
        <v>36412</v>
      </c>
      <c r="J488">
        <v>2.8849999999999998</v>
      </c>
    </row>
    <row r="489" spans="9:10" x14ac:dyDescent="0.2">
      <c r="I489" s="1">
        <v>36413</v>
      </c>
      <c r="J489">
        <v>2.8820000000000001</v>
      </c>
    </row>
    <row r="490" spans="9:10" x14ac:dyDescent="0.2">
      <c r="I490" s="1">
        <v>36416</v>
      </c>
      <c r="J490">
        <v>2.875</v>
      </c>
    </row>
    <row r="491" spans="9:10" x14ac:dyDescent="0.2">
      <c r="I491" s="1">
        <v>36417</v>
      </c>
      <c r="J491">
        <v>2.8620000000000001</v>
      </c>
    </row>
    <row r="492" spans="9:10" x14ac:dyDescent="0.2">
      <c r="I492" s="1">
        <v>36418</v>
      </c>
      <c r="J492">
        <v>2.863</v>
      </c>
    </row>
    <row r="493" spans="9:10" x14ac:dyDescent="0.2">
      <c r="I493" s="1">
        <v>36419</v>
      </c>
      <c r="J493">
        <v>2.8460000000000001</v>
      </c>
    </row>
    <row r="494" spans="9:10" x14ac:dyDescent="0.2">
      <c r="I494" s="1">
        <v>36420</v>
      </c>
      <c r="J494">
        <v>2.8839999999999999</v>
      </c>
    </row>
    <row r="495" spans="9:10" x14ac:dyDescent="0.2">
      <c r="I495" s="1">
        <v>36423</v>
      </c>
      <c r="J495">
        <v>2.88</v>
      </c>
    </row>
    <row r="496" spans="9:10" x14ac:dyDescent="0.2">
      <c r="I496" s="1">
        <v>36424</v>
      </c>
      <c r="J496">
        <v>2.855</v>
      </c>
    </row>
    <row r="497" spans="9:10" x14ac:dyDescent="0.2">
      <c r="I497" s="1">
        <v>36425</v>
      </c>
      <c r="J497">
        <v>2.8490000000000002</v>
      </c>
    </row>
    <row r="498" spans="9:10" x14ac:dyDescent="0.2">
      <c r="I498" s="1">
        <v>36426</v>
      </c>
      <c r="J498">
        <v>2.895</v>
      </c>
    </row>
    <row r="499" spans="9:10" x14ac:dyDescent="0.2">
      <c r="I499" s="1">
        <v>36427</v>
      </c>
      <c r="J499">
        <v>2.8980000000000001</v>
      </c>
    </row>
    <row r="500" spans="9:10" x14ac:dyDescent="0.2">
      <c r="I500" s="1">
        <v>36430</v>
      </c>
      <c r="J500">
        <v>2.8980000000000001</v>
      </c>
    </row>
    <row r="501" spans="9:10" x14ac:dyDescent="0.2">
      <c r="I501" s="1">
        <v>36431</v>
      </c>
      <c r="J501">
        <v>2.8769999999999998</v>
      </c>
    </row>
    <row r="502" spans="9:10" x14ac:dyDescent="0.2">
      <c r="I502" s="1">
        <v>36432</v>
      </c>
      <c r="J502">
        <v>2.867</v>
      </c>
    </row>
    <row r="503" spans="9:10" x14ac:dyDescent="0.2">
      <c r="I503" s="1">
        <v>36433</v>
      </c>
      <c r="J503">
        <v>2.86</v>
      </c>
    </row>
    <row r="504" spans="9:10" x14ac:dyDescent="0.2">
      <c r="I504" s="1">
        <v>36434</v>
      </c>
      <c r="J504">
        <v>2.8580000000000001</v>
      </c>
    </row>
    <row r="505" spans="9:10" x14ac:dyDescent="0.2">
      <c r="I505" s="1">
        <v>36437</v>
      </c>
      <c r="J505">
        <v>2.8220000000000001</v>
      </c>
    </row>
    <row r="506" spans="9:10" x14ac:dyDescent="0.2">
      <c r="I506" s="1">
        <v>36438</v>
      </c>
      <c r="J506">
        <v>2.8079999999999998</v>
      </c>
    </row>
    <row r="507" spans="9:10" x14ac:dyDescent="0.2">
      <c r="I507" s="1">
        <v>36439</v>
      </c>
      <c r="J507">
        <v>2.8079999999999998</v>
      </c>
    </row>
    <row r="508" spans="9:10" x14ac:dyDescent="0.2">
      <c r="I508" s="1">
        <v>36440</v>
      </c>
      <c r="J508">
        <v>2.827</v>
      </c>
    </row>
    <row r="509" spans="9:10" x14ac:dyDescent="0.2">
      <c r="I509" s="1">
        <v>36441</v>
      </c>
      <c r="J509">
        <v>2.83</v>
      </c>
    </row>
    <row r="510" spans="9:10" x14ac:dyDescent="0.2">
      <c r="I510" s="1">
        <v>36444</v>
      </c>
      <c r="J510">
        <v>2.8450000000000002</v>
      </c>
    </row>
    <row r="511" spans="9:10" x14ac:dyDescent="0.2">
      <c r="I511" s="1">
        <v>36445</v>
      </c>
      <c r="J511">
        <v>2.875</v>
      </c>
    </row>
    <row r="512" spans="9:10" x14ac:dyDescent="0.2">
      <c r="I512" s="1">
        <v>36446</v>
      </c>
      <c r="J512">
        <v>2.8849999999999998</v>
      </c>
    </row>
    <row r="513" spans="9:10" x14ac:dyDescent="0.2">
      <c r="I513" s="1">
        <v>36447</v>
      </c>
      <c r="J513">
        <v>2.87</v>
      </c>
    </row>
    <row r="514" spans="9:10" x14ac:dyDescent="0.2">
      <c r="I514" s="1">
        <v>36448</v>
      </c>
      <c r="J514">
        <v>2.8959999999999999</v>
      </c>
    </row>
    <row r="515" spans="9:10" x14ac:dyDescent="0.2">
      <c r="I515" s="1">
        <v>36451</v>
      </c>
      <c r="J515">
        <v>2.8889999999999998</v>
      </c>
    </row>
    <row r="516" spans="9:10" x14ac:dyDescent="0.2">
      <c r="I516" s="1">
        <v>36452</v>
      </c>
      <c r="J516">
        <v>2.8860000000000001</v>
      </c>
    </row>
    <row r="517" spans="9:10" x14ac:dyDescent="0.2">
      <c r="I517" s="1">
        <v>36453</v>
      </c>
      <c r="J517">
        <v>2.88</v>
      </c>
    </row>
    <row r="518" spans="9:10" x14ac:dyDescent="0.2">
      <c r="I518" s="1">
        <v>36454</v>
      </c>
      <c r="J518">
        <v>2.89</v>
      </c>
    </row>
    <row r="519" spans="9:10" x14ac:dyDescent="0.2">
      <c r="I519" s="1">
        <v>36455</v>
      </c>
      <c r="J519">
        <v>2.8929999999999998</v>
      </c>
    </row>
    <row r="520" spans="9:10" x14ac:dyDescent="0.2">
      <c r="I520" s="1">
        <v>36458</v>
      </c>
      <c r="J520">
        <v>2.8839999999999999</v>
      </c>
    </row>
    <row r="521" spans="9:10" x14ac:dyDescent="0.2">
      <c r="I521" s="1">
        <v>36459</v>
      </c>
      <c r="J521">
        <v>2.8860000000000001</v>
      </c>
    </row>
    <row r="522" spans="9:10" x14ac:dyDescent="0.2">
      <c r="I522" s="1">
        <v>36460</v>
      </c>
      <c r="J522">
        <v>2.8959999999999999</v>
      </c>
    </row>
    <row r="523" spans="9:10" x14ac:dyDescent="0.2">
      <c r="I523" s="1">
        <v>36461</v>
      </c>
      <c r="J523">
        <v>2.87</v>
      </c>
    </row>
    <row r="524" spans="9:10" x14ac:dyDescent="0.2">
      <c r="I524" s="1">
        <v>36462</v>
      </c>
      <c r="J524">
        <v>2.87</v>
      </c>
    </row>
    <row r="525" spans="9:10" x14ac:dyDescent="0.2">
      <c r="I525" s="1">
        <v>36465</v>
      </c>
      <c r="J525">
        <v>2.85</v>
      </c>
    </row>
    <row r="526" spans="9:10" x14ac:dyDescent="0.2">
      <c r="I526" s="1">
        <v>36466</v>
      </c>
      <c r="J526">
        <v>2.8450000000000002</v>
      </c>
    </row>
    <row r="527" spans="9:10" x14ac:dyDescent="0.2">
      <c r="I527" s="1">
        <v>36467</v>
      </c>
      <c r="J527">
        <v>2.86</v>
      </c>
    </row>
    <row r="528" spans="9:10" x14ac:dyDescent="0.2">
      <c r="I528" s="1">
        <v>36468</v>
      </c>
      <c r="J528">
        <v>2.85</v>
      </c>
    </row>
    <row r="529" spans="9:10" x14ac:dyDescent="0.2">
      <c r="I529" s="1">
        <v>36469</v>
      </c>
      <c r="J529">
        <v>2.867</v>
      </c>
    </row>
    <row r="530" spans="9:10" x14ac:dyDescent="0.2">
      <c r="I530" s="1">
        <v>36472</v>
      </c>
      <c r="J530">
        <v>2.83</v>
      </c>
    </row>
    <row r="531" spans="9:10" x14ac:dyDescent="0.2">
      <c r="I531" s="1">
        <v>36473</v>
      </c>
      <c r="J531">
        <v>2.8250000000000002</v>
      </c>
    </row>
    <row r="532" spans="9:10" x14ac:dyDescent="0.2">
      <c r="I532" s="1">
        <v>36474</v>
      </c>
      <c r="J532">
        <v>2.8250000000000002</v>
      </c>
    </row>
    <row r="533" spans="9:10" x14ac:dyDescent="0.2">
      <c r="I533" s="1">
        <v>36475</v>
      </c>
      <c r="J533">
        <v>2.82</v>
      </c>
    </row>
    <row r="534" spans="9:10" x14ac:dyDescent="0.2">
      <c r="I534" s="1">
        <v>36476</v>
      </c>
      <c r="J534">
        <v>2.847</v>
      </c>
    </row>
    <row r="535" spans="9:10" x14ac:dyDescent="0.2">
      <c r="I535" s="1">
        <v>36479</v>
      </c>
      <c r="J535">
        <v>2.8420000000000001</v>
      </c>
    </row>
    <row r="536" spans="9:10" x14ac:dyDescent="0.2">
      <c r="I536" s="1">
        <v>36480</v>
      </c>
      <c r="J536">
        <v>2.8159999999999998</v>
      </c>
    </row>
    <row r="537" spans="9:10" x14ac:dyDescent="0.2">
      <c r="I537" s="1">
        <v>36481</v>
      </c>
      <c r="J537">
        <v>2.81</v>
      </c>
    </row>
    <row r="538" spans="9:10" x14ac:dyDescent="0.2">
      <c r="I538" s="1">
        <v>36482</v>
      </c>
      <c r="J538">
        <v>2.81</v>
      </c>
    </row>
    <row r="539" spans="9:10" x14ac:dyDescent="0.2">
      <c r="I539" s="1">
        <v>36483</v>
      </c>
      <c r="J539">
        <v>2.7970000000000002</v>
      </c>
    </row>
    <row r="540" spans="9:10" x14ac:dyDescent="0.2">
      <c r="I540" s="1">
        <v>36486</v>
      </c>
      <c r="J540">
        <v>2.726</v>
      </c>
    </row>
    <row r="541" spans="9:10" x14ac:dyDescent="0.2">
      <c r="I541" s="1">
        <v>36487</v>
      </c>
      <c r="J541">
        <v>2.7080000000000002</v>
      </c>
    </row>
    <row r="542" spans="9:10" x14ac:dyDescent="0.2">
      <c r="I542" s="1">
        <v>36488</v>
      </c>
      <c r="J542">
        <v>2.69</v>
      </c>
    </row>
    <row r="543" spans="9:10" x14ac:dyDescent="0.2">
      <c r="I543" s="1">
        <v>36493</v>
      </c>
      <c r="J543">
        <v>2.694</v>
      </c>
    </row>
    <row r="544" spans="9:10" x14ac:dyDescent="0.2">
      <c r="I544" s="1">
        <v>36494</v>
      </c>
      <c r="J544">
        <v>2.6720000000000002</v>
      </c>
    </row>
    <row r="545" spans="9:10" x14ac:dyDescent="0.2">
      <c r="I545" s="1">
        <v>36495</v>
      </c>
      <c r="J545">
        <v>2.6930000000000001</v>
      </c>
    </row>
    <row r="546" spans="9:10" x14ac:dyDescent="0.2">
      <c r="I546" s="1">
        <v>36496</v>
      </c>
      <c r="J546">
        <v>2.7050000000000001</v>
      </c>
    </row>
    <row r="547" spans="9:10" x14ac:dyDescent="0.2">
      <c r="I547" s="1">
        <v>36497</v>
      </c>
      <c r="J547">
        <v>2.6840000000000002</v>
      </c>
    </row>
    <row r="548" spans="9:10" x14ac:dyDescent="0.2">
      <c r="I548" s="1">
        <v>36500</v>
      </c>
      <c r="J548">
        <v>2.6709999999999998</v>
      </c>
    </row>
    <row r="549" spans="9:10" x14ac:dyDescent="0.2">
      <c r="I549" s="1">
        <v>36501</v>
      </c>
      <c r="J549">
        <v>2.698</v>
      </c>
    </row>
    <row r="550" spans="9:10" x14ac:dyDescent="0.2">
      <c r="I550" s="1">
        <v>36502</v>
      </c>
      <c r="J550">
        <v>2.7080000000000002</v>
      </c>
    </row>
    <row r="551" spans="9:10" x14ac:dyDescent="0.2">
      <c r="I551" s="1">
        <v>36503</v>
      </c>
      <c r="J551">
        <v>2.7149999999999999</v>
      </c>
    </row>
    <row r="552" spans="9:10" x14ac:dyDescent="0.2">
      <c r="I552" s="1">
        <v>36504</v>
      </c>
      <c r="J552">
        <v>2.7610000000000001</v>
      </c>
    </row>
    <row r="553" spans="9:10" x14ac:dyDescent="0.2">
      <c r="I553" s="1">
        <v>36507</v>
      </c>
      <c r="J553">
        <v>2.77</v>
      </c>
    </row>
    <row r="554" spans="9:10" x14ac:dyDescent="0.2">
      <c r="I554" s="1">
        <v>36508</v>
      </c>
      <c r="J554">
        <v>2.798</v>
      </c>
    </row>
    <row r="555" spans="9:10" x14ac:dyDescent="0.2">
      <c r="I555" s="1">
        <v>36509</v>
      </c>
      <c r="J555">
        <v>2.7709999999999999</v>
      </c>
    </row>
    <row r="556" spans="9:10" x14ac:dyDescent="0.2">
      <c r="I556" s="1">
        <v>36510</v>
      </c>
      <c r="J556">
        <v>2.7919999999999998</v>
      </c>
    </row>
    <row r="557" spans="9:10" x14ac:dyDescent="0.2">
      <c r="I557" s="1">
        <v>36511</v>
      </c>
      <c r="J557">
        <v>2.7839999999999998</v>
      </c>
    </row>
    <row r="558" spans="9:10" x14ac:dyDescent="0.2">
      <c r="I558" s="1">
        <v>36514</v>
      </c>
      <c r="J558">
        <v>2.7789999999999999</v>
      </c>
    </row>
    <row r="559" spans="9:10" x14ac:dyDescent="0.2">
      <c r="I559" s="1">
        <v>36515</v>
      </c>
      <c r="J559">
        <v>2.7490000000000001</v>
      </c>
    </row>
    <row r="560" spans="9:10" x14ac:dyDescent="0.2">
      <c r="I560" s="1">
        <v>36516</v>
      </c>
      <c r="J560">
        <v>2.7189999999999999</v>
      </c>
    </row>
    <row r="561" spans="9:10" x14ac:dyDescent="0.2">
      <c r="I561" s="1">
        <v>36517</v>
      </c>
      <c r="J561">
        <v>2.718</v>
      </c>
    </row>
    <row r="562" spans="9:10" x14ac:dyDescent="0.2">
      <c r="I562" s="1">
        <v>36521</v>
      </c>
      <c r="J562">
        <v>2.67</v>
      </c>
    </row>
    <row r="563" spans="9:10" x14ac:dyDescent="0.2">
      <c r="I563" s="1">
        <v>36522</v>
      </c>
      <c r="J563">
        <v>2.6840000000000002</v>
      </c>
    </row>
    <row r="564" spans="9:10" x14ac:dyDescent="0.2">
      <c r="I564" s="1">
        <v>36523</v>
      </c>
      <c r="J564">
        <v>2.7109999999999999</v>
      </c>
    </row>
    <row r="565" spans="9:10" x14ac:dyDescent="0.2">
      <c r="I565" s="1">
        <v>36524</v>
      </c>
      <c r="J565">
        <v>2.6890000000000001</v>
      </c>
    </row>
    <row r="566" spans="9:10" x14ac:dyDescent="0.2">
      <c r="I566" s="1">
        <v>36529</v>
      </c>
      <c r="J566">
        <v>2.653</v>
      </c>
    </row>
    <row r="567" spans="9:10" x14ac:dyDescent="0.2">
      <c r="I567" s="1">
        <v>36530</v>
      </c>
      <c r="J567">
        <v>2.6549999999999998</v>
      </c>
    </row>
    <row r="568" spans="9:10" x14ac:dyDescent="0.2">
      <c r="I568" s="1">
        <v>36531</v>
      </c>
      <c r="J568">
        <v>2.6749999999999998</v>
      </c>
    </row>
    <row r="569" spans="9:10" x14ac:dyDescent="0.2">
      <c r="I569" s="1">
        <v>36532</v>
      </c>
      <c r="J569">
        <v>2.66</v>
      </c>
    </row>
    <row r="570" spans="9:10" x14ac:dyDescent="0.2">
      <c r="I570" s="1">
        <v>36535</v>
      </c>
      <c r="J570">
        <v>2.6720000000000002</v>
      </c>
    </row>
    <row r="571" spans="9:10" x14ac:dyDescent="0.2">
      <c r="I571" s="1">
        <v>36536</v>
      </c>
      <c r="J571">
        <v>2.6930000000000001</v>
      </c>
    </row>
    <row r="572" spans="9:10" x14ac:dyDescent="0.2">
      <c r="I572" s="1">
        <v>36537</v>
      </c>
      <c r="J572">
        <v>2.6869999999999998</v>
      </c>
    </row>
    <row r="573" spans="9:10" x14ac:dyDescent="0.2">
      <c r="I573" s="1">
        <v>36538</v>
      </c>
      <c r="J573">
        <v>2.681</v>
      </c>
    </row>
    <row r="574" spans="9:10" x14ac:dyDescent="0.2">
      <c r="I574" s="1">
        <v>36539</v>
      </c>
      <c r="J574">
        <v>2.71</v>
      </c>
    </row>
    <row r="575" spans="9:10" x14ac:dyDescent="0.2">
      <c r="I575" s="1">
        <v>36543</v>
      </c>
      <c r="J575">
        <v>2.7450000000000001</v>
      </c>
    </row>
    <row r="576" spans="9:10" x14ac:dyDescent="0.2">
      <c r="I576" s="1">
        <v>36544</v>
      </c>
      <c r="J576">
        <v>2.77</v>
      </c>
    </row>
    <row r="577" spans="9:10" x14ac:dyDescent="0.2">
      <c r="I577" s="1">
        <v>36545</v>
      </c>
      <c r="J577">
        <v>2.8410000000000002</v>
      </c>
    </row>
    <row r="578" spans="9:10" x14ac:dyDescent="0.2">
      <c r="I578" s="1">
        <v>36546</v>
      </c>
      <c r="J578">
        <v>2.7970000000000002</v>
      </c>
    </row>
    <row r="579" spans="9:10" x14ac:dyDescent="0.2">
      <c r="I579" s="1">
        <v>36549</v>
      </c>
      <c r="J579">
        <v>2.7970000000000002</v>
      </c>
    </row>
    <row r="580" spans="9:10" x14ac:dyDescent="0.2">
      <c r="I580" s="1">
        <v>36550</v>
      </c>
      <c r="J580">
        <v>2.8039999999999998</v>
      </c>
    </row>
    <row r="581" spans="9:10" x14ac:dyDescent="0.2">
      <c r="I581" s="1">
        <v>36551</v>
      </c>
      <c r="J581">
        <v>2.78</v>
      </c>
    </row>
    <row r="582" spans="9:10" x14ac:dyDescent="0.2">
      <c r="I582" s="1">
        <v>36552</v>
      </c>
      <c r="J582">
        <v>2.7749999999999999</v>
      </c>
    </row>
    <row r="583" spans="9:10" x14ac:dyDescent="0.2">
      <c r="I583" s="1">
        <v>36553</v>
      </c>
      <c r="J583">
        <v>2.7850000000000001</v>
      </c>
    </row>
    <row r="584" spans="9:10" x14ac:dyDescent="0.2">
      <c r="I584" s="1">
        <v>36556</v>
      </c>
      <c r="J584">
        <v>2.82</v>
      </c>
    </row>
    <row r="585" spans="9:10" x14ac:dyDescent="0.2">
      <c r="I585" s="1">
        <v>36557</v>
      </c>
      <c r="J585">
        <v>2.8180000000000001</v>
      </c>
    </row>
    <row r="586" spans="9:10" x14ac:dyDescent="0.2">
      <c r="I586" s="1">
        <v>36558</v>
      </c>
      <c r="J586">
        <v>2.8279999999999998</v>
      </c>
    </row>
    <row r="587" spans="9:10" x14ac:dyDescent="0.2">
      <c r="I587" s="1">
        <v>36559</v>
      </c>
      <c r="J587">
        <v>2.8069999999999999</v>
      </c>
    </row>
    <row r="588" spans="9:10" x14ac:dyDescent="0.2">
      <c r="I588" s="1">
        <v>36560</v>
      </c>
      <c r="J588">
        <v>2.82</v>
      </c>
    </row>
    <row r="589" spans="9:10" x14ac:dyDescent="0.2">
      <c r="I589" s="1">
        <v>36563</v>
      </c>
      <c r="J589">
        <v>2.8079999999999998</v>
      </c>
    </row>
    <row r="590" spans="9:10" x14ac:dyDescent="0.2">
      <c r="I590" s="1">
        <v>36564</v>
      </c>
      <c r="J590">
        <v>2.8</v>
      </c>
    </row>
    <row r="591" spans="9:10" x14ac:dyDescent="0.2">
      <c r="I591" s="1">
        <v>36565</v>
      </c>
      <c r="J591">
        <v>2.831</v>
      </c>
    </row>
    <row r="592" spans="9:10" x14ac:dyDescent="0.2">
      <c r="I592" s="1">
        <v>36566</v>
      </c>
      <c r="J592">
        <v>2.903</v>
      </c>
    </row>
    <row r="593" spans="9:10" x14ac:dyDescent="0.2">
      <c r="I593" s="1">
        <v>36567</v>
      </c>
      <c r="J593">
        <v>2.9279999999999999</v>
      </c>
    </row>
    <row r="594" spans="9:10" x14ac:dyDescent="0.2">
      <c r="I594" s="1">
        <v>36570</v>
      </c>
      <c r="J594">
        <v>2.92</v>
      </c>
    </row>
    <row r="595" spans="9:10" x14ac:dyDescent="0.2">
      <c r="I595" s="1">
        <v>36571</v>
      </c>
      <c r="J595">
        <v>2.9649999999999999</v>
      </c>
    </row>
    <row r="596" spans="9:10" x14ac:dyDescent="0.2">
      <c r="I596" s="1">
        <v>36572</v>
      </c>
      <c r="J596">
        <v>2.9380000000000002</v>
      </c>
    </row>
    <row r="597" spans="9:10" x14ac:dyDescent="0.2">
      <c r="I597" s="1">
        <v>36573</v>
      </c>
      <c r="J597">
        <v>2.988</v>
      </c>
    </row>
    <row r="598" spans="9:10" x14ac:dyDescent="0.2">
      <c r="I598" s="1">
        <v>36574</v>
      </c>
      <c r="J598">
        <v>2.97</v>
      </c>
    </row>
    <row r="599" spans="9:10" x14ac:dyDescent="0.2">
      <c r="I599" s="1">
        <v>36578</v>
      </c>
      <c r="J599">
        <v>2.9249999999999998</v>
      </c>
    </row>
    <row r="600" spans="9:10" x14ac:dyDescent="0.2">
      <c r="I600" s="1">
        <v>36579</v>
      </c>
      <c r="J600">
        <v>2.9249999999999998</v>
      </c>
    </row>
    <row r="601" spans="9:10" x14ac:dyDescent="0.2">
      <c r="I601" s="1">
        <v>36580</v>
      </c>
      <c r="J601">
        <v>2.9249999999999998</v>
      </c>
    </row>
    <row r="602" spans="9:10" x14ac:dyDescent="0.2">
      <c r="I602" s="1">
        <v>36581</v>
      </c>
      <c r="J602">
        <v>2.9769999999999999</v>
      </c>
    </row>
    <row r="603" spans="9:10" x14ac:dyDescent="0.2">
      <c r="I603" s="1">
        <v>36584</v>
      </c>
      <c r="J603">
        <v>3.01</v>
      </c>
    </row>
    <row r="604" spans="9:10" x14ac:dyDescent="0.2">
      <c r="I604" s="1">
        <v>36585</v>
      </c>
      <c r="J604">
        <v>3.048</v>
      </c>
    </row>
    <row r="605" spans="9:10" x14ac:dyDescent="0.2">
      <c r="I605" s="1">
        <v>36586</v>
      </c>
      <c r="J605">
        <v>3.1</v>
      </c>
    </row>
    <row r="606" spans="9:10" x14ac:dyDescent="0.2">
      <c r="I606" s="1">
        <v>36587</v>
      </c>
      <c r="J606">
        <v>3.1</v>
      </c>
    </row>
    <row r="607" spans="9:10" x14ac:dyDescent="0.2">
      <c r="I607" s="1">
        <v>36588</v>
      </c>
      <c r="J607">
        <v>3.125</v>
      </c>
    </row>
    <row r="608" spans="9:10" x14ac:dyDescent="0.2">
      <c r="I608" s="1">
        <v>36591</v>
      </c>
      <c r="J608">
        <v>3.1640000000000001</v>
      </c>
    </row>
    <row r="609" spans="9:10" x14ac:dyDescent="0.2">
      <c r="I609" s="1">
        <v>36592</v>
      </c>
      <c r="J609">
        <v>3.14</v>
      </c>
    </row>
    <row r="610" spans="9:10" x14ac:dyDescent="0.2">
      <c r="I610" s="1">
        <v>36593</v>
      </c>
      <c r="J610">
        <v>3.0819999999999999</v>
      </c>
    </row>
    <row r="611" spans="9:10" x14ac:dyDescent="0.2">
      <c r="I611" s="1">
        <v>36594</v>
      </c>
      <c r="J611">
        <v>3.12</v>
      </c>
    </row>
    <row r="612" spans="9:10" x14ac:dyDescent="0.2">
      <c r="I612" s="1">
        <v>36595</v>
      </c>
      <c r="J612">
        <v>3.1160000000000001</v>
      </c>
    </row>
    <row r="613" spans="9:10" x14ac:dyDescent="0.2">
      <c r="I613" s="1">
        <v>36598</v>
      </c>
      <c r="J613">
        <v>3.16</v>
      </c>
    </row>
    <row r="614" spans="9:10" x14ac:dyDescent="0.2">
      <c r="I614" s="1">
        <v>36599</v>
      </c>
      <c r="J614">
        <v>3.145</v>
      </c>
    </row>
    <row r="615" spans="9:10" x14ac:dyDescent="0.2">
      <c r="I615" s="1">
        <v>36600</v>
      </c>
      <c r="J615">
        <v>3.1669999999999998</v>
      </c>
    </row>
    <row r="616" spans="9:10" x14ac:dyDescent="0.2">
      <c r="I616" s="1">
        <v>36601</v>
      </c>
      <c r="J616">
        <v>3.157</v>
      </c>
    </row>
    <row r="617" spans="9:10" x14ac:dyDescent="0.2">
      <c r="I617" s="1">
        <v>36602</v>
      </c>
      <c r="J617">
        <v>3.1240000000000001</v>
      </c>
    </row>
    <row r="618" spans="9:10" x14ac:dyDescent="0.2">
      <c r="I618" s="1">
        <v>36605</v>
      </c>
      <c r="J618">
        <v>3.08</v>
      </c>
    </row>
    <row r="619" spans="9:10" x14ac:dyDescent="0.2">
      <c r="I619" s="1">
        <v>36606</v>
      </c>
      <c r="J619">
        <v>3.0990000000000002</v>
      </c>
    </row>
    <row r="620" spans="9:10" x14ac:dyDescent="0.2">
      <c r="I620" s="1">
        <v>36607</v>
      </c>
      <c r="J620">
        <v>3.12</v>
      </c>
    </row>
    <row r="621" spans="9:10" x14ac:dyDescent="0.2">
      <c r="I621" s="1">
        <v>36608</v>
      </c>
      <c r="J621">
        <v>3.145</v>
      </c>
    </row>
    <row r="622" spans="9:10" x14ac:dyDescent="0.2">
      <c r="I622" s="1">
        <v>36609</v>
      </c>
      <c r="J622">
        <v>3.129</v>
      </c>
    </row>
    <row r="623" spans="9:10" x14ac:dyDescent="0.2">
      <c r="I623" s="1">
        <v>36612</v>
      </c>
      <c r="J623">
        <v>3.173</v>
      </c>
    </row>
    <row r="624" spans="9:10" x14ac:dyDescent="0.2">
      <c r="I624" s="1">
        <v>36613</v>
      </c>
      <c r="J624">
        <v>3.19</v>
      </c>
    </row>
    <row r="625" spans="9:10" x14ac:dyDescent="0.2">
      <c r="I625" s="1">
        <v>36614</v>
      </c>
      <c r="J625">
        <v>3.1579999999999999</v>
      </c>
    </row>
    <row r="626" spans="9:10" x14ac:dyDescent="0.2">
      <c r="I626" s="1">
        <v>36615</v>
      </c>
      <c r="J626">
        <v>3.13</v>
      </c>
    </row>
    <row r="627" spans="9:10" x14ac:dyDescent="0.2">
      <c r="I627" s="1">
        <v>36616</v>
      </c>
      <c r="J627">
        <v>3.177</v>
      </c>
    </row>
    <row r="628" spans="9:10" x14ac:dyDescent="0.2">
      <c r="I628" s="1">
        <v>36619</v>
      </c>
      <c r="J628">
        <v>3.153</v>
      </c>
    </row>
    <row r="629" spans="9:10" x14ac:dyDescent="0.2">
      <c r="I629" s="1">
        <v>36620</v>
      </c>
      <c r="J629">
        <v>3.1040000000000001</v>
      </c>
    </row>
    <row r="630" spans="9:10" x14ac:dyDescent="0.2">
      <c r="I630" s="1">
        <v>36621</v>
      </c>
      <c r="J630">
        <v>3.14</v>
      </c>
    </row>
    <row r="631" spans="9:10" x14ac:dyDescent="0.2">
      <c r="I631" s="1">
        <v>36622</v>
      </c>
      <c r="J631">
        <v>3.1829999999999998</v>
      </c>
    </row>
    <row r="632" spans="9:10" x14ac:dyDescent="0.2">
      <c r="I632" s="1">
        <v>36623</v>
      </c>
      <c r="J632">
        <v>3.2</v>
      </c>
    </row>
    <row r="633" spans="9:10" x14ac:dyDescent="0.2">
      <c r="I633" s="1">
        <v>36626</v>
      </c>
      <c r="J633">
        <v>3.21</v>
      </c>
    </row>
    <row r="634" spans="9:10" x14ac:dyDescent="0.2">
      <c r="I634" s="1">
        <v>36627</v>
      </c>
      <c r="J634">
        <v>3.2</v>
      </c>
    </row>
    <row r="635" spans="9:10" x14ac:dyDescent="0.2">
      <c r="I635" s="1">
        <v>36628</v>
      </c>
      <c r="J635">
        <v>3.242</v>
      </c>
    </row>
    <row r="636" spans="9:10" x14ac:dyDescent="0.2">
      <c r="I636" s="1">
        <v>36629</v>
      </c>
      <c r="J636">
        <v>3.2959999999999998</v>
      </c>
    </row>
    <row r="637" spans="9:10" x14ac:dyDescent="0.2">
      <c r="I637" s="1">
        <v>36630</v>
      </c>
      <c r="J637">
        <v>3.2930000000000001</v>
      </c>
    </row>
    <row r="638" spans="9:10" x14ac:dyDescent="0.2">
      <c r="I638" s="1">
        <v>36633</v>
      </c>
      <c r="J638">
        <v>3.3519999999999999</v>
      </c>
    </row>
    <row r="639" spans="9:10" x14ac:dyDescent="0.2">
      <c r="I639" s="1">
        <v>36634</v>
      </c>
      <c r="J639">
        <v>3.3250000000000002</v>
      </c>
    </row>
    <row r="640" spans="9:10" x14ac:dyDescent="0.2">
      <c r="I640" s="1">
        <v>36635</v>
      </c>
      <c r="J640">
        <v>3.2949999999999999</v>
      </c>
    </row>
    <row r="641" spans="9:10" x14ac:dyDescent="0.2">
      <c r="I641" s="1">
        <v>36636</v>
      </c>
      <c r="J641">
        <v>3.3039999999999998</v>
      </c>
    </row>
    <row r="642" spans="9:10" x14ac:dyDescent="0.2">
      <c r="I642" s="1">
        <v>36640</v>
      </c>
      <c r="J642">
        <v>3.3479999999999999</v>
      </c>
    </row>
    <row r="643" spans="9:10" x14ac:dyDescent="0.2">
      <c r="I643" s="1">
        <v>36641</v>
      </c>
      <c r="J643">
        <v>3.335</v>
      </c>
    </row>
    <row r="644" spans="9:10" x14ac:dyDescent="0.2">
      <c r="I644" s="1">
        <v>36642</v>
      </c>
      <c r="J644">
        <v>3.3130000000000002</v>
      </c>
    </row>
    <row r="645" spans="9:10" x14ac:dyDescent="0.2">
      <c r="I645" s="1">
        <v>36643</v>
      </c>
      <c r="J645">
        <v>3.2879999999999998</v>
      </c>
    </row>
    <row r="646" spans="9:10" x14ac:dyDescent="0.2">
      <c r="I646" s="1">
        <v>36644</v>
      </c>
      <c r="J646">
        <v>3.3460000000000001</v>
      </c>
    </row>
    <row r="647" spans="9:10" x14ac:dyDescent="0.2">
      <c r="I647" s="1">
        <v>36647</v>
      </c>
      <c r="J647">
        <v>3.415</v>
      </c>
    </row>
    <row r="648" spans="9:10" x14ac:dyDescent="0.2">
      <c r="I648" s="1">
        <v>36648</v>
      </c>
      <c r="J648">
        <v>3.427</v>
      </c>
    </row>
    <row r="649" spans="9:10" x14ac:dyDescent="0.2">
      <c r="I649" s="1">
        <v>36649</v>
      </c>
      <c r="J649">
        <v>3.379</v>
      </c>
    </row>
    <row r="650" spans="9:10" x14ac:dyDescent="0.2">
      <c r="I650" s="1">
        <v>36650</v>
      </c>
      <c r="J650">
        <v>3.3580000000000001</v>
      </c>
    </row>
    <row r="651" spans="9:10" x14ac:dyDescent="0.2">
      <c r="I651" s="1">
        <v>36651</v>
      </c>
      <c r="J651">
        <v>3.3</v>
      </c>
    </row>
    <row r="652" spans="9:10" x14ac:dyDescent="0.2">
      <c r="I652" s="1">
        <v>36654</v>
      </c>
      <c r="J652">
        <v>3.391</v>
      </c>
    </row>
    <row r="653" spans="9:10" x14ac:dyDescent="0.2">
      <c r="I653" s="1">
        <v>36655</v>
      </c>
      <c r="J653">
        <v>3.4079999999999999</v>
      </c>
    </row>
    <row r="654" spans="9:10" x14ac:dyDescent="0.2">
      <c r="I654" s="1">
        <v>36656</v>
      </c>
      <c r="J654">
        <v>3.5209999999999999</v>
      </c>
    </row>
    <row r="655" spans="9:10" x14ac:dyDescent="0.2">
      <c r="I655" s="1">
        <v>36657</v>
      </c>
      <c r="J655">
        <v>3.5750000000000002</v>
      </c>
    </row>
    <row r="656" spans="9:10" x14ac:dyDescent="0.2">
      <c r="I656" s="1">
        <v>36658</v>
      </c>
      <c r="J656">
        <v>3.5979999999999999</v>
      </c>
    </row>
    <row r="657" spans="9:10" x14ac:dyDescent="0.2">
      <c r="I657" s="1">
        <v>36661</v>
      </c>
      <c r="J657">
        <v>3.66</v>
      </c>
    </row>
    <row r="658" spans="9:10" x14ac:dyDescent="0.2">
      <c r="I658" s="1">
        <v>36662</v>
      </c>
      <c r="J658">
        <v>3.7330000000000001</v>
      </c>
    </row>
    <row r="659" spans="9:10" x14ac:dyDescent="0.2">
      <c r="I659" s="1">
        <v>36663</v>
      </c>
      <c r="J659">
        <v>3.9430000000000001</v>
      </c>
    </row>
    <row r="660" spans="9:10" x14ac:dyDescent="0.2">
      <c r="I660" s="1">
        <v>36664</v>
      </c>
      <c r="J660">
        <v>3.9449999999999998</v>
      </c>
    </row>
    <row r="661" spans="9:10" x14ac:dyDescent="0.2">
      <c r="I661" s="1">
        <v>36665</v>
      </c>
      <c r="J661">
        <v>4.0460000000000003</v>
      </c>
    </row>
    <row r="662" spans="9:10" x14ac:dyDescent="0.2">
      <c r="I662" s="1">
        <v>36668</v>
      </c>
      <c r="J662">
        <v>3.9950000000000001</v>
      </c>
    </row>
    <row r="663" spans="9:10" x14ac:dyDescent="0.2">
      <c r="I663" s="1">
        <v>36669</v>
      </c>
      <c r="J663">
        <v>4.0369999999999999</v>
      </c>
    </row>
    <row r="664" spans="9:10" x14ac:dyDescent="0.2">
      <c r="I664" s="1">
        <v>36670</v>
      </c>
      <c r="J664">
        <v>4.26</v>
      </c>
    </row>
    <row r="665" spans="9:10" x14ac:dyDescent="0.2">
      <c r="I665" s="1">
        <v>36671</v>
      </c>
      <c r="J665">
        <v>4.41</v>
      </c>
    </row>
    <row r="666" spans="9:10" x14ac:dyDescent="0.2">
      <c r="I666" s="1">
        <v>36672</v>
      </c>
      <c r="J666">
        <v>4.4649999999999999</v>
      </c>
    </row>
    <row r="667" spans="9:10" x14ac:dyDescent="0.2">
      <c r="I667" s="1">
        <v>36676</v>
      </c>
      <c r="J667">
        <v>4.5330000000000004</v>
      </c>
    </row>
    <row r="668" spans="9:10" x14ac:dyDescent="0.2">
      <c r="I668" s="1">
        <v>36677</v>
      </c>
      <c r="J668">
        <v>4.5430000000000001</v>
      </c>
    </row>
    <row r="669" spans="9:10" x14ac:dyDescent="0.2">
      <c r="I669" s="1">
        <v>36678</v>
      </c>
      <c r="J669">
        <v>4.25</v>
      </c>
    </row>
    <row r="670" spans="9:10" x14ac:dyDescent="0.2">
      <c r="I670" s="1">
        <v>36679</v>
      </c>
      <c r="J670">
        <v>4.1870000000000003</v>
      </c>
    </row>
    <row r="671" spans="9:10" x14ac:dyDescent="0.2">
      <c r="I671" s="1">
        <v>36682</v>
      </c>
      <c r="J671">
        <v>4.4649999999999999</v>
      </c>
    </row>
    <row r="672" spans="9:10" x14ac:dyDescent="0.2">
      <c r="I672" s="1">
        <v>36683</v>
      </c>
      <c r="J672">
        <v>4.3550000000000004</v>
      </c>
    </row>
    <row r="673" spans="9:10" x14ac:dyDescent="0.2">
      <c r="I673" s="1">
        <v>36684</v>
      </c>
      <c r="J673">
        <v>4.07</v>
      </c>
    </row>
    <row r="674" spans="9:10" x14ac:dyDescent="0.2">
      <c r="I674" s="1">
        <v>36685</v>
      </c>
      <c r="J674">
        <v>4.2149999999999999</v>
      </c>
    </row>
    <row r="675" spans="9:10" x14ac:dyDescent="0.2">
      <c r="I675" s="1">
        <v>36686</v>
      </c>
      <c r="J675">
        <v>4.22</v>
      </c>
    </row>
    <row r="676" spans="9:10" x14ac:dyDescent="0.2">
      <c r="I676" s="1">
        <v>36689</v>
      </c>
      <c r="J676">
        <v>4.28</v>
      </c>
    </row>
    <row r="677" spans="9:10" x14ac:dyDescent="0.2">
      <c r="I677" s="1">
        <v>36690</v>
      </c>
      <c r="J677">
        <v>4.24</v>
      </c>
    </row>
    <row r="678" spans="9:10" x14ac:dyDescent="0.2">
      <c r="I678" s="1">
        <v>36691</v>
      </c>
      <c r="J678">
        <v>4.32</v>
      </c>
    </row>
    <row r="679" spans="9:10" x14ac:dyDescent="0.2">
      <c r="I679" s="1">
        <v>36692</v>
      </c>
      <c r="J679">
        <v>4.47</v>
      </c>
    </row>
    <row r="680" spans="9:10" x14ac:dyDescent="0.2">
      <c r="I680" s="1">
        <v>36693</v>
      </c>
      <c r="J680">
        <v>4.53</v>
      </c>
    </row>
    <row r="681" spans="9:10" x14ac:dyDescent="0.2">
      <c r="I681" s="1">
        <v>36696</v>
      </c>
      <c r="J681">
        <v>4.2300000000000004</v>
      </c>
    </row>
    <row r="682" spans="9:10" x14ac:dyDescent="0.2">
      <c r="I682" s="1">
        <v>36697</v>
      </c>
      <c r="J682">
        <v>4.2850000000000001</v>
      </c>
    </row>
    <row r="683" spans="9:10" x14ac:dyDescent="0.2">
      <c r="I683" s="1">
        <v>36698</v>
      </c>
      <c r="J683">
        <v>4.5</v>
      </c>
    </row>
    <row r="684" spans="9:10" x14ac:dyDescent="0.2">
      <c r="I684" s="1">
        <v>36699</v>
      </c>
      <c r="J684">
        <v>4.62</v>
      </c>
    </row>
    <row r="685" spans="9:10" x14ac:dyDescent="0.2">
      <c r="I685" s="1">
        <v>36700</v>
      </c>
      <c r="J685">
        <v>4.5209999999999999</v>
      </c>
    </row>
    <row r="686" spans="9:10" x14ac:dyDescent="0.2">
      <c r="I686" s="1">
        <v>36703</v>
      </c>
      <c r="J686">
        <v>4.5949999999999998</v>
      </c>
    </row>
    <row r="687" spans="9:10" x14ac:dyDescent="0.2">
      <c r="I687" s="1">
        <v>36704</v>
      </c>
      <c r="J687">
        <v>4.665</v>
      </c>
    </row>
    <row r="688" spans="9:10" x14ac:dyDescent="0.2">
      <c r="I688" s="1">
        <v>36705</v>
      </c>
      <c r="J688">
        <v>4.4850000000000003</v>
      </c>
    </row>
    <row r="689" spans="9:10" x14ac:dyDescent="0.2">
      <c r="I689" s="1">
        <v>36706</v>
      </c>
      <c r="J689">
        <v>4.4930000000000003</v>
      </c>
    </row>
    <row r="690" spans="9:10" x14ac:dyDescent="0.2">
      <c r="I690" s="1">
        <v>36707</v>
      </c>
      <c r="J690">
        <v>4.5359999999999996</v>
      </c>
    </row>
    <row r="691" spans="9:10" x14ac:dyDescent="0.2">
      <c r="I691" s="1">
        <v>36712</v>
      </c>
      <c r="J691">
        <v>4.2359999999999998</v>
      </c>
    </row>
    <row r="692" spans="9:10" x14ac:dyDescent="0.2">
      <c r="I692" s="1">
        <v>36713</v>
      </c>
      <c r="J692">
        <v>4.1849999999999996</v>
      </c>
    </row>
    <row r="693" spans="9:10" x14ac:dyDescent="0.2">
      <c r="I693" s="1">
        <v>36714</v>
      </c>
      <c r="J693">
        <v>4.3899999999999997</v>
      </c>
    </row>
    <row r="694" spans="9:10" x14ac:dyDescent="0.2">
      <c r="I694" s="1">
        <v>36717</v>
      </c>
      <c r="J694">
        <v>4.3849999999999998</v>
      </c>
    </row>
    <row r="695" spans="9:10" x14ac:dyDescent="0.2">
      <c r="I695" s="1">
        <v>36718</v>
      </c>
      <c r="J695">
        <v>4.4000000000000004</v>
      </c>
    </row>
    <row r="696" spans="9:10" x14ac:dyDescent="0.2">
      <c r="I696" s="1">
        <v>36719</v>
      </c>
      <c r="J696">
        <v>4.1950000000000003</v>
      </c>
    </row>
    <row r="697" spans="9:10" x14ac:dyDescent="0.2">
      <c r="I697" s="1">
        <v>36720</v>
      </c>
      <c r="J697">
        <v>4.3049999999999997</v>
      </c>
    </row>
    <row r="698" spans="9:10" x14ac:dyDescent="0.2">
      <c r="I698" s="1">
        <v>36721</v>
      </c>
      <c r="J698">
        <v>4.2949999999999999</v>
      </c>
    </row>
    <row r="699" spans="9:10" x14ac:dyDescent="0.2">
      <c r="I699" s="1">
        <v>36724</v>
      </c>
      <c r="J699">
        <v>4.1500000000000004</v>
      </c>
    </row>
    <row r="700" spans="9:10" x14ac:dyDescent="0.2">
      <c r="I700" s="1">
        <v>36725</v>
      </c>
      <c r="J700">
        <v>4.165</v>
      </c>
    </row>
    <row r="701" spans="9:10" x14ac:dyDescent="0.2">
      <c r="I701" s="1">
        <v>36726</v>
      </c>
      <c r="J701">
        <v>4.0430000000000001</v>
      </c>
    </row>
    <row r="702" spans="9:10" x14ac:dyDescent="0.2">
      <c r="I702" s="1">
        <v>36727</v>
      </c>
      <c r="J702">
        <v>4.0149999999999997</v>
      </c>
    </row>
    <row r="703" spans="9:10" x14ac:dyDescent="0.2">
      <c r="I703" s="1">
        <v>36728</v>
      </c>
      <c r="J703">
        <v>3.9870000000000001</v>
      </c>
    </row>
    <row r="704" spans="9:10" x14ac:dyDescent="0.2">
      <c r="I704" s="1">
        <v>36731</v>
      </c>
      <c r="J704">
        <v>3.8919999999999999</v>
      </c>
    </row>
    <row r="705" spans="9:10" x14ac:dyDescent="0.2">
      <c r="I705" s="1">
        <v>36732</v>
      </c>
      <c r="J705">
        <v>3.843</v>
      </c>
    </row>
    <row r="706" spans="9:10" x14ac:dyDescent="0.2">
      <c r="I706" s="1">
        <v>36733</v>
      </c>
      <c r="J706">
        <v>3.9750000000000001</v>
      </c>
    </row>
    <row r="707" spans="9:10" x14ac:dyDescent="0.2">
      <c r="I707" s="1">
        <v>36734</v>
      </c>
      <c r="J707">
        <v>4.05</v>
      </c>
    </row>
    <row r="708" spans="9:10" x14ac:dyDescent="0.2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2.75" x14ac:dyDescent="0.2"/>
  <sheetData>
    <row r="1" spans="1:49" x14ac:dyDescent="0.2">
      <c r="A1" s="9"/>
    </row>
    <row r="2" spans="1:49" x14ac:dyDescent="0.2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">
      <c r="A710" s="9"/>
    </row>
    <row r="711" spans="1:37" x14ac:dyDescent="0.2">
      <c r="A711" s="9"/>
    </row>
    <row r="712" spans="1:37" x14ac:dyDescent="0.2">
      <c r="A712" s="9"/>
    </row>
    <row r="713" spans="1:37" x14ac:dyDescent="0.2">
      <c r="A713" s="9"/>
    </row>
    <row r="714" spans="1:37" x14ac:dyDescent="0.2">
      <c r="A714" s="9"/>
    </row>
    <row r="715" spans="1:37" x14ac:dyDescent="0.2">
      <c r="A715" s="9"/>
    </row>
    <row r="716" spans="1:37" x14ac:dyDescent="0.2">
      <c r="A716" s="9"/>
    </row>
    <row r="717" spans="1:37" x14ac:dyDescent="0.2">
      <c r="A717" s="9"/>
    </row>
    <row r="718" spans="1:37" x14ac:dyDescent="0.2">
      <c r="A718" s="9"/>
    </row>
    <row r="719" spans="1:37" x14ac:dyDescent="0.2">
      <c r="A719" s="9"/>
    </row>
    <row r="720" spans="1:37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2.75" x14ac:dyDescent="0.2"/>
  <cols>
    <col min="1" max="1" width="10.140625" bestFit="1" customWidth="1"/>
  </cols>
  <sheetData>
    <row r="2" spans="1:37" x14ac:dyDescent="0.2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1"/>
  <sheetViews>
    <sheetView showGridLines="0" workbookViewId="0">
      <pane xSplit="1" ySplit="3" topLeftCell="AB706" activePane="bottomRight" state="frozen"/>
      <selection pane="topRight" activeCell="B1" sqref="B1"/>
      <selection pane="bottomLeft" activeCell="A3" sqref="A3"/>
      <selection pane="bottomRight" activeCell="A3" sqref="A3:A710"/>
    </sheetView>
  </sheetViews>
  <sheetFormatPr defaultRowHeight="12.75" x14ac:dyDescent="0.2"/>
  <cols>
    <col min="1" max="1" width="12.140625" style="7" customWidth="1"/>
  </cols>
  <sheetData>
    <row r="1" spans="1:49" s="7" customFormat="1" x14ac:dyDescent="0.2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">
      <c r="A65" s="10">
        <v>35794</v>
      </c>
      <c r="B65" s="11" t="e">
        <f>VLOOKUP($A65,Socal!$A$2:$AK$709,'Socal Index'!B$2)+VLOOKUP($A65,NYMEX!$A$2:$AK$709,'Socal Index'!B$2)</f>
        <v>#N/A</v>
      </c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">
      <c r="A66" s="10">
        <v>35795</v>
      </c>
      <c r="B66" s="11" t="e">
        <f>VLOOKUP($A66,Socal!$A$2:$AK$709,'Socal Index'!B$2)+VLOOKUP($A66,NYMEX!$A$2:$AK$709,'Socal Index'!B$2)</f>
        <v>#N/A</v>
      </c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">
      <c r="A67" s="10">
        <v>35797</v>
      </c>
      <c r="B67" s="11" t="e">
        <f>VLOOKUP($A67,Socal!$A$2:$AK$709,'Socal Index'!B$2)+VLOOKUP($A67,NYMEX!$A$2:$AK$709,'Socal Index'!B$2)</f>
        <v>#N/A</v>
      </c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">
      <c r="A68" s="10">
        <v>35800</v>
      </c>
      <c r="B68" s="11" t="e">
        <f>VLOOKUP($A68,Socal!$A$2:$AK$709,'Socal Index'!B$2)+VLOOKUP($A68,NYMEX!$A$2:$AK$709,'Socal Index'!B$2)</f>
        <v>#N/A</v>
      </c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">
      <c r="A69" s="10">
        <v>35801</v>
      </c>
      <c r="B69" s="11" t="e">
        <f>VLOOKUP($A69,Socal!$A$2:$AK$709,'Socal Index'!B$2)+VLOOKUP($A69,NYMEX!$A$2:$AK$709,'Socal Index'!B$2)</f>
        <v>#N/A</v>
      </c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">
      <c r="A70" s="10">
        <v>35802</v>
      </c>
      <c r="B70" s="11" t="e">
        <f>VLOOKUP($A70,Socal!$A$2:$AK$709,'Socal Index'!B$2)+VLOOKUP($A70,NYMEX!$A$2:$AK$709,'Socal Index'!B$2)</f>
        <v>#N/A</v>
      </c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">
      <c r="A71" s="10">
        <v>35803</v>
      </c>
      <c r="B71" s="11" t="e">
        <f>VLOOKUP($A71,Socal!$A$2:$AK$709,'Socal Index'!B$2)+VLOOKUP($A71,NYMEX!$A$2:$AK$709,'Socal Index'!B$2)</f>
        <v>#N/A</v>
      </c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">
      <c r="A72" s="10">
        <v>35804</v>
      </c>
      <c r="B72" s="11" t="e">
        <f>VLOOKUP($A72,Socal!$A$2:$AK$709,'Socal Index'!B$2)+VLOOKUP($A72,NYMEX!$A$2:$AK$709,'Socal Index'!B$2)</f>
        <v>#N/A</v>
      </c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">
      <c r="A73" s="10">
        <v>35807</v>
      </c>
      <c r="B73" s="11" t="e">
        <f>VLOOKUP($A73,Socal!$A$2:$AK$709,'Socal Index'!B$2)+VLOOKUP($A73,NYMEX!$A$2:$AK$709,'Socal Index'!B$2)</f>
        <v>#N/A</v>
      </c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">
      <c r="A74" s="10">
        <v>35808</v>
      </c>
      <c r="B74" s="11" t="e">
        <f>VLOOKUP($A74,Socal!$A$2:$AK$709,'Socal Index'!B$2)+VLOOKUP($A74,NYMEX!$A$2:$AK$709,'Socal Index'!B$2)</f>
        <v>#N/A</v>
      </c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">
      <c r="A75" s="10">
        <v>35809</v>
      </c>
      <c r="B75" s="11" t="e">
        <f>VLOOKUP($A75,Socal!$A$2:$AK$709,'Socal Index'!B$2)+VLOOKUP($A75,NYMEX!$A$2:$AK$709,'Socal Index'!B$2)</f>
        <v>#N/A</v>
      </c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">
      <c r="A76" s="10">
        <v>35810</v>
      </c>
      <c r="B76" s="11" t="e">
        <f>VLOOKUP($A76,Socal!$A$2:$AK$709,'Socal Index'!B$2)+VLOOKUP($A76,NYMEX!$A$2:$AK$709,'Socal Index'!B$2)</f>
        <v>#N/A</v>
      </c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">
      <c r="A77" s="10">
        <v>35811</v>
      </c>
      <c r="B77" s="11" t="e">
        <f>VLOOKUP($A77,Socal!$A$2:$AK$709,'Socal Index'!B$2)+VLOOKUP($A77,NYMEX!$A$2:$AK$709,'Socal Index'!B$2)</f>
        <v>#N/A</v>
      </c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">
      <c r="A78" s="10">
        <v>35815</v>
      </c>
      <c r="B78" s="11" t="e">
        <f>VLOOKUP($A78,Socal!$A$2:$AK$709,'Socal Index'!B$2)+VLOOKUP($A78,NYMEX!$A$2:$AK$709,'Socal Index'!B$2)</f>
        <v>#N/A</v>
      </c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">
      <c r="A79" s="10">
        <v>35816</v>
      </c>
      <c r="B79" s="11" t="e">
        <f>VLOOKUP($A79,Socal!$A$2:$AK$709,'Socal Index'!B$2)+VLOOKUP($A79,NYMEX!$A$2:$AK$709,'Socal Index'!B$2)</f>
        <v>#N/A</v>
      </c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">
      <c r="A80" s="10">
        <v>35817</v>
      </c>
      <c r="B80" s="11" t="e">
        <f>VLOOKUP($A80,Socal!$A$2:$AK$709,'Socal Index'!B$2)+VLOOKUP($A80,NYMEX!$A$2:$AK$709,'Socal Index'!B$2)</f>
        <v>#N/A</v>
      </c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">
      <c r="A81" s="10">
        <v>35818</v>
      </c>
      <c r="B81" s="11" t="e">
        <f>VLOOKUP($A81,Socal!$A$2:$AK$709,'Socal Index'!B$2)+VLOOKUP($A81,NYMEX!$A$2:$AK$709,'Socal Index'!B$2)</f>
        <v>#N/A</v>
      </c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">
      <c r="A82" s="10">
        <v>35821</v>
      </c>
      <c r="B82" s="11" t="e">
        <f>VLOOKUP($A82,Socal!$A$2:$AK$709,'Socal Index'!B$2)+VLOOKUP($A82,NYMEX!$A$2:$AK$709,'Socal Index'!B$2)</f>
        <v>#N/A</v>
      </c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">
      <c r="A83" s="10">
        <v>35822</v>
      </c>
      <c r="B83" s="11" t="e">
        <f>VLOOKUP($A83,Socal!$A$2:$AK$709,'Socal Index'!B$2)+VLOOKUP($A83,NYMEX!$A$2:$AK$709,'Socal Index'!B$2)</f>
        <v>#N/A</v>
      </c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">
      <c r="A84" s="10">
        <v>35823</v>
      </c>
      <c r="B84" s="11" t="e">
        <f>VLOOKUP($A84,Socal!$A$2:$AK$709,'Socal Index'!B$2)+VLOOKUP($A84,NYMEX!$A$2:$AK$709,'Socal Index'!B$2)</f>
        <v>#N/A</v>
      </c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">
      <c r="A85" s="10">
        <v>35824</v>
      </c>
      <c r="B85" s="11" t="e">
        <f>VLOOKUP($A85,Socal!$A$2:$AK$709,'Socal Index'!B$2)+VLOOKUP($A85,NYMEX!$A$2:$AK$709,'Socal Index'!B$2)</f>
        <v>#N/A</v>
      </c>
      <c r="C85" s="11" t="e">
        <f>VLOOKUP($A85,Socal!$A$2:$AK$709,'Socal Index'!C$2)+VLOOKUP($A85,NYMEX!$A$2:$AK$709,'Socal Index'!C$2)</f>
        <v>#N/A</v>
      </c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">
      <c r="A86" s="10">
        <v>35825</v>
      </c>
      <c r="B86" s="11" t="e">
        <f>VLOOKUP($A86,Socal!$A$2:$AK$709,'Socal Index'!B$2)+VLOOKUP($A86,NYMEX!$A$2:$AK$709,'Socal Index'!B$2)</f>
        <v>#N/A</v>
      </c>
      <c r="C86" s="11" t="e">
        <f>VLOOKUP($A86,Socal!$A$2:$AK$709,'Socal Index'!C$2)+VLOOKUP($A86,NYMEX!$A$2:$AK$709,'Socal Index'!C$2)</f>
        <v>#N/A</v>
      </c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">
      <c r="A87" s="10">
        <v>35828</v>
      </c>
      <c r="B87" s="11" t="e">
        <f>VLOOKUP($A87,Socal!$A$2:$AK$709,'Socal Index'!B$2)+VLOOKUP($A87,NYMEX!$A$2:$AK$709,'Socal Index'!B$2)</f>
        <v>#N/A</v>
      </c>
      <c r="C87" s="11" t="e">
        <f>VLOOKUP($A87,Socal!$A$2:$AK$709,'Socal Index'!C$2)+VLOOKUP($A87,NYMEX!$A$2:$AK$709,'Socal Index'!C$2)</f>
        <v>#N/A</v>
      </c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">
      <c r="A88" s="10">
        <v>35829</v>
      </c>
      <c r="B88" s="11" t="e">
        <f>VLOOKUP($A88,Socal!$A$2:$AK$709,'Socal Index'!B$2)+VLOOKUP($A88,NYMEX!$A$2:$AK$709,'Socal Index'!B$2)</f>
        <v>#N/A</v>
      </c>
      <c r="C88" s="11" t="e">
        <f>VLOOKUP($A88,Socal!$A$2:$AK$709,'Socal Index'!C$2)+VLOOKUP($A88,NYMEX!$A$2:$AK$709,'Socal Index'!C$2)</f>
        <v>#N/A</v>
      </c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">
      <c r="A89" s="10">
        <v>35830</v>
      </c>
      <c r="B89" s="11" t="e">
        <f>VLOOKUP($A89,Socal!$A$2:$AK$709,'Socal Index'!B$2)+VLOOKUP($A89,NYMEX!$A$2:$AK$709,'Socal Index'!B$2)</f>
        <v>#N/A</v>
      </c>
      <c r="C89" s="11" t="e">
        <f>VLOOKUP($A89,Socal!$A$2:$AK$709,'Socal Index'!C$2)+VLOOKUP($A89,NYMEX!$A$2:$AK$709,'Socal Index'!C$2)</f>
        <v>#N/A</v>
      </c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">
      <c r="A90" s="10">
        <v>35831</v>
      </c>
      <c r="B90" s="11" t="e">
        <f>VLOOKUP($A90,Socal!$A$2:$AK$709,'Socal Index'!B$2)+VLOOKUP($A90,NYMEX!$A$2:$AK$709,'Socal Index'!B$2)</f>
        <v>#N/A</v>
      </c>
      <c r="C90" s="11" t="e">
        <f>VLOOKUP($A90,Socal!$A$2:$AK$709,'Socal Index'!C$2)+VLOOKUP($A90,NYMEX!$A$2:$AK$709,'Socal Index'!C$2)</f>
        <v>#N/A</v>
      </c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">
      <c r="A91" s="10">
        <v>35832</v>
      </c>
      <c r="B91" s="11" t="e">
        <f>VLOOKUP($A91,Socal!$A$2:$AK$709,'Socal Index'!B$2)+VLOOKUP($A91,NYMEX!$A$2:$AK$709,'Socal Index'!B$2)</f>
        <v>#N/A</v>
      </c>
      <c r="C91" s="11" t="e">
        <f>VLOOKUP($A91,Socal!$A$2:$AK$709,'Socal Index'!C$2)+VLOOKUP($A91,NYMEX!$A$2:$AK$709,'Socal Index'!C$2)</f>
        <v>#N/A</v>
      </c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">
      <c r="A92" s="10">
        <v>35835</v>
      </c>
      <c r="B92" s="11" t="e">
        <f>VLOOKUP($A92,Socal!$A$2:$AK$709,'Socal Index'!B$2)+VLOOKUP($A92,NYMEX!$A$2:$AK$709,'Socal Index'!B$2)</f>
        <v>#N/A</v>
      </c>
      <c r="C92" s="11" t="e">
        <f>VLOOKUP($A92,Socal!$A$2:$AK$709,'Socal Index'!C$2)+VLOOKUP($A92,NYMEX!$A$2:$AK$709,'Socal Index'!C$2)</f>
        <v>#N/A</v>
      </c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">
      <c r="A93" s="10">
        <v>35836</v>
      </c>
      <c r="B93" s="11" t="e">
        <f>VLOOKUP($A93,Socal!$A$2:$AK$709,'Socal Index'!B$2)+VLOOKUP($A93,NYMEX!$A$2:$AK$709,'Socal Index'!B$2)</f>
        <v>#N/A</v>
      </c>
      <c r="C93" s="11" t="e">
        <f>VLOOKUP($A93,Socal!$A$2:$AK$709,'Socal Index'!C$2)+VLOOKUP($A93,NYMEX!$A$2:$AK$709,'Socal Index'!C$2)</f>
        <v>#N/A</v>
      </c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">
      <c r="A94" s="10">
        <v>35837</v>
      </c>
      <c r="B94" s="11" t="e">
        <f>VLOOKUP($A94,Socal!$A$2:$AK$709,'Socal Index'!B$2)+VLOOKUP($A94,NYMEX!$A$2:$AK$709,'Socal Index'!B$2)</f>
        <v>#N/A</v>
      </c>
      <c r="C94" s="11" t="e">
        <f>VLOOKUP($A94,Socal!$A$2:$AK$709,'Socal Index'!C$2)+VLOOKUP($A94,NYMEX!$A$2:$AK$709,'Socal Index'!C$2)</f>
        <v>#N/A</v>
      </c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">
      <c r="A95" s="10">
        <v>35838</v>
      </c>
      <c r="B95" s="11" t="e">
        <f>VLOOKUP($A95,Socal!$A$2:$AK$709,'Socal Index'!B$2)+VLOOKUP($A95,NYMEX!$A$2:$AK$709,'Socal Index'!B$2)</f>
        <v>#N/A</v>
      </c>
      <c r="C95" s="11" t="e">
        <f>VLOOKUP($A95,Socal!$A$2:$AK$709,'Socal Index'!C$2)+VLOOKUP($A95,NYMEX!$A$2:$AK$709,'Socal Index'!C$2)</f>
        <v>#N/A</v>
      </c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">
      <c r="A96" s="10">
        <v>35839</v>
      </c>
      <c r="B96" s="11" t="e">
        <f>VLOOKUP($A96,Socal!$A$2:$AK$709,'Socal Index'!B$2)+VLOOKUP($A96,NYMEX!$A$2:$AK$709,'Socal Index'!B$2)</f>
        <v>#N/A</v>
      </c>
      <c r="C96" s="11" t="e">
        <f>VLOOKUP($A96,Socal!$A$2:$AK$709,'Socal Index'!C$2)+VLOOKUP($A96,NYMEX!$A$2:$AK$709,'Socal Index'!C$2)</f>
        <v>#N/A</v>
      </c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">
      <c r="A97" s="10">
        <v>35843</v>
      </c>
      <c r="B97" s="11" t="e">
        <f>VLOOKUP($A97,Socal!$A$2:$AK$709,'Socal Index'!B$2)+VLOOKUP($A97,NYMEX!$A$2:$AK$709,'Socal Index'!B$2)</f>
        <v>#N/A</v>
      </c>
      <c r="C97" s="11" t="e">
        <f>VLOOKUP($A97,Socal!$A$2:$AK$709,'Socal Index'!C$2)+VLOOKUP($A97,NYMEX!$A$2:$AK$709,'Socal Index'!C$2)</f>
        <v>#N/A</v>
      </c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">
      <c r="A98" s="10">
        <v>35844</v>
      </c>
      <c r="B98" s="11" t="e">
        <f>VLOOKUP($A98,Socal!$A$2:$AK$709,'Socal Index'!B$2)+VLOOKUP($A98,NYMEX!$A$2:$AK$709,'Socal Index'!B$2)</f>
        <v>#N/A</v>
      </c>
      <c r="C98" s="11" t="e">
        <f>VLOOKUP($A98,Socal!$A$2:$AK$709,'Socal Index'!C$2)+VLOOKUP($A98,NYMEX!$A$2:$AK$709,'Socal Index'!C$2)</f>
        <v>#N/A</v>
      </c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">
      <c r="A99" s="10">
        <v>35845</v>
      </c>
      <c r="B99" s="11" t="e">
        <f>VLOOKUP($A99,Socal!$A$2:$AK$709,'Socal Index'!B$2)+VLOOKUP($A99,NYMEX!$A$2:$AK$709,'Socal Index'!B$2)</f>
        <v>#N/A</v>
      </c>
      <c r="C99" s="11" t="e">
        <f>VLOOKUP($A99,Socal!$A$2:$AK$709,'Socal Index'!C$2)+VLOOKUP($A99,NYMEX!$A$2:$AK$709,'Socal Index'!C$2)</f>
        <v>#N/A</v>
      </c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">
      <c r="A100" s="10">
        <v>35846</v>
      </c>
      <c r="B100" s="11" t="e">
        <f>VLOOKUP($A100,Socal!$A$2:$AK$709,'Socal Index'!B$2)+VLOOKUP($A100,NYMEX!$A$2:$AK$709,'Socal Index'!B$2)</f>
        <v>#N/A</v>
      </c>
      <c r="C100" s="11" t="e">
        <f>VLOOKUP($A100,Socal!$A$2:$AK$709,'Socal Index'!C$2)+VLOOKUP($A100,NYMEX!$A$2:$AK$709,'Socal Index'!C$2)</f>
        <v>#N/A</v>
      </c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">
      <c r="A101" s="10">
        <v>35849</v>
      </c>
      <c r="B101" s="11" t="e">
        <f>VLOOKUP($A101,Socal!$A$2:$AK$709,'Socal Index'!B$2)+VLOOKUP($A101,NYMEX!$A$2:$AK$709,'Socal Index'!B$2)</f>
        <v>#N/A</v>
      </c>
      <c r="C101" s="11" t="e">
        <f>VLOOKUP($A101,Socal!$A$2:$AK$709,'Socal Index'!C$2)+VLOOKUP($A101,NYMEX!$A$2:$AK$709,'Socal Index'!C$2)</f>
        <v>#N/A</v>
      </c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">
      <c r="A102" s="10">
        <v>35850</v>
      </c>
      <c r="B102" s="11" t="e">
        <f>VLOOKUP($A102,Socal!$A$2:$AK$709,'Socal Index'!B$2)+VLOOKUP($A102,NYMEX!$A$2:$AK$709,'Socal Index'!B$2)</f>
        <v>#N/A</v>
      </c>
      <c r="C102" s="11" t="e">
        <f>VLOOKUP($A102,Socal!$A$2:$AK$709,'Socal Index'!C$2)+VLOOKUP($A102,NYMEX!$A$2:$AK$709,'Socal Index'!C$2)</f>
        <v>#N/A</v>
      </c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">
      <c r="A103" s="10">
        <v>35851</v>
      </c>
      <c r="B103" s="11" t="e">
        <f>VLOOKUP($A103,Socal!$A$2:$AK$709,'Socal Index'!B$2)+VLOOKUP($A103,NYMEX!$A$2:$AK$709,'Socal Index'!B$2)</f>
        <v>#N/A</v>
      </c>
      <c r="C103" s="11" t="e">
        <f>VLOOKUP($A103,Socal!$A$2:$AK$709,'Socal Index'!C$2)+VLOOKUP($A103,NYMEX!$A$2:$AK$709,'Socal Index'!C$2)</f>
        <v>#N/A</v>
      </c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">
      <c r="A104" s="10">
        <v>35852</v>
      </c>
      <c r="B104" s="11" t="e">
        <f>VLOOKUP($A104,Socal!$A$2:$AK$709,'Socal Index'!B$2)+VLOOKUP($A104,NYMEX!$A$2:$AK$709,'Socal Index'!B$2)</f>
        <v>#N/A</v>
      </c>
      <c r="C104" s="11" t="e">
        <f>VLOOKUP($A104,Socal!$A$2:$AK$709,'Socal Index'!C$2)+VLOOKUP($A104,NYMEX!$A$2:$AK$709,'Socal Index'!C$2)</f>
        <v>#N/A</v>
      </c>
      <c r="D104" s="11" t="e">
        <f>VLOOKUP($A104,Socal!$A$2:$AK$709,'Socal Index'!D$2)+VLOOKUP($A104,NYMEX!$A$2:$AK$709,'Socal Index'!D$2)</f>
        <v>#N/A</v>
      </c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">
      <c r="A105" s="10">
        <v>35853</v>
      </c>
      <c r="B105" s="11" t="e">
        <f>VLOOKUP($A105,Socal!$A$2:$AK$709,'Socal Index'!B$2)+VLOOKUP($A105,NYMEX!$A$2:$AK$709,'Socal Index'!B$2)</f>
        <v>#N/A</v>
      </c>
      <c r="C105" s="11" t="e">
        <f>VLOOKUP($A105,Socal!$A$2:$AK$709,'Socal Index'!C$2)+VLOOKUP($A105,NYMEX!$A$2:$AK$709,'Socal Index'!C$2)</f>
        <v>#N/A</v>
      </c>
      <c r="D105" s="11" t="e">
        <f>VLOOKUP($A105,Socal!$A$2:$AK$709,'Socal Index'!D$2)+VLOOKUP($A105,NYMEX!$A$2:$AK$709,'Socal Index'!D$2)</f>
        <v>#N/A</v>
      </c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">
      <c r="A106" s="10">
        <v>35856</v>
      </c>
      <c r="B106" s="11" t="e">
        <f>VLOOKUP($A106,Socal!$A$2:$AK$709,'Socal Index'!B$2)+VLOOKUP($A106,NYMEX!$A$2:$AK$709,'Socal Index'!B$2)</f>
        <v>#N/A</v>
      </c>
      <c r="C106" s="11" t="e">
        <f>VLOOKUP($A106,Socal!$A$2:$AK$709,'Socal Index'!C$2)+VLOOKUP($A106,NYMEX!$A$2:$AK$709,'Socal Index'!C$2)</f>
        <v>#N/A</v>
      </c>
      <c r="D106" s="11" t="e">
        <f>VLOOKUP($A106,Socal!$A$2:$AK$709,'Socal Index'!D$2)+VLOOKUP($A106,NYMEX!$A$2:$AK$709,'Socal Index'!D$2)</f>
        <v>#N/A</v>
      </c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">
      <c r="A107" s="10">
        <v>35857</v>
      </c>
      <c r="B107" s="11" t="e">
        <f>VLOOKUP($A107,Socal!$A$2:$AK$709,'Socal Index'!B$2)+VLOOKUP($A107,NYMEX!$A$2:$AK$709,'Socal Index'!B$2)</f>
        <v>#N/A</v>
      </c>
      <c r="C107" s="11" t="e">
        <f>VLOOKUP($A107,Socal!$A$2:$AK$709,'Socal Index'!C$2)+VLOOKUP($A107,NYMEX!$A$2:$AK$709,'Socal Index'!C$2)</f>
        <v>#N/A</v>
      </c>
      <c r="D107" s="11" t="e">
        <f>VLOOKUP($A107,Socal!$A$2:$AK$709,'Socal Index'!D$2)+VLOOKUP($A107,NYMEX!$A$2:$AK$709,'Socal Index'!D$2)</f>
        <v>#N/A</v>
      </c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">
      <c r="A108" s="10">
        <v>35858</v>
      </c>
      <c r="B108" s="11" t="e">
        <f>VLOOKUP($A108,Socal!$A$2:$AK$709,'Socal Index'!B$2)+VLOOKUP($A108,NYMEX!$A$2:$AK$709,'Socal Index'!B$2)</f>
        <v>#N/A</v>
      </c>
      <c r="C108" s="11" t="e">
        <f>VLOOKUP($A108,Socal!$A$2:$AK$709,'Socal Index'!C$2)+VLOOKUP($A108,NYMEX!$A$2:$AK$709,'Socal Index'!C$2)</f>
        <v>#N/A</v>
      </c>
      <c r="D108" s="11" t="e">
        <f>VLOOKUP($A108,Socal!$A$2:$AK$709,'Socal Index'!D$2)+VLOOKUP($A108,NYMEX!$A$2:$AK$709,'Socal Index'!D$2)</f>
        <v>#N/A</v>
      </c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">
      <c r="A109" s="10">
        <v>35859</v>
      </c>
      <c r="B109" s="11" t="e">
        <f>VLOOKUP($A109,Socal!$A$2:$AK$709,'Socal Index'!B$2)+VLOOKUP($A109,NYMEX!$A$2:$AK$709,'Socal Index'!B$2)</f>
        <v>#N/A</v>
      </c>
      <c r="C109" s="11" t="e">
        <f>VLOOKUP($A109,Socal!$A$2:$AK$709,'Socal Index'!C$2)+VLOOKUP($A109,NYMEX!$A$2:$AK$709,'Socal Index'!C$2)</f>
        <v>#N/A</v>
      </c>
      <c r="D109" s="11" t="e">
        <f>VLOOKUP($A109,Socal!$A$2:$AK$709,'Socal Index'!D$2)+VLOOKUP($A109,NYMEX!$A$2:$AK$709,'Socal Index'!D$2)</f>
        <v>#N/A</v>
      </c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">
      <c r="A110" s="10">
        <v>35860</v>
      </c>
      <c r="B110" s="11" t="e">
        <f>VLOOKUP($A110,Socal!$A$2:$AK$709,'Socal Index'!B$2)+VLOOKUP($A110,NYMEX!$A$2:$AK$709,'Socal Index'!B$2)</f>
        <v>#N/A</v>
      </c>
      <c r="C110" s="11" t="e">
        <f>VLOOKUP($A110,Socal!$A$2:$AK$709,'Socal Index'!C$2)+VLOOKUP($A110,NYMEX!$A$2:$AK$709,'Socal Index'!C$2)</f>
        <v>#N/A</v>
      </c>
      <c r="D110" s="11" t="e">
        <f>VLOOKUP($A110,Socal!$A$2:$AK$709,'Socal Index'!D$2)+VLOOKUP($A110,NYMEX!$A$2:$AK$709,'Socal Index'!D$2)</f>
        <v>#N/A</v>
      </c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">
      <c r="A111" s="10">
        <v>35863</v>
      </c>
      <c r="B111" s="11" t="e">
        <f>VLOOKUP($A111,Socal!$A$2:$AK$709,'Socal Index'!B$2)+VLOOKUP($A111,NYMEX!$A$2:$AK$709,'Socal Index'!B$2)</f>
        <v>#N/A</v>
      </c>
      <c r="C111" s="11" t="e">
        <f>VLOOKUP($A111,Socal!$A$2:$AK$709,'Socal Index'!C$2)+VLOOKUP($A111,NYMEX!$A$2:$AK$709,'Socal Index'!C$2)</f>
        <v>#N/A</v>
      </c>
      <c r="D111" s="11" t="e">
        <f>VLOOKUP($A111,Socal!$A$2:$AK$709,'Socal Index'!D$2)+VLOOKUP($A111,NYMEX!$A$2:$AK$709,'Socal Index'!D$2)</f>
        <v>#N/A</v>
      </c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">
      <c r="A112" s="10">
        <v>35864</v>
      </c>
      <c r="B112" s="11" t="e">
        <f>VLOOKUP($A112,Socal!$A$2:$AK$709,'Socal Index'!B$2)+VLOOKUP($A112,NYMEX!$A$2:$AK$709,'Socal Index'!B$2)</f>
        <v>#N/A</v>
      </c>
      <c r="C112" s="11" t="e">
        <f>VLOOKUP($A112,Socal!$A$2:$AK$709,'Socal Index'!C$2)+VLOOKUP($A112,NYMEX!$A$2:$AK$709,'Socal Index'!C$2)</f>
        <v>#N/A</v>
      </c>
      <c r="D112" s="11" t="e">
        <f>VLOOKUP($A112,Socal!$A$2:$AK$709,'Socal Index'!D$2)+VLOOKUP($A112,NYMEX!$A$2:$AK$709,'Socal Index'!D$2)</f>
        <v>#N/A</v>
      </c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">
      <c r="A113" s="10">
        <v>35865</v>
      </c>
      <c r="B113" s="11" t="e">
        <f>VLOOKUP($A113,Socal!$A$2:$AK$709,'Socal Index'!B$2)+VLOOKUP($A113,NYMEX!$A$2:$AK$709,'Socal Index'!B$2)</f>
        <v>#N/A</v>
      </c>
      <c r="C113" s="11" t="e">
        <f>VLOOKUP($A113,Socal!$A$2:$AK$709,'Socal Index'!C$2)+VLOOKUP($A113,NYMEX!$A$2:$AK$709,'Socal Index'!C$2)</f>
        <v>#N/A</v>
      </c>
      <c r="D113" s="11" t="e">
        <f>VLOOKUP($A113,Socal!$A$2:$AK$709,'Socal Index'!D$2)+VLOOKUP($A113,NYMEX!$A$2:$AK$709,'Socal Index'!D$2)</f>
        <v>#N/A</v>
      </c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">
      <c r="A114" s="10">
        <v>35866</v>
      </c>
      <c r="B114" s="11" t="e">
        <f>VLOOKUP($A114,Socal!$A$2:$AK$709,'Socal Index'!B$2)+VLOOKUP($A114,NYMEX!$A$2:$AK$709,'Socal Index'!B$2)</f>
        <v>#N/A</v>
      </c>
      <c r="C114" s="11" t="e">
        <f>VLOOKUP($A114,Socal!$A$2:$AK$709,'Socal Index'!C$2)+VLOOKUP($A114,NYMEX!$A$2:$AK$709,'Socal Index'!C$2)</f>
        <v>#N/A</v>
      </c>
      <c r="D114" s="11" t="e">
        <f>VLOOKUP($A114,Socal!$A$2:$AK$709,'Socal Index'!D$2)+VLOOKUP($A114,NYMEX!$A$2:$AK$709,'Socal Index'!D$2)</f>
        <v>#N/A</v>
      </c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">
      <c r="A115" s="10">
        <v>35867</v>
      </c>
      <c r="B115" s="11" t="e">
        <f>VLOOKUP($A115,Socal!$A$2:$AK$709,'Socal Index'!B$2)+VLOOKUP($A115,NYMEX!$A$2:$AK$709,'Socal Index'!B$2)</f>
        <v>#N/A</v>
      </c>
      <c r="C115" s="11" t="e">
        <f>VLOOKUP($A115,Socal!$A$2:$AK$709,'Socal Index'!C$2)+VLOOKUP($A115,NYMEX!$A$2:$AK$709,'Socal Index'!C$2)</f>
        <v>#N/A</v>
      </c>
      <c r="D115" s="11" t="e">
        <f>VLOOKUP($A115,Socal!$A$2:$AK$709,'Socal Index'!D$2)+VLOOKUP($A115,NYMEX!$A$2:$AK$709,'Socal Index'!D$2)</f>
        <v>#N/A</v>
      </c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">
      <c r="A116" s="10">
        <v>35870</v>
      </c>
      <c r="B116" s="11" t="e">
        <f>VLOOKUP($A116,Socal!$A$2:$AK$709,'Socal Index'!B$2)+VLOOKUP($A116,NYMEX!$A$2:$AK$709,'Socal Index'!B$2)</f>
        <v>#N/A</v>
      </c>
      <c r="C116" s="11" t="e">
        <f>VLOOKUP($A116,Socal!$A$2:$AK$709,'Socal Index'!C$2)+VLOOKUP($A116,NYMEX!$A$2:$AK$709,'Socal Index'!C$2)</f>
        <v>#N/A</v>
      </c>
      <c r="D116" s="11" t="e">
        <f>VLOOKUP($A116,Socal!$A$2:$AK$709,'Socal Index'!D$2)+VLOOKUP($A116,NYMEX!$A$2:$AK$709,'Socal Index'!D$2)</f>
        <v>#N/A</v>
      </c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">
      <c r="A117" s="10">
        <v>35871</v>
      </c>
      <c r="B117" s="11" t="e">
        <f>VLOOKUP($A117,Socal!$A$2:$AK$709,'Socal Index'!B$2)+VLOOKUP($A117,NYMEX!$A$2:$AK$709,'Socal Index'!B$2)</f>
        <v>#N/A</v>
      </c>
      <c r="C117" s="11" t="e">
        <f>VLOOKUP($A117,Socal!$A$2:$AK$709,'Socal Index'!C$2)+VLOOKUP($A117,NYMEX!$A$2:$AK$709,'Socal Index'!C$2)</f>
        <v>#N/A</v>
      </c>
      <c r="D117" s="11" t="e">
        <f>VLOOKUP($A117,Socal!$A$2:$AK$709,'Socal Index'!D$2)+VLOOKUP($A117,NYMEX!$A$2:$AK$709,'Socal Index'!D$2)</f>
        <v>#N/A</v>
      </c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">
      <c r="A118" s="10">
        <v>35872</v>
      </c>
      <c r="B118" s="11" t="e">
        <f>VLOOKUP($A118,Socal!$A$2:$AK$709,'Socal Index'!B$2)+VLOOKUP($A118,NYMEX!$A$2:$AK$709,'Socal Index'!B$2)</f>
        <v>#N/A</v>
      </c>
      <c r="C118" s="11" t="e">
        <f>VLOOKUP($A118,Socal!$A$2:$AK$709,'Socal Index'!C$2)+VLOOKUP($A118,NYMEX!$A$2:$AK$709,'Socal Index'!C$2)</f>
        <v>#N/A</v>
      </c>
      <c r="D118" s="11" t="e">
        <f>VLOOKUP($A118,Socal!$A$2:$AK$709,'Socal Index'!D$2)+VLOOKUP($A118,NYMEX!$A$2:$AK$709,'Socal Index'!D$2)</f>
        <v>#N/A</v>
      </c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">
      <c r="A119" s="10">
        <v>35873</v>
      </c>
      <c r="B119" s="11" t="e">
        <f>VLOOKUP($A119,Socal!$A$2:$AK$709,'Socal Index'!B$2)+VLOOKUP($A119,NYMEX!$A$2:$AK$709,'Socal Index'!B$2)</f>
        <v>#N/A</v>
      </c>
      <c r="C119" s="11" t="e">
        <f>VLOOKUP($A119,Socal!$A$2:$AK$709,'Socal Index'!C$2)+VLOOKUP($A119,NYMEX!$A$2:$AK$709,'Socal Index'!C$2)</f>
        <v>#N/A</v>
      </c>
      <c r="D119" s="11" t="e">
        <f>VLOOKUP($A119,Socal!$A$2:$AK$709,'Socal Index'!D$2)+VLOOKUP($A119,NYMEX!$A$2:$AK$709,'Socal Index'!D$2)</f>
        <v>#N/A</v>
      </c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">
      <c r="A120" s="10">
        <v>35874</v>
      </c>
      <c r="B120" s="11" t="e">
        <f>VLOOKUP($A120,Socal!$A$2:$AK$709,'Socal Index'!B$2)+VLOOKUP($A120,NYMEX!$A$2:$AK$709,'Socal Index'!B$2)</f>
        <v>#N/A</v>
      </c>
      <c r="C120" s="11" t="e">
        <f>VLOOKUP($A120,Socal!$A$2:$AK$709,'Socal Index'!C$2)+VLOOKUP($A120,NYMEX!$A$2:$AK$709,'Socal Index'!C$2)</f>
        <v>#N/A</v>
      </c>
      <c r="D120" s="11" t="e">
        <f>VLOOKUP($A120,Socal!$A$2:$AK$709,'Socal Index'!D$2)+VLOOKUP($A120,NYMEX!$A$2:$AK$709,'Socal Index'!D$2)</f>
        <v>#N/A</v>
      </c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">
      <c r="A121" s="10">
        <v>35877</v>
      </c>
      <c r="B121" s="11" t="e">
        <f>VLOOKUP($A121,Socal!$A$2:$AK$709,'Socal Index'!B$2)+VLOOKUP($A121,NYMEX!$A$2:$AK$709,'Socal Index'!B$2)</f>
        <v>#N/A</v>
      </c>
      <c r="C121" s="11" t="e">
        <f>VLOOKUP($A121,Socal!$A$2:$AK$709,'Socal Index'!C$2)+VLOOKUP($A121,NYMEX!$A$2:$AK$709,'Socal Index'!C$2)</f>
        <v>#N/A</v>
      </c>
      <c r="D121" s="11" t="e">
        <f>VLOOKUP($A121,Socal!$A$2:$AK$709,'Socal Index'!D$2)+VLOOKUP($A121,NYMEX!$A$2:$AK$709,'Socal Index'!D$2)</f>
        <v>#N/A</v>
      </c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">
      <c r="A122" s="10">
        <v>35878</v>
      </c>
      <c r="B122" s="11" t="e">
        <f>VLOOKUP($A122,Socal!$A$2:$AK$709,'Socal Index'!B$2)+VLOOKUP($A122,NYMEX!$A$2:$AK$709,'Socal Index'!B$2)</f>
        <v>#N/A</v>
      </c>
      <c r="C122" s="11" t="e">
        <f>VLOOKUP($A122,Socal!$A$2:$AK$709,'Socal Index'!C$2)+VLOOKUP($A122,NYMEX!$A$2:$AK$709,'Socal Index'!C$2)</f>
        <v>#N/A</v>
      </c>
      <c r="D122" s="11" t="e">
        <f>VLOOKUP($A122,Socal!$A$2:$AK$709,'Socal Index'!D$2)+VLOOKUP($A122,NYMEX!$A$2:$AK$709,'Socal Index'!D$2)</f>
        <v>#N/A</v>
      </c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">
      <c r="A123" s="10">
        <v>35879</v>
      </c>
      <c r="B123" s="11" t="e">
        <f>VLOOKUP($A123,Socal!$A$2:$AK$709,'Socal Index'!B$2)+VLOOKUP($A123,NYMEX!$A$2:$AK$709,'Socal Index'!B$2)</f>
        <v>#N/A</v>
      </c>
      <c r="C123" s="11" t="e">
        <f>VLOOKUP($A123,Socal!$A$2:$AK$709,'Socal Index'!C$2)+VLOOKUP($A123,NYMEX!$A$2:$AK$709,'Socal Index'!C$2)</f>
        <v>#N/A</v>
      </c>
      <c r="D123" s="11" t="e">
        <f>VLOOKUP($A123,Socal!$A$2:$AK$709,'Socal Index'!D$2)+VLOOKUP($A123,NYMEX!$A$2:$AK$709,'Socal Index'!D$2)</f>
        <v>#N/A</v>
      </c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">
      <c r="A124" s="10">
        <v>35880</v>
      </c>
      <c r="B124" s="11" t="e">
        <f>VLOOKUP($A124,Socal!$A$2:$AK$709,'Socal Index'!B$2)+VLOOKUP($A124,NYMEX!$A$2:$AK$709,'Socal Index'!B$2)</f>
        <v>#N/A</v>
      </c>
      <c r="C124" s="11" t="e">
        <f>VLOOKUP($A124,Socal!$A$2:$AK$709,'Socal Index'!C$2)+VLOOKUP($A124,NYMEX!$A$2:$AK$709,'Socal Index'!C$2)</f>
        <v>#N/A</v>
      </c>
      <c r="D124" s="11" t="e">
        <f>VLOOKUP($A124,Socal!$A$2:$AK$709,'Socal Index'!D$2)+VLOOKUP($A124,NYMEX!$A$2:$AK$709,'Socal Index'!D$2)</f>
        <v>#N/A</v>
      </c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">
      <c r="A125" s="10">
        <v>35881</v>
      </c>
      <c r="B125" s="11" t="e">
        <f>VLOOKUP($A125,Socal!$A$2:$AK$709,'Socal Index'!B$2)+VLOOKUP($A125,NYMEX!$A$2:$AK$709,'Socal Index'!B$2)</f>
        <v>#N/A</v>
      </c>
      <c r="C125" s="11" t="e">
        <f>VLOOKUP($A125,Socal!$A$2:$AK$709,'Socal Index'!C$2)+VLOOKUP($A125,NYMEX!$A$2:$AK$709,'Socal Index'!C$2)</f>
        <v>#N/A</v>
      </c>
      <c r="D125" s="11" t="e">
        <f>VLOOKUP($A125,Socal!$A$2:$AK$709,'Socal Index'!D$2)+VLOOKUP($A125,NYMEX!$A$2:$AK$709,'Socal Index'!D$2)</f>
        <v>#N/A</v>
      </c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">
      <c r="A126" s="10">
        <v>35884</v>
      </c>
      <c r="B126" s="11" t="e">
        <f>VLOOKUP($A126,Socal!$A$2:$AK$709,'Socal Index'!B$2)+VLOOKUP($A126,NYMEX!$A$2:$AK$709,'Socal Index'!B$2)</f>
        <v>#N/A</v>
      </c>
      <c r="C126" s="11" t="e">
        <f>VLOOKUP($A126,Socal!$A$2:$AK$709,'Socal Index'!C$2)+VLOOKUP($A126,NYMEX!$A$2:$AK$709,'Socal Index'!C$2)</f>
        <v>#N/A</v>
      </c>
      <c r="D126" s="11" t="e">
        <f>VLOOKUP($A126,Socal!$A$2:$AK$709,'Socal Index'!D$2)+VLOOKUP($A126,NYMEX!$A$2:$AK$709,'Socal Index'!D$2)</f>
        <v>#N/A</v>
      </c>
      <c r="E126" s="11" t="e">
        <f>VLOOKUP($A126,Socal!$A$2:$AK$709,'Socal Index'!E$2)+VLOOKUP($A126,NYMEX!$A$2:$AK$709,'Socal Index'!E$2)</f>
        <v>#N/A</v>
      </c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">
      <c r="A127" s="10">
        <v>35885</v>
      </c>
      <c r="B127" s="11" t="e">
        <f>VLOOKUP($A127,Socal!$A$2:$AK$709,'Socal Index'!B$2)+VLOOKUP($A127,NYMEX!$A$2:$AK$709,'Socal Index'!B$2)</f>
        <v>#N/A</v>
      </c>
      <c r="C127" s="11" t="e">
        <f>VLOOKUP($A127,Socal!$A$2:$AK$709,'Socal Index'!C$2)+VLOOKUP($A127,NYMEX!$A$2:$AK$709,'Socal Index'!C$2)</f>
        <v>#N/A</v>
      </c>
      <c r="D127" s="11" t="e">
        <f>VLOOKUP($A127,Socal!$A$2:$AK$709,'Socal Index'!D$2)+VLOOKUP($A127,NYMEX!$A$2:$AK$709,'Socal Index'!D$2)</f>
        <v>#N/A</v>
      </c>
      <c r="E127" s="11" t="e">
        <f>VLOOKUP($A127,Socal!$A$2:$AK$709,'Socal Index'!E$2)+VLOOKUP($A127,NYMEX!$A$2:$AK$709,'Socal Index'!E$2)</f>
        <v>#N/A</v>
      </c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">
      <c r="A128" s="10">
        <v>35886</v>
      </c>
      <c r="B128" s="11" t="e">
        <f>VLOOKUP($A128,Socal!$A$2:$AK$709,'Socal Index'!B$2)+VLOOKUP($A128,NYMEX!$A$2:$AK$709,'Socal Index'!B$2)</f>
        <v>#N/A</v>
      </c>
      <c r="C128" s="11" t="e">
        <f>VLOOKUP($A128,Socal!$A$2:$AK$709,'Socal Index'!C$2)+VLOOKUP($A128,NYMEX!$A$2:$AK$709,'Socal Index'!C$2)</f>
        <v>#N/A</v>
      </c>
      <c r="D128" s="11" t="e">
        <f>VLOOKUP($A128,Socal!$A$2:$AK$709,'Socal Index'!D$2)+VLOOKUP($A128,NYMEX!$A$2:$AK$709,'Socal Index'!D$2)</f>
        <v>#N/A</v>
      </c>
      <c r="E128" s="11" t="e">
        <f>VLOOKUP($A128,Socal!$A$2:$AK$709,'Socal Index'!E$2)+VLOOKUP($A128,NYMEX!$A$2:$AK$709,'Socal Index'!E$2)</f>
        <v>#N/A</v>
      </c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">
      <c r="A129" s="10">
        <v>35887</v>
      </c>
      <c r="B129" s="11" t="e">
        <f>VLOOKUP($A129,Socal!$A$2:$AK$709,'Socal Index'!B$2)+VLOOKUP($A129,NYMEX!$A$2:$AK$709,'Socal Index'!B$2)</f>
        <v>#N/A</v>
      </c>
      <c r="C129" s="11" t="e">
        <f>VLOOKUP($A129,Socal!$A$2:$AK$709,'Socal Index'!C$2)+VLOOKUP($A129,NYMEX!$A$2:$AK$709,'Socal Index'!C$2)</f>
        <v>#N/A</v>
      </c>
      <c r="D129" s="11" t="e">
        <f>VLOOKUP($A129,Socal!$A$2:$AK$709,'Socal Index'!D$2)+VLOOKUP($A129,NYMEX!$A$2:$AK$709,'Socal Index'!D$2)</f>
        <v>#N/A</v>
      </c>
      <c r="E129" s="11" t="e">
        <f>VLOOKUP($A129,Socal!$A$2:$AK$709,'Socal Index'!E$2)+VLOOKUP($A129,NYMEX!$A$2:$AK$709,'Socal Index'!E$2)</f>
        <v>#N/A</v>
      </c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">
      <c r="A130" s="10">
        <v>35888</v>
      </c>
      <c r="B130" s="11" t="e">
        <f>VLOOKUP($A130,Socal!$A$2:$AK$709,'Socal Index'!B$2)+VLOOKUP($A130,NYMEX!$A$2:$AK$709,'Socal Index'!B$2)</f>
        <v>#N/A</v>
      </c>
      <c r="C130" s="11" t="e">
        <f>VLOOKUP($A130,Socal!$A$2:$AK$709,'Socal Index'!C$2)+VLOOKUP($A130,NYMEX!$A$2:$AK$709,'Socal Index'!C$2)</f>
        <v>#N/A</v>
      </c>
      <c r="D130" s="11" t="e">
        <f>VLOOKUP($A130,Socal!$A$2:$AK$709,'Socal Index'!D$2)+VLOOKUP($A130,NYMEX!$A$2:$AK$709,'Socal Index'!D$2)</f>
        <v>#N/A</v>
      </c>
      <c r="E130" s="11" t="e">
        <f>VLOOKUP($A130,Socal!$A$2:$AK$709,'Socal Index'!E$2)+VLOOKUP($A130,NYMEX!$A$2:$AK$709,'Socal Index'!E$2)</f>
        <v>#N/A</v>
      </c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">
      <c r="A131" s="10">
        <v>35891</v>
      </c>
      <c r="B131" s="11" t="e">
        <f>VLOOKUP($A131,Socal!$A$2:$AK$709,'Socal Index'!B$2)+VLOOKUP($A131,NYMEX!$A$2:$AK$709,'Socal Index'!B$2)</f>
        <v>#N/A</v>
      </c>
      <c r="C131" s="11" t="e">
        <f>VLOOKUP($A131,Socal!$A$2:$AK$709,'Socal Index'!C$2)+VLOOKUP($A131,NYMEX!$A$2:$AK$709,'Socal Index'!C$2)</f>
        <v>#N/A</v>
      </c>
      <c r="D131" s="11" t="e">
        <f>VLOOKUP($A131,Socal!$A$2:$AK$709,'Socal Index'!D$2)+VLOOKUP($A131,NYMEX!$A$2:$AK$709,'Socal Index'!D$2)</f>
        <v>#N/A</v>
      </c>
      <c r="E131" s="11" t="e">
        <f>VLOOKUP($A131,Socal!$A$2:$AK$709,'Socal Index'!E$2)+VLOOKUP($A131,NYMEX!$A$2:$AK$709,'Socal Index'!E$2)</f>
        <v>#N/A</v>
      </c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">
      <c r="A132" s="10">
        <v>35892</v>
      </c>
      <c r="B132" s="11" t="e">
        <f>VLOOKUP($A132,Socal!$A$2:$AK$709,'Socal Index'!B$2)+VLOOKUP($A132,NYMEX!$A$2:$AK$709,'Socal Index'!B$2)</f>
        <v>#N/A</v>
      </c>
      <c r="C132" s="11" t="e">
        <f>VLOOKUP($A132,Socal!$A$2:$AK$709,'Socal Index'!C$2)+VLOOKUP($A132,NYMEX!$A$2:$AK$709,'Socal Index'!C$2)</f>
        <v>#N/A</v>
      </c>
      <c r="D132" s="11" t="e">
        <f>VLOOKUP($A132,Socal!$A$2:$AK$709,'Socal Index'!D$2)+VLOOKUP($A132,NYMEX!$A$2:$AK$709,'Socal Index'!D$2)</f>
        <v>#N/A</v>
      </c>
      <c r="E132" s="11" t="e">
        <f>VLOOKUP($A132,Socal!$A$2:$AK$709,'Socal Index'!E$2)+VLOOKUP($A132,NYMEX!$A$2:$AK$709,'Socal Index'!E$2)</f>
        <v>#N/A</v>
      </c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">
      <c r="A133" s="10">
        <v>35893</v>
      </c>
      <c r="B133" s="11" t="e">
        <f>VLOOKUP($A133,Socal!$A$2:$AK$709,'Socal Index'!B$2)+VLOOKUP($A133,NYMEX!$A$2:$AK$709,'Socal Index'!B$2)</f>
        <v>#N/A</v>
      </c>
      <c r="C133" s="11" t="e">
        <f>VLOOKUP($A133,Socal!$A$2:$AK$709,'Socal Index'!C$2)+VLOOKUP($A133,NYMEX!$A$2:$AK$709,'Socal Index'!C$2)</f>
        <v>#N/A</v>
      </c>
      <c r="D133" s="11" t="e">
        <f>VLOOKUP($A133,Socal!$A$2:$AK$709,'Socal Index'!D$2)+VLOOKUP($A133,NYMEX!$A$2:$AK$709,'Socal Index'!D$2)</f>
        <v>#N/A</v>
      </c>
      <c r="E133" s="11" t="e">
        <f>VLOOKUP($A133,Socal!$A$2:$AK$709,'Socal Index'!E$2)+VLOOKUP($A133,NYMEX!$A$2:$AK$709,'Socal Index'!E$2)</f>
        <v>#N/A</v>
      </c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">
      <c r="A134" s="10">
        <v>35894</v>
      </c>
      <c r="B134" s="11" t="e">
        <f>VLOOKUP($A134,Socal!$A$2:$AK$709,'Socal Index'!B$2)+VLOOKUP($A134,NYMEX!$A$2:$AK$709,'Socal Index'!B$2)</f>
        <v>#N/A</v>
      </c>
      <c r="C134" s="11" t="e">
        <f>VLOOKUP($A134,Socal!$A$2:$AK$709,'Socal Index'!C$2)+VLOOKUP($A134,NYMEX!$A$2:$AK$709,'Socal Index'!C$2)</f>
        <v>#N/A</v>
      </c>
      <c r="D134" s="11" t="e">
        <f>VLOOKUP($A134,Socal!$A$2:$AK$709,'Socal Index'!D$2)+VLOOKUP($A134,NYMEX!$A$2:$AK$709,'Socal Index'!D$2)</f>
        <v>#N/A</v>
      </c>
      <c r="E134" s="11" t="e">
        <f>VLOOKUP($A134,Socal!$A$2:$AK$709,'Socal Index'!E$2)+VLOOKUP($A134,NYMEX!$A$2:$AK$709,'Socal Index'!E$2)</f>
        <v>#N/A</v>
      </c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">
      <c r="A135" s="10">
        <v>35898</v>
      </c>
      <c r="B135" s="11" t="e">
        <f>VLOOKUP($A135,Socal!$A$2:$AK$709,'Socal Index'!B$2)+VLOOKUP($A135,NYMEX!$A$2:$AK$709,'Socal Index'!B$2)</f>
        <v>#N/A</v>
      </c>
      <c r="C135" s="11" t="e">
        <f>VLOOKUP($A135,Socal!$A$2:$AK$709,'Socal Index'!C$2)+VLOOKUP($A135,NYMEX!$A$2:$AK$709,'Socal Index'!C$2)</f>
        <v>#N/A</v>
      </c>
      <c r="D135" s="11" t="e">
        <f>VLOOKUP($A135,Socal!$A$2:$AK$709,'Socal Index'!D$2)+VLOOKUP($A135,NYMEX!$A$2:$AK$709,'Socal Index'!D$2)</f>
        <v>#N/A</v>
      </c>
      <c r="E135" s="11" t="e">
        <f>VLOOKUP($A135,Socal!$A$2:$AK$709,'Socal Index'!E$2)+VLOOKUP($A135,NYMEX!$A$2:$AK$709,'Socal Index'!E$2)</f>
        <v>#N/A</v>
      </c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">
      <c r="A136" s="10">
        <v>35899</v>
      </c>
      <c r="B136" s="11" t="e">
        <f>VLOOKUP($A136,Socal!$A$2:$AK$709,'Socal Index'!B$2)+VLOOKUP($A136,NYMEX!$A$2:$AK$709,'Socal Index'!B$2)</f>
        <v>#N/A</v>
      </c>
      <c r="C136" s="11" t="e">
        <f>VLOOKUP($A136,Socal!$A$2:$AK$709,'Socal Index'!C$2)+VLOOKUP($A136,NYMEX!$A$2:$AK$709,'Socal Index'!C$2)</f>
        <v>#N/A</v>
      </c>
      <c r="D136" s="11" t="e">
        <f>VLOOKUP($A136,Socal!$A$2:$AK$709,'Socal Index'!D$2)+VLOOKUP($A136,NYMEX!$A$2:$AK$709,'Socal Index'!D$2)</f>
        <v>#N/A</v>
      </c>
      <c r="E136" s="11" t="e">
        <f>VLOOKUP($A136,Socal!$A$2:$AK$709,'Socal Index'!E$2)+VLOOKUP($A136,NYMEX!$A$2:$AK$709,'Socal Index'!E$2)</f>
        <v>#N/A</v>
      </c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">
      <c r="A137" s="10">
        <v>35900</v>
      </c>
      <c r="B137" s="11" t="e">
        <f>VLOOKUP($A137,Socal!$A$2:$AK$709,'Socal Index'!B$2)+VLOOKUP($A137,NYMEX!$A$2:$AK$709,'Socal Index'!B$2)</f>
        <v>#N/A</v>
      </c>
      <c r="C137" s="11" t="e">
        <f>VLOOKUP($A137,Socal!$A$2:$AK$709,'Socal Index'!C$2)+VLOOKUP($A137,NYMEX!$A$2:$AK$709,'Socal Index'!C$2)</f>
        <v>#N/A</v>
      </c>
      <c r="D137" s="11" t="e">
        <f>VLOOKUP($A137,Socal!$A$2:$AK$709,'Socal Index'!D$2)+VLOOKUP($A137,NYMEX!$A$2:$AK$709,'Socal Index'!D$2)</f>
        <v>#N/A</v>
      </c>
      <c r="E137" s="11" t="e">
        <f>VLOOKUP($A137,Socal!$A$2:$AK$709,'Socal Index'!E$2)+VLOOKUP($A137,NYMEX!$A$2:$AK$709,'Socal Index'!E$2)</f>
        <v>#N/A</v>
      </c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">
      <c r="A138" s="10">
        <v>35901</v>
      </c>
      <c r="B138" s="11" t="e">
        <f>VLOOKUP($A138,Socal!$A$2:$AK$709,'Socal Index'!B$2)+VLOOKUP($A138,NYMEX!$A$2:$AK$709,'Socal Index'!B$2)</f>
        <v>#N/A</v>
      </c>
      <c r="C138" s="11" t="e">
        <f>VLOOKUP($A138,Socal!$A$2:$AK$709,'Socal Index'!C$2)+VLOOKUP($A138,NYMEX!$A$2:$AK$709,'Socal Index'!C$2)</f>
        <v>#N/A</v>
      </c>
      <c r="D138" s="11" t="e">
        <f>VLOOKUP($A138,Socal!$A$2:$AK$709,'Socal Index'!D$2)+VLOOKUP($A138,NYMEX!$A$2:$AK$709,'Socal Index'!D$2)</f>
        <v>#N/A</v>
      </c>
      <c r="E138" s="11" t="e">
        <f>VLOOKUP($A138,Socal!$A$2:$AK$709,'Socal Index'!E$2)+VLOOKUP($A138,NYMEX!$A$2:$AK$709,'Socal Index'!E$2)</f>
        <v>#N/A</v>
      </c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">
      <c r="A139" s="10">
        <v>35902</v>
      </c>
      <c r="B139" s="11" t="e">
        <f>VLOOKUP($A139,Socal!$A$2:$AK$709,'Socal Index'!B$2)+VLOOKUP($A139,NYMEX!$A$2:$AK$709,'Socal Index'!B$2)</f>
        <v>#N/A</v>
      </c>
      <c r="C139" s="11" t="e">
        <f>VLOOKUP($A139,Socal!$A$2:$AK$709,'Socal Index'!C$2)+VLOOKUP($A139,NYMEX!$A$2:$AK$709,'Socal Index'!C$2)</f>
        <v>#N/A</v>
      </c>
      <c r="D139" s="11" t="e">
        <f>VLOOKUP($A139,Socal!$A$2:$AK$709,'Socal Index'!D$2)+VLOOKUP($A139,NYMEX!$A$2:$AK$709,'Socal Index'!D$2)</f>
        <v>#N/A</v>
      </c>
      <c r="E139" s="11" t="e">
        <f>VLOOKUP($A139,Socal!$A$2:$AK$709,'Socal Index'!E$2)+VLOOKUP($A139,NYMEX!$A$2:$AK$709,'Socal Index'!E$2)</f>
        <v>#N/A</v>
      </c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">
      <c r="A140" s="10">
        <v>35905</v>
      </c>
      <c r="B140" s="11" t="e">
        <f>VLOOKUP($A140,Socal!$A$2:$AK$709,'Socal Index'!B$2)+VLOOKUP($A140,NYMEX!$A$2:$AK$709,'Socal Index'!B$2)</f>
        <v>#N/A</v>
      </c>
      <c r="C140" s="11" t="e">
        <f>VLOOKUP($A140,Socal!$A$2:$AK$709,'Socal Index'!C$2)+VLOOKUP($A140,NYMEX!$A$2:$AK$709,'Socal Index'!C$2)</f>
        <v>#N/A</v>
      </c>
      <c r="D140" s="11" t="e">
        <f>VLOOKUP($A140,Socal!$A$2:$AK$709,'Socal Index'!D$2)+VLOOKUP($A140,NYMEX!$A$2:$AK$709,'Socal Index'!D$2)</f>
        <v>#N/A</v>
      </c>
      <c r="E140" s="11" t="e">
        <f>VLOOKUP($A140,Socal!$A$2:$AK$709,'Socal Index'!E$2)+VLOOKUP($A140,NYMEX!$A$2:$AK$709,'Socal Index'!E$2)</f>
        <v>#N/A</v>
      </c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">
      <c r="A141" s="10">
        <v>35906</v>
      </c>
      <c r="B141" s="11" t="e">
        <f>VLOOKUP($A141,Socal!$A$2:$AK$709,'Socal Index'!B$2)+VLOOKUP($A141,NYMEX!$A$2:$AK$709,'Socal Index'!B$2)</f>
        <v>#N/A</v>
      </c>
      <c r="C141" s="11" t="e">
        <f>VLOOKUP($A141,Socal!$A$2:$AK$709,'Socal Index'!C$2)+VLOOKUP($A141,NYMEX!$A$2:$AK$709,'Socal Index'!C$2)</f>
        <v>#N/A</v>
      </c>
      <c r="D141" s="11" t="e">
        <f>VLOOKUP($A141,Socal!$A$2:$AK$709,'Socal Index'!D$2)+VLOOKUP($A141,NYMEX!$A$2:$AK$709,'Socal Index'!D$2)</f>
        <v>#N/A</v>
      </c>
      <c r="E141" s="11" t="e">
        <f>VLOOKUP($A141,Socal!$A$2:$AK$709,'Socal Index'!E$2)+VLOOKUP($A141,NYMEX!$A$2:$AK$709,'Socal Index'!E$2)</f>
        <v>#N/A</v>
      </c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">
      <c r="A142" s="10">
        <v>35907</v>
      </c>
      <c r="B142" s="11" t="e">
        <f>VLOOKUP($A142,Socal!$A$2:$AK$709,'Socal Index'!B$2)+VLOOKUP($A142,NYMEX!$A$2:$AK$709,'Socal Index'!B$2)</f>
        <v>#N/A</v>
      </c>
      <c r="C142" s="11" t="e">
        <f>VLOOKUP($A142,Socal!$A$2:$AK$709,'Socal Index'!C$2)+VLOOKUP($A142,NYMEX!$A$2:$AK$709,'Socal Index'!C$2)</f>
        <v>#N/A</v>
      </c>
      <c r="D142" s="11" t="e">
        <f>VLOOKUP($A142,Socal!$A$2:$AK$709,'Socal Index'!D$2)+VLOOKUP($A142,NYMEX!$A$2:$AK$709,'Socal Index'!D$2)</f>
        <v>#N/A</v>
      </c>
      <c r="E142" s="11" t="e">
        <f>VLOOKUP($A142,Socal!$A$2:$AK$709,'Socal Index'!E$2)+VLOOKUP($A142,NYMEX!$A$2:$AK$709,'Socal Index'!E$2)</f>
        <v>#N/A</v>
      </c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">
      <c r="A143" s="10">
        <v>35908</v>
      </c>
      <c r="B143" s="11" t="e">
        <f>VLOOKUP($A143,Socal!$A$2:$AK$709,'Socal Index'!B$2)+VLOOKUP($A143,NYMEX!$A$2:$AK$709,'Socal Index'!B$2)</f>
        <v>#N/A</v>
      </c>
      <c r="C143" s="11" t="e">
        <f>VLOOKUP($A143,Socal!$A$2:$AK$709,'Socal Index'!C$2)+VLOOKUP($A143,NYMEX!$A$2:$AK$709,'Socal Index'!C$2)</f>
        <v>#N/A</v>
      </c>
      <c r="D143" s="11" t="e">
        <f>VLOOKUP($A143,Socal!$A$2:$AK$709,'Socal Index'!D$2)+VLOOKUP($A143,NYMEX!$A$2:$AK$709,'Socal Index'!D$2)</f>
        <v>#N/A</v>
      </c>
      <c r="E143" s="11" t="e">
        <f>VLOOKUP($A143,Socal!$A$2:$AK$709,'Socal Index'!E$2)+VLOOKUP($A143,NYMEX!$A$2:$AK$709,'Socal Index'!E$2)</f>
        <v>#N/A</v>
      </c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">
      <c r="A144" s="10">
        <v>35909</v>
      </c>
      <c r="B144" s="11" t="e">
        <f>VLOOKUP($A144,Socal!$A$2:$AK$709,'Socal Index'!B$2)+VLOOKUP($A144,NYMEX!$A$2:$AK$709,'Socal Index'!B$2)</f>
        <v>#N/A</v>
      </c>
      <c r="C144" s="11" t="e">
        <f>VLOOKUP($A144,Socal!$A$2:$AK$709,'Socal Index'!C$2)+VLOOKUP($A144,NYMEX!$A$2:$AK$709,'Socal Index'!C$2)</f>
        <v>#N/A</v>
      </c>
      <c r="D144" s="11" t="e">
        <f>VLOOKUP($A144,Socal!$A$2:$AK$709,'Socal Index'!D$2)+VLOOKUP($A144,NYMEX!$A$2:$AK$709,'Socal Index'!D$2)</f>
        <v>#N/A</v>
      </c>
      <c r="E144" s="11" t="e">
        <f>VLOOKUP($A144,Socal!$A$2:$AK$709,'Socal Index'!E$2)+VLOOKUP($A144,NYMEX!$A$2:$AK$709,'Socal Index'!E$2)</f>
        <v>#N/A</v>
      </c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">
      <c r="A145" s="10">
        <v>35912</v>
      </c>
      <c r="B145" s="11" t="e">
        <f>VLOOKUP($A145,Socal!$A$2:$AK$709,'Socal Index'!B$2)+VLOOKUP($A145,NYMEX!$A$2:$AK$709,'Socal Index'!B$2)</f>
        <v>#N/A</v>
      </c>
      <c r="C145" s="11" t="e">
        <f>VLOOKUP($A145,Socal!$A$2:$AK$709,'Socal Index'!C$2)+VLOOKUP($A145,NYMEX!$A$2:$AK$709,'Socal Index'!C$2)</f>
        <v>#N/A</v>
      </c>
      <c r="D145" s="11" t="e">
        <f>VLOOKUP($A145,Socal!$A$2:$AK$709,'Socal Index'!D$2)+VLOOKUP($A145,NYMEX!$A$2:$AK$709,'Socal Index'!D$2)</f>
        <v>#N/A</v>
      </c>
      <c r="E145" s="11" t="e">
        <f>VLOOKUP($A145,Socal!$A$2:$AK$709,'Socal Index'!E$2)+VLOOKUP($A145,NYMEX!$A$2:$AK$709,'Socal Index'!E$2)</f>
        <v>#N/A</v>
      </c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">
      <c r="A146" s="10">
        <v>35913</v>
      </c>
      <c r="B146" s="11" t="e">
        <f>VLOOKUP($A146,Socal!$A$2:$AK$709,'Socal Index'!B$2)+VLOOKUP($A146,NYMEX!$A$2:$AK$709,'Socal Index'!B$2)</f>
        <v>#N/A</v>
      </c>
      <c r="C146" s="11" t="e">
        <f>VLOOKUP($A146,Socal!$A$2:$AK$709,'Socal Index'!C$2)+VLOOKUP($A146,NYMEX!$A$2:$AK$709,'Socal Index'!C$2)</f>
        <v>#N/A</v>
      </c>
      <c r="D146" s="11" t="e">
        <f>VLOOKUP($A146,Socal!$A$2:$AK$709,'Socal Index'!D$2)+VLOOKUP($A146,NYMEX!$A$2:$AK$709,'Socal Index'!D$2)</f>
        <v>#N/A</v>
      </c>
      <c r="E146" s="11" t="e">
        <f>VLOOKUP($A146,Socal!$A$2:$AK$709,'Socal Index'!E$2)+VLOOKUP($A146,NYMEX!$A$2:$AK$709,'Socal Index'!E$2)</f>
        <v>#N/A</v>
      </c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">
      <c r="A147" s="10">
        <v>35914</v>
      </c>
      <c r="B147" s="11" t="e">
        <f>VLOOKUP($A147,Socal!$A$2:$AK$709,'Socal Index'!B$2)+VLOOKUP($A147,NYMEX!$A$2:$AK$709,'Socal Index'!B$2)</f>
        <v>#N/A</v>
      </c>
      <c r="C147" s="11" t="e">
        <f>VLOOKUP($A147,Socal!$A$2:$AK$709,'Socal Index'!C$2)+VLOOKUP($A147,NYMEX!$A$2:$AK$709,'Socal Index'!C$2)</f>
        <v>#N/A</v>
      </c>
      <c r="D147" s="11" t="e">
        <f>VLOOKUP($A147,Socal!$A$2:$AK$709,'Socal Index'!D$2)+VLOOKUP($A147,NYMEX!$A$2:$AK$709,'Socal Index'!D$2)</f>
        <v>#N/A</v>
      </c>
      <c r="E147" s="11" t="e">
        <f>VLOOKUP($A147,Socal!$A$2:$AK$709,'Socal Index'!E$2)+VLOOKUP($A147,NYMEX!$A$2:$AK$709,'Socal Index'!E$2)</f>
        <v>#N/A</v>
      </c>
      <c r="F147" s="11" t="e">
        <f>VLOOKUP($A147,Socal!$A$2:$AK$709,'Socal Index'!F$2)+VLOOKUP($A147,NYMEX!$A$2:$AK$709,'Socal Index'!F$2)</f>
        <v>#N/A</v>
      </c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">
      <c r="A148" s="10">
        <v>35915</v>
      </c>
      <c r="B148" s="11" t="e">
        <f>VLOOKUP($A148,Socal!$A$2:$AK$709,'Socal Index'!B$2)+VLOOKUP($A148,NYMEX!$A$2:$AK$709,'Socal Index'!B$2)</f>
        <v>#N/A</v>
      </c>
      <c r="C148" s="11" t="e">
        <f>VLOOKUP($A148,Socal!$A$2:$AK$709,'Socal Index'!C$2)+VLOOKUP($A148,NYMEX!$A$2:$AK$709,'Socal Index'!C$2)</f>
        <v>#N/A</v>
      </c>
      <c r="D148" s="11" t="e">
        <f>VLOOKUP($A148,Socal!$A$2:$AK$709,'Socal Index'!D$2)+VLOOKUP($A148,NYMEX!$A$2:$AK$709,'Socal Index'!D$2)</f>
        <v>#N/A</v>
      </c>
      <c r="E148" s="11" t="e">
        <f>VLOOKUP($A148,Socal!$A$2:$AK$709,'Socal Index'!E$2)+VLOOKUP($A148,NYMEX!$A$2:$AK$709,'Socal Index'!E$2)</f>
        <v>#N/A</v>
      </c>
      <c r="F148" s="11" t="e">
        <f>VLOOKUP($A148,Socal!$A$2:$AK$709,'Socal Index'!F$2)+VLOOKUP($A148,NYMEX!$A$2:$AK$709,'Socal Index'!F$2)</f>
        <v>#N/A</v>
      </c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">
      <c r="A149" s="10">
        <v>35916</v>
      </c>
      <c r="B149" s="11" t="e">
        <f>VLOOKUP($A149,Socal!$A$2:$AK$709,'Socal Index'!B$2)+VLOOKUP($A149,NYMEX!$A$2:$AK$709,'Socal Index'!B$2)</f>
        <v>#N/A</v>
      </c>
      <c r="C149" s="11" t="e">
        <f>VLOOKUP($A149,Socal!$A$2:$AK$709,'Socal Index'!C$2)+VLOOKUP($A149,NYMEX!$A$2:$AK$709,'Socal Index'!C$2)</f>
        <v>#N/A</v>
      </c>
      <c r="D149" s="11" t="e">
        <f>VLOOKUP($A149,Socal!$A$2:$AK$709,'Socal Index'!D$2)+VLOOKUP($A149,NYMEX!$A$2:$AK$709,'Socal Index'!D$2)</f>
        <v>#N/A</v>
      </c>
      <c r="E149" s="11" t="e">
        <f>VLOOKUP($A149,Socal!$A$2:$AK$709,'Socal Index'!E$2)+VLOOKUP($A149,NYMEX!$A$2:$AK$709,'Socal Index'!E$2)</f>
        <v>#N/A</v>
      </c>
      <c r="F149" s="11" t="e">
        <f>VLOOKUP($A149,Socal!$A$2:$AK$709,'Socal Index'!F$2)+VLOOKUP($A149,NYMEX!$A$2:$AK$709,'Socal Index'!F$2)</f>
        <v>#N/A</v>
      </c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">
      <c r="A150" s="10">
        <v>35919</v>
      </c>
      <c r="B150" s="11" t="e">
        <f>VLOOKUP($A150,Socal!$A$2:$AK$709,'Socal Index'!B$2)+VLOOKUP($A150,NYMEX!$A$2:$AK$709,'Socal Index'!B$2)</f>
        <v>#N/A</v>
      </c>
      <c r="C150" s="11" t="e">
        <f>VLOOKUP($A150,Socal!$A$2:$AK$709,'Socal Index'!C$2)+VLOOKUP($A150,NYMEX!$A$2:$AK$709,'Socal Index'!C$2)</f>
        <v>#N/A</v>
      </c>
      <c r="D150" s="11" t="e">
        <f>VLOOKUP($A150,Socal!$A$2:$AK$709,'Socal Index'!D$2)+VLOOKUP($A150,NYMEX!$A$2:$AK$709,'Socal Index'!D$2)</f>
        <v>#N/A</v>
      </c>
      <c r="E150" s="11" t="e">
        <f>VLOOKUP($A150,Socal!$A$2:$AK$709,'Socal Index'!E$2)+VLOOKUP($A150,NYMEX!$A$2:$AK$709,'Socal Index'!E$2)</f>
        <v>#N/A</v>
      </c>
      <c r="F150" s="11" t="e">
        <f>VLOOKUP($A150,Socal!$A$2:$AK$709,'Socal Index'!F$2)+VLOOKUP($A150,NYMEX!$A$2:$AK$709,'Socal Index'!F$2)</f>
        <v>#N/A</v>
      </c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">
      <c r="A151" s="10">
        <v>35920</v>
      </c>
      <c r="B151" s="11" t="e">
        <f>VLOOKUP($A151,Socal!$A$2:$AK$709,'Socal Index'!B$2)+VLOOKUP($A151,NYMEX!$A$2:$AK$709,'Socal Index'!B$2)</f>
        <v>#N/A</v>
      </c>
      <c r="C151" s="11" t="e">
        <f>VLOOKUP($A151,Socal!$A$2:$AK$709,'Socal Index'!C$2)+VLOOKUP($A151,NYMEX!$A$2:$AK$709,'Socal Index'!C$2)</f>
        <v>#N/A</v>
      </c>
      <c r="D151" s="11" t="e">
        <f>VLOOKUP($A151,Socal!$A$2:$AK$709,'Socal Index'!D$2)+VLOOKUP($A151,NYMEX!$A$2:$AK$709,'Socal Index'!D$2)</f>
        <v>#N/A</v>
      </c>
      <c r="E151" s="11" t="e">
        <f>VLOOKUP($A151,Socal!$A$2:$AK$709,'Socal Index'!E$2)+VLOOKUP($A151,NYMEX!$A$2:$AK$709,'Socal Index'!E$2)</f>
        <v>#N/A</v>
      </c>
      <c r="F151" s="11" t="e">
        <f>VLOOKUP($A151,Socal!$A$2:$AK$709,'Socal Index'!F$2)+VLOOKUP($A151,NYMEX!$A$2:$AK$709,'Socal Index'!F$2)</f>
        <v>#N/A</v>
      </c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">
      <c r="A152" s="10">
        <v>35921</v>
      </c>
      <c r="B152" s="11" t="e">
        <f>VLOOKUP($A152,Socal!$A$2:$AK$709,'Socal Index'!B$2)+VLOOKUP($A152,NYMEX!$A$2:$AK$709,'Socal Index'!B$2)</f>
        <v>#N/A</v>
      </c>
      <c r="C152" s="11" t="e">
        <f>VLOOKUP($A152,Socal!$A$2:$AK$709,'Socal Index'!C$2)+VLOOKUP($A152,NYMEX!$A$2:$AK$709,'Socal Index'!C$2)</f>
        <v>#N/A</v>
      </c>
      <c r="D152" s="11" t="e">
        <f>VLOOKUP($A152,Socal!$A$2:$AK$709,'Socal Index'!D$2)+VLOOKUP($A152,NYMEX!$A$2:$AK$709,'Socal Index'!D$2)</f>
        <v>#N/A</v>
      </c>
      <c r="E152" s="11" t="e">
        <f>VLOOKUP($A152,Socal!$A$2:$AK$709,'Socal Index'!E$2)+VLOOKUP($A152,NYMEX!$A$2:$AK$709,'Socal Index'!E$2)</f>
        <v>#N/A</v>
      </c>
      <c r="F152" s="11" t="e">
        <f>VLOOKUP($A152,Socal!$A$2:$AK$709,'Socal Index'!F$2)+VLOOKUP($A152,NYMEX!$A$2:$AK$709,'Socal Index'!F$2)</f>
        <v>#N/A</v>
      </c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">
      <c r="A153" s="10">
        <v>35922</v>
      </c>
      <c r="B153" s="11" t="e">
        <f>VLOOKUP($A153,Socal!$A$2:$AK$709,'Socal Index'!B$2)+VLOOKUP($A153,NYMEX!$A$2:$AK$709,'Socal Index'!B$2)</f>
        <v>#N/A</v>
      </c>
      <c r="C153" s="11" t="e">
        <f>VLOOKUP($A153,Socal!$A$2:$AK$709,'Socal Index'!C$2)+VLOOKUP($A153,NYMEX!$A$2:$AK$709,'Socal Index'!C$2)</f>
        <v>#N/A</v>
      </c>
      <c r="D153" s="11" t="e">
        <f>VLOOKUP($A153,Socal!$A$2:$AK$709,'Socal Index'!D$2)+VLOOKUP($A153,NYMEX!$A$2:$AK$709,'Socal Index'!D$2)</f>
        <v>#N/A</v>
      </c>
      <c r="E153" s="11" t="e">
        <f>VLOOKUP($A153,Socal!$A$2:$AK$709,'Socal Index'!E$2)+VLOOKUP($A153,NYMEX!$A$2:$AK$709,'Socal Index'!E$2)</f>
        <v>#N/A</v>
      </c>
      <c r="F153" s="11" t="e">
        <f>VLOOKUP($A153,Socal!$A$2:$AK$709,'Socal Index'!F$2)+VLOOKUP($A153,NYMEX!$A$2:$AK$709,'Socal Index'!F$2)</f>
        <v>#N/A</v>
      </c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">
      <c r="A154" s="10">
        <v>35923</v>
      </c>
      <c r="B154" s="11" t="e">
        <f>VLOOKUP($A154,Socal!$A$2:$AK$709,'Socal Index'!B$2)+VLOOKUP($A154,NYMEX!$A$2:$AK$709,'Socal Index'!B$2)</f>
        <v>#N/A</v>
      </c>
      <c r="C154" s="11" t="e">
        <f>VLOOKUP($A154,Socal!$A$2:$AK$709,'Socal Index'!C$2)+VLOOKUP($A154,NYMEX!$A$2:$AK$709,'Socal Index'!C$2)</f>
        <v>#N/A</v>
      </c>
      <c r="D154" s="11" t="e">
        <f>VLOOKUP($A154,Socal!$A$2:$AK$709,'Socal Index'!D$2)+VLOOKUP($A154,NYMEX!$A$2:$AK$709,'Socal Index'!D$2)</f>
        <v>#N/A</v>
      </c>
      <c r="E154" s="11" t="e">
        <f>VLOOKUP($A154,Socal!$A$2:$AK$709,'Socal Index'!E$2)+VLOOKUP($A154,NYMEX!$A$2:$AK$709,'Socal Index'!E$2)</f>
        <v>#N/A</v>
      </c>
      <c r="F154" s="11" t="e">
        <f>VLOOKUP($A154,Socal!$A$2:$AK$709,'Socal Index'!F$2)+VLOOKUP($A154,NYMEX!$A$2:$AK$709,'Socal Index'!F$2)</f>
        <v>#N/A</v>
      </c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">
      <c r="A155" s="10">
        <v>35926</v>
      </c>
      <c r="B155" s="11" t="e">
        <f>VLOOKUP($A155,Socal!$A$2:$AK$709,'Socal Index'!B$2)+VLOOKUP($A155,NYMEX!$A$2:$AK$709,'Socal Index'!B$2)</f>
        <v>#N/A</v>
      </c>
      <c r="C155" s="11" t="e">
        <f>VLOOKUP($A155,Socal!$A$2:$AK$709,'Socal Index'!C$2)+VLOOKUP($A155,NYMEX!$A$2:$AK$709,'Socal Index'!C$2)</f>
        <v>#N/A</v>
      </c>
      <c r="D155" s="11" t="e">
        <f>VLOOKUP($A155,Socal!$A$2:$AK$709,'Socal Index'!D$2)+VLOOKUP($A155,NYMEX!$A$2:$AK$709,'Socal Index'!D$2)</f>
        <v>#N/A</v>
      </c>
      <c r="E155" s="11" t="e">
        <f>VLOOKUP($A155,Socal!$A$2:$AK$709,'Socal Index'!E$2)+VLOOKUP($A155,NYMEX!$A$2:$AK$709,'Socal Index'!E$2)</f>
        <v>#N/A</v>
      </c>
      <c r="F155" s="11" t="e">
        <f>VLOOKUP($A155,Socal!$A$2:$AK$709,'Socal Index'!F$2)+VLOOKUP($A155,NYMEX!$A$2:$AK$709,'Socal Index'!F$2)</f>
        <v>#N/A</v>
      </c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">
      <c r="A156" s="10">
        <v>35927</v>
      </c>
      <c r="B156" s="11" t="e">
        <f>VLOOKUP($A156,Socal!$A$2:$AK$709,'Socal Index'!B$2)+VLOOKUP($A156,NYMEX!$A$2:$AK$709,'Socal Index'!B$2)</f>
        <v>#N/A</v>
      </c>
      <c r="C156" s="11" t="e">
        <f>VLOOKUP($A156,Socal!$A$2:$AK$709,'Socal Index'!C$2)+VLOOKUP($A156,NYMEX!$A$2:$AK$709,'Socal Index'!C$2)</f>
        <v>#N/A</v>
      </c>
      <c r="D156" s="11" t="e">
        <f>VLOOKUP($A156,Socal!$A$2:$AK$709,'Socal Index'!D$2)+VLOOKUP($A156,NYMEX!$A$2:$AK$709,'Socal Index'!D$2)</f>
        <v>#N/A</v>
      </c>
      <c r="E156" s="11" t="e">
        <f>VLOOKUP($A156,Socal!$A$2:$AK$709,'Socal Index'!E$2)+VLOOKUP($A156,NYMEX!$A$2:$AK$709,'Socal Index'!E$2)</f>
        <v>#N/A</v>
      </c>
      <c r="F156" s="11" t="e">
        <f>VLOOKUP($A156,Socal!$A$2:$AK$709,'Socal Index'!F$2)+VLOOKUP($A156,NYMEX!$A$2:$AK$709,'Socal Index'!F$2)</f>
        <v>#N/A</v>
      </c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">
      <c r="A157" s="10">
        <v>35928</v>
      </c>
      <c r="B157" s="11" t="e">
        <f>VLOOKUP($A157,Socal!$A$2:$AK$709,'Socal Index'!B$2)+VLOOKUP($A157,NYMEX!$A$2:$AK$709,'Socal Index'!B$2)</f>
        <v>#N/A</v>
      </c>
      <c r="C157" s="11" t="e">
        <f>VLOOKUP($A157,Socal!$A$2:$AK$709,'Socal Index'!C$2)+VLOOKUP($A157,NYMEX!$A$2:$AK$709,'Socal Index'!C$2)</f>
        <v>#N/A</v>
      </c>
      <c r="D157" s="11" t="e">
        <f>VLOOKUP($A157,Socal!$A$2:$AK$709,'Socal Index'!D$2)+VLOOKUP($A157,NYMEX!$A$2:$AK$709,'Socal Index'!D$2)</f>
        <v>#N/A</v>
      </c>
      <c r="E157" s="11" t="e">
        <f>VLOOKUP($A157,Socal!$A$2:$AK$709,'Socal Index'!E$2)+VLOOKUP($A157,NYMEX!$A$2:$AK$709,'Socal Index'!E$2)</f>
        <v>#N/A</v>
      </c>
      <c r="F157" s="11" t="e">
        <f>VLOOKUP($A157,Socal!$A$2:$AK$709,'Socal Index'!F$2)+VLOOKUP($A157,NYMEX!$A$2:$AK$709,'Socal Index'!F$2)</f>
        <v>#N/A</v>
      </c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">
      <c r="A158" s="10">
        <v>35929</v>
      </c>
      <c r="B158" s="11" t="e">
        <f>VLOOKUP($A158,Socal!$A$2:$AK$709,'Socal Index'!B$2)+VLOOKUP($A158,NYMEX!$A$2:$AK$709,'Socal Index'!B$2)</f>
        <v>#N/A</v>
      </c>
      <c r="C158" s="11" t="e">
        <f>VLOOKUP($A158,Socal!$A$2:$AK$709,'Socal Index'!C$2)+VLOOKUP($A158,NYMEX!$A$2:$AK$709,'Socal Index'!C$2)</f>
        <v>#N/A</v>
      </c>
      <c r="D158" s="11" t="e">
        <f>VLOOKUP($A158,Socal!$A$2:$AK$709,'Socal Index'!D$2)+VLOOKUP($A158,NYMEX!$A$2:$AK$709,'Socal Index'!D$2)</f>
        <v>#N/A</v>
      </c>
      <c r="E158" s="11" t="e">
        <f>VLOOKUP($A158,Socal!$A$2:$AK$709,'Socal Index'!E$2)+VLOOKUP($A158,NYMEX!$A$2:$AK$709,'Socal Index'!E$2)</f>
        <v>#N/A</v>
      </c>
      <c r="F158" s="11" t="e">
        <f>VLOOKUP($A158,Socal!$A$2:$AK$709,'Socal Index'!F$2)+VLOOKUP($A158,NYMEX!$A$2:$AK$709,'Socal Index'!F$2)</f>
        <v>#N/A</v>
      </c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">
      <c r="A159" s="10">
        <v>35930</v>
      </c>
      <c r="B159" s="11" t="e">
        <f>VLOOKUP($A159,Socal!$A$2:$AK$709,'Socal Index'!B$2)+VLOOKUP($A159,NYMEX!$A$2:$AK$709,'Socal Index'!B$2)</f>
        <v>#N/A</v>
      </c>
      <c r="C159" s="11" t="e">
        <f>VLOOKUP($A159,Socal!$A$2:$AK$709,'Socal Index'!C$2)+VLOOKUP($A159,NYMEX!$A$2:$AK$709,'Socal Index'!C$2)</f>
        <v>#N/A</v>
      </c>
      <c r="D159" s="11" t="e">
        <f>VLOOKUP($A159,Socal!$A$2:$AK$709,'Socal Index'!D$2)+VLOOKUP($A159,NYMEX!$A$2:$AK$709,'Socal Index'!D$2)</f>
        <v>#N/A</v>
      </c>
      <c r="E159" s="11" t="e">
        <f>VLOOKUP($A159,Socal!$A$2:$AK$709,'Socal Index'!E$2)+VLOOKUP($A159,NYMEX!$A$2:$AK$709,'Socal Index'!E$2)</f>
        <v>#N/A</v>
      </c>
      <c r="F159" s="11" t="e">
        <f>VLOOKUP($A159,Socal!$A$2:$AK$709,'Socal Index'!F$2)+VLOOKUP($A159,NYMEX!$A$2:$AK$709,'Socal Index'!F$2)</f>
        <v>#N/A</v>
      </c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">
      <c r="A160" s="10">
        <v>35933</v>
      </c>
      <c r="B160" s="11" t="e">
        <f>VLOOKUP($A160,Socal!$A$2:$AK$709,'Socal Index'!B$2)+VLOOKUP($A160,NYMEX!$A$2:$AK$709,'Socal Index'!B$2)</f>
        <v>#N/A</v>
      </c>
      <c r="C160" s="11" t="e">
        <f>VLOOKUP($A160,Socal!$A$2:$AK$709,'Socal Index'!C$2)+VLOOKUP($A160,NYMEX!$A$2:$AK$709,'Socal Index'!C$2)</f>
        <v>#N/A</v>
      </c>
      <c r="D160" s="11" t="e">
        <f>VLOOKUP($A160,Socal!$A$2:$AK$709,'Socal Index'!D$2)+VLOOKUP($A160,NYMEX!$A$2:$AK$709,'Socal Index'!D$2)</f>
        <v>#N/A</v>
      </c>
      <c r="E160" s="11" t="e">
        <f>VLOOKUP($A160,Socal!$A$2:$AK$709,'Socal Index'!E$2)+VLOOKUP($A160,NYMEX!$A$2:$AK$709,'Socal Index'!E$2)</f>
        <v>#N/A</v>
      </c>
      <c r="F160" s="11" t="e">
        <f>VLOOKUP($A160,Socal!$A$2:$AK$709,'Socal Index'!F$2)+VLOOKUP($A160,NYMEX!$A$2:$AK$709,'Socal Index'!F$2)</f>
        <v>#N/A</v>
      </c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">
      <c r="A161" s="10">
        <v>35934</v>
      </c>
      <c r="B161" s="11" t="e">
        <f>VLOOKUP($A161,Socal!$A$2:$AK$709,'Socal Index'!B$2)+VLOOKUP($A161,NYMEX!$A$2:$AK$709,'Socal Index'!B$2)</f>
        <v>#N/A</v>
      </c>
      <c r="C161" s="11" t="e">
        <f>VLOOKUP($A161,Socal!$A$2:$AK$709,'Socal Index'!C$2)+VLOOKUP($A161,NYMEX!$A$2:$AK$709,'Socal Index'!C$2)</f>
        <v>#N/A</v>
      </c>
      <c r="D161" s="11" t="e">
        <f>VLOOKUP($A161,Socal!$A$2:$AK$709,'Socal Index'!D$2)+VLOOKUP($A161,NYMEX!$A$2:$AK$709,'Socal Index'!D$2)</f>
        <v>#N/A</v>
      </c>
      <c r="E161" s="11" t="e">
        <f>VLOOKUP($A161,Socal!$A$2:$AK$709,'Socal Index'!E$2)+VLOOKUP($A161,NYMEX!$A$2:$AK$709,'Socal Index'!E$2)</f>
        <v>#N/A</v>
      </c>
      <c r="F161" s="11" t="e">
        <f>VLOOKUP($A161,Socal!$A$2:$AK$709,'Socal Index'!F$2)+VLOOKUP($A161,NYMEX!$A$2:$AK$709,'Socal Index'!F$2)</f>
        <v>#N/A</v>
      </c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">
      <c r="A162" s="10">
        <v>35935</v>
      </c>
      <c r="B162" s="11" t="e">
        <f>VLOOKUP($A162,Socal!$A$2:$AK$709,'Socal Index'!B$2)+VLOOKUP($A162,NYMEX!$A$2:$AK$709,'Socal Index'!B$2)</f>
        <v>#N/A</v>
      </c>
      <c r="C162" s="11" t="e">
        <f>VLOOKUP($A162,Socal!$A$2:$AK$709,'Socal Index'!C$2)+VLOOKUP($A162,NYMEX!$A$2:$AK$709,'Socal Index'!C$2)</f>
        <v>#N/A</v>
      </c>
      <c r="D162" s="11" t="e">
        <f>VLOOKUP($A162,Socal!$A$2:$AK$709,'Socal Index'!D$2)+VLOOKUP($A162,NYMEX!$A$2:$AK$709,'Socal Index'!D$2)</f>
        <v>#N/A</v>
      </c>
      <c r="E162" s="11" t="e">
        <f>VLOOKUP($A162,Socal!$A$2:$AK$709,'Socal Index'!E$2)+VLOOKUP($A162,NYMEX!$A$2:$AK$709,'Socal Index'!E$2)</f>
        <v>#N/A</v>
      </c>
      <c r="F162" s="11" t="e">
        <f>VLOOKUP($A162,Socal!$A$2:$AK$709,'Socal Index'!F$2)+VLOOKUP($A162,NYMEX!$A$2:$AK$709,'Socal Index'!F$2)</f>
        <v>#N/A</v>
      </c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">
      <c r="A163" s="10">
        <v>35936</v>
      </c>
      <c r="B163" s="11" t="e">
        <f>VLOOKUP($A163,Socal!$A$2:$AK$709,'Socal Index'!B$2)+VLOOKUP($A163,NYMEX!$A$2:$AK$709,'Socal Index'!B$2)</f>
        <v>#N/A</v>
      </c>
      <c r="C163" s="11" t="e">
        <f>VLOOKUP($A163,Socal!$A$2:$AK$709,'Socal Index'!C$2)+VLOOKUP($A163,NYMEX!$A$2:$AK$709,'Socal Index'!C$2)</f>
        <v>#N/A</v>
      </c>
      <c r="D163" s="11" t="e">
        <f>VLOOKUP($A163,Socal!$A$2:$AK$709,'Socal Index'!D$2)+VLOOKUP($A163,NYMEX!$A$2:$AK$709,'Socal Index'!D$2)</f>
        <v>#N/A</v>
      </c>
      <c r="E163" s="11" t="e">
        <f>VLOOKUP($A163,Socal!$A$2:$AK$709,'Socal Index'!E$2)+VLOOKUP($A163,NYMEX!$A$2:$AK$709,'Socal Index'!E$2)</f>
        <v>#N/A</v>
      </c>
      <c r="F163" s="11" t="e">
        <f>VLOOKUP($A163,Socal!$A$2:$AK$709,'Socal Index'!F$2)+VLOOKUP($A163,NYMEX!$A$2:$AK$709,'Socal Index'!F$2)</f>
        <v>#N/A</v>
      </c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">
      <c r="A164" s="10">
        <v>35937</v>
      </c>
      <c r="B164" s="11" t="e">
        <f>VLOOKUP($A164,Socal!$A$2:$AK$709,'Socal Index'!B$2)+VLOOKUP($A164,NYMEX!$A$2:$AK$709,'Socal Index'!B$2)</f>
        <v>#N/A</v>
      </c>
      <c r="C164" s="11" t="e">
        <f>VLOOKUP($A164,Socal!$A$2:$AK$709,'Socal Index'!C$2)+VLOOKUP($A164,NYMEX!$A$2:$AK$709,'Socal Index'!C$2)</f>
        <v>#N/A</v>
      </c>
      <c r="D164" s="11" t="e">
        <f>VLOOKUP($A164,Socal!$A$2:$AK$709,'Socal Index'!D$2)+VLOOKUP($A164,NYMEX!$A$2:$AK$709,'Socal Index'!D$2)</f>
        <v>#N/A</v>
      </c>
      <c r="E164" s="11" t="e">
        <f>VLOOKUP($A164,Socal!$A$2:$AK$709,'Socal Index'!E$2)+VLOOKUP($A164,NYMEX!$A$2:$AK$709,'Socal Index'!E$2)</f>
        <v>#N/A</v>
      </c>
      <c r="F164" s="11" t="e">
        <f>VLOOKUP($A164,Socal!$A$2:$AK$709,'Socal Index'!F$2)+VLOOKUP($A164,NYMEX!$A$2:$AK$709,'Socal Index'!F$2)</f>
        <v>#N/A</v>
      </c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">
      <c r="A165" s="10">
        <v>35941</v>
      </c>
      <c r="B165" s="11" t="e">
        <f>VLOOKUP($A165,Socal!$A$2:$AK$709,'Socal Index'!B$2)+VLOOKUP($A165,NYMEX!$A$2:$AK$709,'Socal Index'!B$2)</f>
        <v>#N/A</v>
      </c>
      <c r="C165" s="11" t="e">
        <f>VLOOKUP($A165,Socal!$A$2:$AK$709,'Socal Index'!C$2)+VLOOKUP($A165,NYMEX!$A$2:$AK$709,'Socal Index'!C$2)</f>
        <v>#N/A</v>
      </c>
      <c r="D165" s="11" t="e">
        <f>VLOOKUP($A165,Socal!$A$2:$AK$709,'Socal Index'!D$2)+VLOOKUP($A165,NYMEX!$A$2:$AK$709,'Socal Index'!D$2)</f>
        <v>#N/A</v>
      </c>
      <c r="E165" s="11" t="e">
        <f>VLOOKUP($A165,Socal!$A$2:$AK$709,'Socal Index'!E$2)+VLOOKUP($A165,NYMEX!$A$2:$AK$709,'Socal Index'!E$2)</f>
        <v>#N/A</v>
      </c>
      <c r="F165" s="11" t="e">
        <f>VLOOKUP($A165,Socal!$A$2:$AK$709,'Socal Index'!F$2)+VLOOKUP($A165,NYMEX!$A$2:$AK$709,'Socal Index'!F$2)</f>
        <v>#N/A</v>
      </c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">
      <c r="A166" s="10">
        <v>35942</v>
      </c>
      <c r="B166" s="11" t="e">
        <f>VLOOKUP($A166,Socal!$A$2:$AK$709,'Socal Index'!B$2)+VLOOKUP($A166,NYMEX!$A$2:$AK$709,'Socal Index'!B$2)</f>
        <v>#N/A</v>
      </c>
      <c r="C166" s="11" t="e">
        <f>VLOOKUP($A166,Socal!$A$2:$AK$709,'Socal Index'!C$2)+VLOOKUP($A166,NYMEX!$A$2:$AK$709,'Socal Index'!C$2)</f>
        <v>#N/A</v>
      </c>
      <c r="D166" s="11" t="e">
        <f>VLOOKUP($A166,Socal!$A$2:$AK$709,'Socal Index'!D$2)+VLOOKUP($A166,NYMEX!$A$2:$AK$709,'Socal Index'!D$2)</f>
        <v>#N/A</v>
      </c>
      <c r="E166" s="11" t="e">
        <f>VLOOKUP($A166,Socal!$A$2:$AK$709,'Socal Index'!E$2)+VLOOKUP($A166,NYMEX!$A$2:$AK$709,'Socal Index'!E$2)</f>
        <v>#N/A</v>
      </c>
      <c r="F166" s="11" t="e">
        <f>VLOOKUP($A166,Socal!$A$2:$AK$709,'Socal Index'!F$2)+VLOOKUP($A166,NYMEX!$A$2:$AK$709,'Socal Index'!F$2)</f>
        <v>#N/A</v>
      </c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">
      <c r="A167" s="10">
        <v>35943</v>
      </c>
      <c r="B167" s="11" t="e">
        <f>VLOOKUP($A167,Socal!$A$2:$AK$709,'Socal Index'!B$2)+VLOOKUP($A167,NYMEX!$A$2:$AK$709,'Socal Index'!B$2)</f>
        <v>#N/A</v>
      </c>
      <c r="C167" s="11" t="e">
        <f>VLOOKUP($A167,Socal!$A$2:$AK$709,'Socal Index'!C$2)+VLOOKUP($A167,NYMEX!$A$2:$AK$709,'Socal Index'!C$2)</f>
        <v>#N/A</v>
      </c>
      <c r="D167" s="11" t="e">
        <f>VLOOKUP($A167,Socal!$A$2:$AK$709,'Socal Index'!D$2)+VLOOKUP($A167,NYMEX!$A$2:$AK$709,'Socal Index'!D$2)</f>
        <v>#N/A</v>
      </c>
      <c r="E167" s="11" t="e">
        <f>VLOOKUP($A167,Socal!$A$2:$AK$709,'Socal Index'!E$2)+VLOOKUP($A167,NYMEX!$A$2:$AK$709,'Socal Index'!E$2)</f>
        <v>#N/A</v>
      </c>
      <c r="F167" s="11" t="e">
        <f>VLOOKUP($A167,Socal!$A$2:$AK$709,'Socal Index'!F$2)+VLOOKUP($A167,NYMEX!$A$2:$AK$709,'Socal Index'!F$2)</f>
        <v>#N/A</v>
      </c>
      <c r="G167" s="11" t="e">
        <f>VLOOKUP($A167,Socal!$A$2:$AK$709,'Socal Index'!G$2)+VLOOKUP($A167,NYMEX!$A$2:$AK$709,'Socal Index'!G$2)</f>
        <v>#N/A</v>
      </c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">
      <c r="A168" s="10">
        <v>35944</v>
      </c>
      <c r="B168" s="11" t="e">
        <f>VLOOKUP($A168,Socal!$A$2:$AK$709,'Socal Index'!B$2)+VLOOKUP($A168,NYMEX!$A$2:$AK$709,'Socal Index'!B$2)</f>
        <v>#N/A</v>
      </c>
      <c r="C168" s="11" t="e">
        <f>VLOOKUP($A168,Socal!$A$2:$AK$709,'Socal Index'!C$2)+VLOOKUP($A168,NYMEX!$A$2:$AK$709,'Socal Index'!C$2)</f>
        <v>#N/A</v>
      </c>
      <c r="D168" s="11" t="e">
        <f>VLOOKUP($A168,Socal!$A$2:$AK$709,'Socal Index'!D$2)+VLOOKUP($A168,NYMEX!$A$2:$AK$709,'Socal Index'!D$2)</f>
        <v>#N/A</v>
      </c>
      <c r="E168" s="11" t="e">
        <f>VLOOKUP($A168,Socal!$A$2:$AK$709,'Socal Index'!E$2)+VLOOKUP($A168,NYMEX!$A$2:$AK$709,'Socal Index'!E$2)</f>
        <v>#N/A</v>
      </c>
      <c r="F168" s="11" t="e">
        <f>VLOOKUP($A168,Socal!$A$2:$AK$709,'Socal Index'!F$2)+VLOOKUP($A168,NYMEX!$A$2:$AK$709,'Socal Index'!F$2)</f>
        <v>#N/A</v>
      </c>
      <c r="G168" s="11" t="e">
        <f>VLOOKUP($A168,Socal!$A$2:$AK$709,'Socal Index'!G$2)+VLOOKUP($A168,NYMEX!$A$2:$AK$709,'Socal Index'!G$2)</f>
        <v>#N/A</v>
      </c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">
      <c r="A169" s="10">
        <v>35947</v>
      </c>
      <c r="B169" s="11" t="e">
        <f>VLOOKUP($A169,Socal!$A$2:$AK$709,'Socal Index'!B$2)+VLOOKUP($A169,NYMEX!$A$2:$AK$709,'Socal Index'!B$2)</f>
        <v>#N/A</v>
      </c>
      <c r="C169" s="11" t="e">
        <f>VLOOKUP($A169,Socal!$A$2:$AK$709,'Socal Index'!C$2)+VLOOKUP($A169,NYMEX!$A$2:$AK$709,'Socal Index'!C$2)</f>
        <v>#N/A</v>
      </c>
      <c r="D169" s="11" t="e">
        <f>VLOOKUP($A169,Socal!$A$2:$AK$709,'Socal Index'!D$2)+VLOOKUP($A169,NYMEX!$A$2:$AK$709,'Socal Index'!D$2)</f>
        <v>#N/A</v>
      </c>
      <c r="E169" s="11" t="e">
        <f>VLOOKUP($A169,Socal!$A$2:$AK$709,'Socal Index'!E$2)+VLOOKUP($A169,NYMEX!$A$2:$AK$709,'Socal Index'!E$2)</f>
        <v>#N/A</v>
      </c>
      <c r="F169" s="11" t="e">
        <f>VLOOKUP($A169,Socal!$A$2:$AK$709,'Socal Index'!F$2)+VLOOKUP($A169,NYMEX!$A$2:$AK$709,'Socal Index'!F$2)</f>
        <v>#N/A</v>
      </c>
      <c r="G169" s="11" t="e">
        <f>VLOOKUP($A169,Socal!$A$2:$AK$709,'Socal Index'!G$2)+VLOOKUP($A169,NYMEX!$A$2:$AK$709,'Socal Index'!G$2)</f>
        <v>#N/A</v>
      </c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">
      <c r="A170" s="10">
        <v>35948</v>
      </c>
      <c r="B170" s="11" t="e">
        <f>VLOOKUP($A170,Socal!$A$2:$AK$709,'Socal Index'!B$2)+VLOOKUP($A170,NYMEX!$A$2:$AK$709,'Socal Index'!B$2)</f>
        <v>#N/A</v>
      </c>
      <c r="C170" s="11" t="e">
        <f>VLOOKUP($A170,Socal!$A$2:$AK$709,'Socal Index'!C$2)+VLOOKUP($A170,NYMEX!$A$2:$AK$709,'Socal Index'!C$2)</f>
        <v>#N/A</v>
      </c>
      <c r="D170" s="11" t="e">
        <f>VLOOKUP($A170,Socal!$A$2:$AK$709,'Socal Index'!D$2)+VLOOKUP($A170,NYMEX!$A$2:$AK$709,'Socal Index'!D$2)</f>
        <v>#N/A</v>
      </c>
      <c r="E170" s="11" t="e">
        <f>VLOOKUP($A170,Socal!$A$2:$AK$709,'Socal Index'!E$2)+VLOOKUP($A170,NYMEX!$A$2:$AK$709,'Socal Index'!E$2)</f>
        <v>#N/A</v>
      </c>
      <c r="F170" s="11" t="e">
        <f>VLOOKUP($A170,Socal!$A$2:$AK$709,'Socal Index'!F$2)+VLOOKUP($A170,NYMEX!$A$2:$AK$709,'Socal Index'!F$2)</f>
        <v>#N/A</v>
      </c>
      <c r="G170" s="11" t="e">
        <f>VLOOKUP($A170,Socal!$A$2:$AK$709,'Socal Index'!G$2)+VLOOKUP($A170,NYMEX!$A$2:$AK$709,'Socal Index'!G$2)</f>
        <v>#N/A</v>
      </c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">
      <c r="A171" s="10">
        <v>35949</v>
      </c>
      <c r="B171" s="11" t="e">
        <f>VLOOKUP($A171,Socal!$A$2:$AK$709,'Socal Index'!B$2)+VLOOKUP($A171,NYMEX!$A$2:$AK$709,'Socal Index'!B$2)</f>
        <v>#N/A</v>
      </c>
      <c r="C171" s="11" t="e">
        <f>VLOOKUP($A171,Socal!$A$2:$AK$709,'Socal Index'!C$2)+VLOOKUP($A171,NYMEX!$A$2:$AK$709,'Socal Index'!C$2)</f>
        <v>#N/A</v>
      </c>
      <c r="D171" s="11" t="e">
        <f>VLOOKUP($A171,Socal!$A$2:$AK$709,'Socal Index'!D$2)+VLOOKUP($A171,NYMEX!$A$2:$AK$709,'Socal Index'!D$2)</f>
        <v>#N/A</v>
      </c>
      <c r="E171" s="11" t="e">
        <f>VLOOKUP($A171,Socal!$A$2:$AK$709,'Socal Index'!E$2)+VLOOKUP($A171,NYMEX!$A$2:$AK$709,'Socal Index'!E$2)</f>
        <v>#N/A</v>
      </c>
      <c r="F171" s="11" t="e">
        <f>VLOOKUP($A171,Socal!$A$2:$AK$709,'Socal Index'!F$2)+VLOOKUP($A171,NYMEX!$A$2:$AK$709,'Socal Index'!F$2)</f>
        <v>#N/A</v>
      </c>
      <c r="G171" s="11" t="e">
        <f>VLOOKUP($A171,Socal!$A$2:$AK$709,'Socal Index'!G$2)+VLOOKUP($A171,NYMEX!$A$2:$AK$709,'Socal Index'!G$2)</f>
        <v>#N/A</v>
      </c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">
      <c r="A172" s="10">
        <v>35950</v>
      </c>
      <c r="B172" s="11" t="e">
        <f>VLOOKUP($A172,Socal!$A$2:$AK$709,'Socal Index'!B$2)+VLOOKUP($A172,NYMEX!$A$2:$AK$709,'Socal Index'!B$2)</f>
        <v>#N/A</v>
      </c>
      <c r="C172" s="11" t="e">
        <f>VLOOKUP($A172,Socal!$A$2:$AK$709,'Socal Index'!C$2)+VLOOKUP($A172,NYMEX!$A$2:$AK$709,'Socal Index'!C$2)</f>
        <v>#N/A</v>
      </c>
      <c r="D172" s="11" t="e">
        <f>VLOOKUP($A172,Socal!$A$2:$AK$709,'Socal Index'!D$2)+VLOOKUP($A172,NYMEX!$A$2:$AK$709,'Socal Index'!D$2)</f>
        <v>#N/A</v>
      </c>
      <c r="E172" s="11" t="e">
        <f>VLOOKUP($A172,Socal!$A$2:$AK$709,'Socal Index'!E$2)+VLOOKUP($A172,NYMEX!$A$2:$AK$709,'Socal Index'!E$2)</f>
        <v>#N/A</v>
      </c>
      <c r="F172" s="11" t="e">
        <f>VLOOKUP($A172,Socal!$A$2:$AK$709,'Socal Index'!F$2)+VLOOKUP($A172,NYMEX!$A$2:$AK$709,'Socal Index'!F$2)</f>
        <v>#N/A</v>
      </c>
      <c r="G172" s="11" t="e">
        <f>VLOOKUP($A172,Socal!$A$2:$AK$709,'Socal Index'!G$2)+VLOOKUP($A172,NYMEX!$A$2:$AK$709,'Socal Index'!G$2)</f>
        <v>#N/A</v>
      </c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">
      <c r="A173" s="10">
        <v>35951</v>
      </c>
      <c r="B173" s="11" t="e">
        <f>VLOOKUP($A173,Socal!$A$2:$AK$709,'Socal Index'!B$2)+VLOOKUP($A173,NYMEX!$A$2:$AK$709,'Socal Index'!B$2)</f>
        <v>#N/A</v>
      </c>
      <c r="C173" s="11" t="e">
        <f>VLOOKUP($A173,Socal!$A$2:$AK$709,'Socal Index'!C$2)+VLOOKUP($A173,NYMEX!$A$2:$AK$709,'Socal Index'!C$2)</f>
        <v>#N/A</v>
      </c>
      <c r="D173" s="11" t="e">
        <f>VLOOKUP($A173,Socal!$A$2:$AK$709,'Socal Index'!D$2)+VLOOKUP($A173,NYMEX!$A$2:$AK$709,'Socal Index'!D$2)</f>
        <v>#N/A</v>
      </c>
      <c r="E173" s="11" t="e">
        <f>VLOOKUP($A173,Socal!$A$2:$AK$709,'Socal Index'!E$2)+VLOOKUP($A173,NYMEX!$A$2:$AK$709,'Socal Index'!E$2)</f>
        <v>#N/A</v>
      </c>
      <c r="F173" s="11" t="e">
        <f>VLOOKUP($A173,Socal!$A$2:$AK$709,'Socal Index'!F$2)+VLOOKUP($A173,NYMEX!$A$2:$AK$709,'Socal Index'!F$2)</f>
        <v>#N/A</v>
      </c>
      <c r="G173" s="11" t="e">
        <f>VLOOKUP($A173,Socal!$A$2:$AK$709,'Socal Index'!G$2)+VLOOKUP($A173,NYMEX!$A$2:$AK$709,'Socal Index'!G$2)</f>
        <v>#N/A</v>
      </c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">
      <c r="A174" s="10">
        <v>35954</v>
      </c>
      <c r="B174" s="11" t="e">
        <f>VLOOKUP($A174,Socal!$A$2:$AK$709,'Socal Index'!B$2)+VLOOKUP($A174,NYMEX!$A$2:$AK$709,'Socal Index'!B$2)</f>
        <v>#N/A</v>
      </c>
      <c r="C174" s="11" t="e">
        <f>VLOOKUP($A174,Socal!$A$2:$AK$709,'Socal Index'!C$2)+VLOOKUP($A174,NYMEX!$A$2:$AK$709,'Socal Index'!C$2)</f>
        <v>#N/A</v>
      </c>
      <c r="D174" s="11" t="e">
        <f>VLOOKUP($A174,Socal!$A$2:$AK$709,'Socal Index'!D$2)+VLOOKUP($A174,NYMEX!$A$2:$AK$709,'Socal Index'!D$2)</f>
        <v>#N/A</v>
      </c>
      <c r="E174" s="11" t="e">
        <f>VLOOKUP($A174,Socal!$A$2:$AK$709,'Socal Index'!E$2)+VLOOKUP($A174,NYMEX!$A$2:$AK$709,'Socal Index'!E$2)</f>
        <v>#N/A</v>
      </c>
      <c r="F174" s="11" t="e">
        <f>VLOOKUP($A174,Socal!$A$2:$AK$709,'Socal Index'!F$2)+VLOOKUP($A174,NYMEX!$A$2:$AK$709,'Socal Index'!F$2)</f>
        <v>#N/A</v>
      </c>
      <c r="G174" s="11" t="e">
        <f>VLOOKUP($A174,Socal!$A$2:$AK$709,'Socal Index'!G$2)+VLOOKUP($A174,NYMEX!$A$2:$AK$709,'Socal Index'!G$2)</f>
        <v>#N/A</v>
      </c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">
      <c r="A175" s="10">
        <v>35955</v>
      </c>
      <c r="B175" s="11" t="e">
        <f>VLOOKUP($A175,Socal!$A$2:$AK$709,'Socal Index'!B$2)+VLOOKUP($A175,NYMEX!$A$2:$AK$709,'Socal Index'!B$2)</f>
        <v>#N/A</v>
      </c>
      <c r="C175" s="11" t="e">
        <f>VLOOKUP($A175,Socal!$A$2:$AK$709,'Socal Index'!C$2)+VLOOKUP($A175,NYMEX!$A$2:$AK$709,'Socal Index'!C$2)</f>
        <v>#N/A</v>
      </c>
      <c r="D175" s="11" t="e">
        <f>VLOOKUP($A175,Socal!$A$2:$AK$709,'Socal Index'!D$2)+VLOOKUP($A175,NYMEX!$A$2:$AK$709,'Socal Index'!D$2)</f>
        <v>#N/A</v>
      </c>
      <c r="E175" s="11" t="e">
        <f>VLOOKUP($A175,Socal!$A$2:$AK$709,'Socal Index'!E$2)+VLOOKUP($A175,NYMEX!$A$2:$AK$709,'Socal Index'!E$2)</f>
        <v>#N/A</v>
      </c>
      <c r="F175" s="11" t="e">
        <f>VLOOKUP($A175,Socal!$A$2:$AK$709,'Socal Index'!F$2)+VLOOKUP($A175,NYMEX!$A$2:$AK$709,'Socal Index'!F$2)</f>
        <v>#N/A</v>
      </c>
      <c r="G175" s="11" t="e">
        <f>VLOOKUP($A175,Socal!$A$2:$AK$709,'Socal Index'!G$2)+VLOOKUP($A175,NYMEX!$A$2:$AK$709,'Socal Index'!G$2)</f>
        <v>#N/A</v>
      </c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">
      <c r="A176" s="10">
        <v>35956</v>
      </c>
      <c r="B176" s="11" t="e">
        <f>VLOOKUP($A176,Socal!$A$2:$AK$709,'Socal Index'!B$2)+VLOOKUP($A176,NYMEX!$A$2:$AK$709,'Socal Index'!B$2)</f>
        <v>#N/A</v>
      </c>
      <c r="C176" s="11" t="e">
        <f>VLOOKUP($A176,Socal!$A$2:$AK$709,'Socal Index'!C$2)+VLOOKUP($A176,NYMEX!$A$2:$AK$709,'Socal Index'!C$2)</f>
        <v>#N/A</v>
      </c>
      <c r="D176" s="11" t="e">
        <f>VLOOKUP($A176,Socal!$A$2:$AK$709,'Socal Index'!D$2)+VLOOKUP($A176,NYMEX!$A$2:$AK$709,'Socal Index'!D$2)</f>
        <v>#N/A</v>
      </c>
      <c r="E176" s="11" t="e">
        <f>VLOOKUP($A176,Socal!$A$2:$AK$709,'Socal Index'!E$2)+VLOOKUP($A176,NYMEX!$A$2:$AK$709,'Socal Index'!E$2)</f>
        <v>#N/A</v>
      </c>
      <c r="F176" s="11" t="e">
        <f>VLOOKUP($A176,Socal!$A$2:$AK$709,'Socal Index'!F$2)+VLOOKUP($A176,NYMEX!$A$2:$AK$709,'Socal Index'!F$2)</f>
        <v>#N/A</v>
      </c>
      <c r="G176" s="11" t="e">
        <f>VLOOKUP($A176,Socal!$A$2:$AK$709,'Socal Index'!G$2)+VLOOKUP($A176,NYMEX!$A$2:$AK$709,'Socal Index'!G$2)</f>
        <v>#N/A</v>
      </c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">
      <c r="A177" s="10">
        <v>35957</v>
      </c>
      <c r="B177" s="11" t="e">
        <f>VLOOKUP($A177,Socal!$A$2:$AK$709,'Socal Index'!B$2)+VLOOKUP($A177,NYMEX!$A$2:$AK$709,'Socal Index'!B$2)</f>
        <v>#N/A</v>
      </c>
      <c r="C177" s="11" t="e">
        <f>VLOOKUP($A177,Socal!$A$2:$AK$709,'Socal Index'!C$2)+VLOOKUP($A177,NYMEX!$A$2:$AK$709,'Socal Index'!C$2)</f>
        <v>#N/A</v>
      </c>
      <c r="D177" s="11" t="e">
        <f>VLOOKUP($A177,Socal!$A$2:$AK$709,'Socal Index'!D$2)+VLOOKUP($A177,NYMEX!$A$2:$AK$709,'Socal Index'!D$2)</f>
        <v>#N/A</v>
      </c>
      <c r="E177" s="11" t="e">
        <f>VLOOKUP($A177,Socal!$A$2:$AK$709,'Socal Index'!E$2)+VLOOKUP($A177,NYMEX!$A$2:$AK$709,'Socal Index'!E$2)</f>
        <v>#N/A</v>
      </c>
      <c r="F177" s="11" t="e">
        <f>VLOOKUP($A177,Socal!$A$2:$AK$709,'Socal Index'!F$2)+VLOOKUP($A177,NYMEX!$A$2:$AK$709,'Socal Index'!F$2)</f>
        <v>#N/A</v>
      </c>
      <c r="G177" s="11" t="e">
        <f>VLOOKUP($A177,Socal!$A$2:$AK$709,'Socal Index'!G$2)+VLOOKUP($A177,NYMEX!$A$2:$AK$709,'Socal Index'!G$2)</f>
        <v>#N/A</v>
      </c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">
      <c r="A178" s="10">
        <v>35958</v>
      </c>
      <c r="B178" s="11" t="e">
        <f>VLOOKUP($A178,Socal!$A$2:$AK$709,'Socal Index'!B$2)+VLOOKUP($A178,NYMEX!$A$2:$AK$709,'Socal Index'!B$2)</f>
        <v>#N/A</v>
      </c>
      <c r="C178" s="11" t="e">
        <f>VLOOKUP($A178,Socal!$A$2:$AK$709,'Socal Index'!C$2)+VLOOKUP($A178,NYMEX!$A$2:$AK$709,'Socal Index'!C$2)</f>
        <v>#N/A</v>
      </c>
      <c r="D178" s="11" t="e">
        <f>VLOOKUP($A178,Socal!$A$2:$AK$709,'Socal Index'!D$2)+VLOOKUP($A178,NYMEX!$A$2:$AK$709,'Socal Index'!D$2)</f>
        <v>#N/A</v>
      </c>
      <c r="E178" s="11" t="e">
        <f>VLOOKUP($A178,Socal!$A$2:$AK$709,'Socal Index'!E$2)+VLOOKUP($A178,NYMEX!$A$2:$AK$709,'Socal Index'!E$2)</f>
        <v>#N/A</v>
      </c>
      <c r="F178" s="11" t="e">
        <f>VLOOKUP($A178,Socal!$A$2:$AK$709,'Socal Index'!F$2)+VLOOKUP($A178,NYMEX!$A$2:$AK$709,'Socal Index'!F$2)</f>
        <v>#N/A</v>
      </c>
      <c r="G178" s="11" t="e">
        <f>VLOOKUP($A178,Socal!$A$2:$AK$709,'Socal Index'!G$2)+VLOOKUP($A178,NYMEX!$A$2:$AK$709,'Socal Index'!G$2)</f>
        <v>#N/A</v>
      </c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">
      <c r="A179" s="10">
        <v>35961</v>
      </c>
      <c r="B179" s="11" t="e">
        <f>VLOOKUP($A179,Socal!$A$2:$AK$709,'Socal Index'!B$2)+VLOOKUP($A179,NYMEX!$A$2:$AK$709,'Socal Index'!B$2)</f>
        <v>#N/A</v>
      </c>
      <c r="C179" s="11" t="e">
        <f>VLOOKUP($A179,Socal!$A$2:$AK$709,'Socal Index'!C$2)+VLOOKUP($A179,NYMEX!$A$2:$AK$709,'Socal Index'!C$2)</f>
        <v>#N/A</v>
      </c>
      <c r="D179" s="11" t="e">
        <f>VLOOKUP($A179,Socal!$A$2:$AK$709,'Socal Index'!D$2)+VLOOKUP($A179,NYMEX!$A$2:$AK$709,'Socal Index'!D$2)</f>
        <v>#N/A</v>
      </c>
      <c r="E179" s="11" t="e">
        <f>VLOOKUP($A179,Socal!$A$2:$AK$709,'Socal Index'!E$2)+VLOOKUP($A179,NYMEX!$A$2:$AK$709,'Socal Index'!E$2)</f>
        <v>#N/A</v>
      </c>
      <c r="F179" s="11" t="e">
        <f>VLOOKUP($A179,Socal!$A$2:$AK$709,'Socal Index'!F$2)+VLOOKUP($A179,NYMEX!$A$2:$AK$709,'Socal Index'!F$2)</f>
        <v>#N/A</v>
      </c>
      <c r="G179" s="11" t="e">
        <f>VLOOKUP($A179,Socal!$A$2:$AK$709,'Socal Index'!G$2)+VLOOKUP($A179,NYMEX!$A$2:$AK$709,'Socal Index'!G$2)</f>
        <v>#N/A</v>
      </c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">
      <c r="A180" s="10">
        <v>35962</v>
      </c>
      <c r="B180" s="11" t="e">
        <f>VLOOKUP($A180,Socal!$A$2:$AK$709,'Socal Index'!B$2)+VLOOKUP($A180,NYMEX!$A$2:$AK$709,'Socal Index'!B$2)</f>
        <v>#N/A</v>
      </c>
      <c r="C180" s="11" t="e">
        <f>VLOOKUP($A180,Socal!$A$2:$AK$709,'Socal Index'!C$2)+VLOOKUP($A180,NYMEX!$A$2:$AK$709,'Socal Index'!C$2)</f>
        <v>#N/A</v>
      </c>
      <c r="D180" s="11" t="e">
        <f>VLOOKUP($A180,Socal!$A$2:$AK$709,'Socal Index'!D$2)+VLOOKUP($A180,NYMEX!$A$2:$AK$709,'Socal Index'!D$2)</f>
        <v>#N/A</v>
      </c>
      <c r="E180" s="11" t="e">
        <f>VLOOKUP($A180,Socal!$A$2:$AK$709,'Socal Index'!E$2)+VLOOKUP($A180,NYMEX!$A$2:$AK$709,'Socal Index'!E$2)</f>
        <v>#N/A</v>
      </c>
      <c r="F180" s="11" t="e">
        <f>VLOOKUP($A180,Socal!$A$2:$AK$709,'Socal Index'!F$2)+VLOOKUP($A180,NYMEX!$A$2:$AK$709,'Socal Index'!F$2)</f>
        <v>#N/A</v>
      </c>
      <c r="G180" s="11" t="e">
        <f>VLOOKUP($A180,Socal!$A$2:$AK$709,'Socal Index'!G$2)+VLOOKUP($A180,NYMEX!$A$2:$AK$709,'Socal Index'!G$2)</f>
        <v>#N/A</v>
      </c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">
      <c r="A181" s="10">
        <v>35963</v>
      </c>
      <c r="B181" s="11" t="e">
        <f>VLOOKUP($A181,Socal!$A$2:$AK$709,'Socal Index'!B$2)+VLOOKUP($A181,NYMEX!$A$2:$AK$709,'Socal Index'!B$2)</f>
        <v>#N/A</v>
      </c>
      <c r="C181" s="11" t="e">
        <f>VLOOKUP($A181,Socal!$A$2:$AK$709,'Socal Index'!C$2)+VLOOKUP($A181,NYMEX!$A$2:$AK$709,'Socal Index'!C$2)</f>
        <v>#N/A</v>
      </c>
      <c r="D181" s="11" t="e">
        <f>VLOOKUP($A181,Socal!$A$2:$AK$709,'Socal Index'!D$2)+VLOOKUP($A181,NYMEX!$A$2:$AK$709,'Socal Index'!D$2)</f>
        <v>#N/A</v>
      </c>
      <c r="E181" s="11" t="e">
        <f>VLOOKUP($A181,Socal!$A$2:$AK$709,'Socal Index'!E$2)+VLOOKUP($A181,NYMEX!$A$2:$AK$709,'Socal Index'!E$2)</f>
        <v>#N/A</v>
      </c>
      <c r="F181" s="11" t="e">
        <f>VLOOKUP($A181,Socal!$A$2:$AK$709,'Socal Index'!F$2)+VLOOKUP($A181,NYMEX!$A$2:$AK$709,'Socal Index'!F$2)</f>
        <v>#N/A</v>
      </c>
      <c r="G181" s="11" t="e">
        <f>VLOOKUP($A181,Socal!$A$2:$AK$709,'Socal Index'!G$2)+VLOOKUP($A181,NYMEX!$A$2:$AK$709,'Socal Index'!G$2)</f>
        <v>#N/A</v>
      </c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">
      <c r="A182" s="10">
        <v>35964</v>
      </c>
      <c r="B182" s="11" t="e">
        <f>VLOOKUP($A182,Socal!$A$2:$AK$709,'Socal Index'!B$2)+VLOOKUP($A182,NYMEX!$A$2:$AK$709,'Socal Index'!B$2)</f>
        <v>#N/A</v>
      </c>
      <c r="C182" s="11" t="e">
        <f>VLOOKUP($A182,Socal!$A$2:$AK$709,'Socal Index'!C$2)+VLOOKUP($A182,NYMEX!$A$2:$AK$709,'Socal Index'!C$2)</f>
        <v>#N/A</v>
      </c>
      <c r="D182" s="11" t="e">
        <f>VLOOKUP($A182,Socal!$A$2:$AK$709,'Socal Index'!D$2)+VLOOKUP($A182,NYMEX!$A$2:$AK$709,'Socal Index'!D$2)</f>
        <v>#N/A</v>
      </c>
      <c r="E182" s="11" t="e">
        <f>VLOOKUP($A182,Socal!$A$2:$AK$709,'Socal Index'!E$2)+VLOOKUP($A182,NYMEX!$A$2:$AK$709,'Socal Index'!E$2)</f>
        <v>#N/A</v>
      </c>
      <c r="F182" s="11" t="e">
        <f>VLOOKUP($A182,Socal!$A$2:$AK$709,'Socal Index'!F$2)+VLOOKUP($A182,NYMEX!$A$2:$AK$709,'Socal Index'!F$2)</f>
        <v>#N/A</v>
      </c>
      <c r="G182" s="11" t="e">
        <f>VLOOKUP($A182,Socal!$A$2:$AK$709,'Socal Index'!G$2)+VLOOKUP($A182,NYMEX!$A$2:$AK$709,'Socal Index'!G$2)</f>
        <v>#N/A</v>
      </c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">
      <c r="A183" s="10">
        <v>35965</v>
      </c>
      <c r="B183" s="11" t="e">
        <f>VLOOKUP($A183,Socal!$A$2:$AK$709,'Socal Index'!B$2)+VLOOKUP($A183,NYMEX!$A$2:$AK$709,'Socal Index'!B$2)</f>
        <v>#N/A</v>
      </c>
      <c r="C183" s="11" t="e">
        <f>VLOOKUP($A183,Socal!$A$2:$AK$709,'Socal Index'!C$2)+VLOOKUP($A183,NYMEX!$A$2:$AK$709,'Socal Index'!C$2)</f>
        <v>#N/A</v>
      </c>
      <c r="D183" s="11" t="e">
        <f>VLOOKUP($A183,Socal!$A$2:$AK$709,'Socal Index'!D$2)+VLOOKUP($A183,NYMEX!$A$2:$AK$709,'Socal Index'!D$2)</f>
        <v>#N/A</v>
      </c>
      <c r="E183" s="11" t="e">
        <f>VLOOKUP($A183,Socal!$A$2:$AK$709,'Socal Index'!E$2)+VLOOKUP($A183,NYMEX!$A$2:$AK$709,'Socal Index'!E$2)</f>
        <v>#N/A</v>
      </c>
      <c r="F183" s="11" t="e">
        <f>VLOOKUP($A183,Socal!$A$2:$AK$709,'Socal Index'!F$2)+VLOOKUP($A183,NYMEX!$A$2:$AK$709,'Socal Index'!F$2)</f>
        <v>#N/A</v>
      </c>
      <c r="G183" s="11" t="e">
        <f>VLOOKUP($A183,Socal!$A$2:$AK$709,'Socal Index'!G$2)+VLOOKUP($A183,NYMEX!$A$2:$AK$709,'Socal Index'!G$2)</f>
        <v>#N/A</v>
      </c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">
      <c r="A184" s="10">
        <v>35968</v>
      </c>
      <c r="B184" s="11" t="e">
        <f>VLOOKUP($A184,Socal!$A$2:$AK$709,'Socal Index'!B$2)+VLOOKUP($A184,NYMEX!$A$2:$AK$709,'Socal Index'!B$2)</f>
        <v>#N/A</v>
      </c>
      <c r="C184" s="11" t="e">
        <f>VLOOKUP($A184,Socal!$A$2:$AK$709,'Socal Index'!C$2)+VLOOKUP($A184,NYMEX!$A$2:$AK$709,'Socal Index'!C$2)</f>
        <v>#N/A</v>
      </c>
      <c r="D184" s="11" t="e">
        <f>VLOOKUP($A184,Socal!$A$2:$AK$709,'Socal Index'!D$2)+VLOOKUP($A184,NYMEX!$A$2:$AK$709,'Socal Index'!D$2)</f>
        <v>#N/A</v>
      </c>
      <c r="E184" s="11" t="e">
        <f>VLOOKUP($A184,Socal!$A$2:$AK$709,'Socal Index'!E$2)+VLOOKUP($A184,NYMEX!$A$2:$AK$709,'Socal Index'!E$2)</f>
        <v>#N/A</v>
      </c>
      <c r="F184" s="11" t="e">
        <f>VLOOKUP($A184,Socal!$A$2:$AK$709,'Socal Index'!F$2)+VLOOKUP($A184,NYMEX!$A$2:$AK$709,'Socal Index'!F$2)</f>
        <v>#N/A</v>
      </c>
      <c r="G184" s="11" t="e">
        <f>VLOOKUP($A184,Socal!$A$2:$AK$709,'Socal Index'!G$2)+VLOOKUP($A184,NYMEX!$A$2:$AK$709,'Socal Index'!G$2)</f>
        <v>#N/A</v>
      </c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">
      <c r="A185" s="10">
        <v>35969</v>
      </c>
      <c r="B185" s="11" t="e">
        <f>VLOOKUP($A185,Socal!$A$2:$AK$709,'Socal Index'!B$2)+VLOOKUP($A185,NYMEX!$A$2:$AK$709,'Socal Index'!B$2)</f>
        <v>#N/A</v>
      </c>
      <c r="C185" s="11" t="e">
        <f>VLOOKUP($A185,Socal!$A$2:$AK$709,'Socal Index'!C$2)+VLOOKUP($A185,NYMEX!$A$2:$AK$709,'Socal Index'!C$2)</f>
        <v>#N/A</v>
      </c>
      <c r="D185" s="11" t="e">
        <f>VLOOKUP($A185,Socal!$A$2:$AK$709,'Socal Index'!D$2)+VLOOKUP($A185,NYMEX!$A$2:$AK$709,'Socal Index'!D$2)</f>
        <v>#N/A</v>
      </c>
      <c r="E185" s="11" t="e">
        <f>VLOOKUP($A185,Socal!$A$2:$AK$709,'Socal Index'!E$2)+VLOOKUP($A185,NYMEX!$A$2:$AK$709,'Socal Index'!E$2)</f>
        <v>#N/A</v>
      </c>
      <c r="F185" s="11" t="e">
        <f>VLOOKUP($A185,Socal!$A$2:$AK$709,'Socal Index'!F$2)+VLOOKUP($A185,NYMEX!$A$2:$AK$709,'Socal Index'!F$2)</f>
        <v>#N/A</v>
      </c>
      <c r="G185" s="11" t="e">
        <f>VLOOKUP($A185,Socal!$A$2:$AK$709,'Socal Index'!G$2)+VLOOKUP($A185,NYMEX!$A$2:$AK$709,'Socal Index'!G$2)</f>
        <v>#N/A</v>
      </c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">
      <c r="A186" s="10">
        <v>35970</v>
      </c>
      <c r="B186" s="11" t="e">
        <f>VLOOKUP($A186,Socal!$A$2:$AK$709,'Socal Index'!B$2)+VLOOKUP($A186,NYMEX!$A$2:$AK$709,'Socal Index'!B$2)</f>
        <v>#N/A</v>
      </c>
      <c r="C186" s="11" t="e">
        <f>VLOOKUP($A186,Socal!$A$2:$AK$709,'Socal Index'!C$2)+VLOOKUP($A186,NYMEX!$A$2:$AK$709,'Socal Index'!C$2)</f>
        <v>#N/A</v>
      </c>
      <c r="D186" s="11" t="e">
        <f>VLOOKUP($A186,Socal!$A$2:$AK$709,'Socal Index'!D$2)+VLOOKUP($A186,NYMEX!$A$2:$AK$709,'Socal Index'!D$2)</f>
        <v>#N/A</v>
      </c>
      <c r="E186" s="11" t="e">
        <f>VLOOKUP($A186,Socal!$A$2:$AK$709,'Socal Index'!E$2)+VLOOKUP($A186,NYMEX!$A$2:$AK$709,'Socal Index'!E$2)</f>
        <v>#N/A</v>
      </c>
      <c r="F186" s="11" t="e">
        <f>VLOOKUP($A186,Socal!$A$2:$AK$709,'Socal Index'!F$2)+VLOOKUP($A186,NYMEX!$A$2:$AK$709,'Socal Index'!F$2)</f>
        <v>#N/A</v>
      </c>
      <c r="G186" s="11" t="e">
        <f>VLOOKUP($A186,Socal!$A$2:$AK$709,'Socal Index'!G$2)+VLOOKUP($A186,NYMEX!$A$2:$AK$709,'Socal Index'!G$2)</f>
        <v>#N/A</v>
      </c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">
      <c r="A187" s="10">
        <v>35971</v>
      </c>
      <c r="B187" s="11" t="e">
        <f>VLOOKUP($A187,Socal!$A$2:$AK$709,'Socal Index'!B$2)+VLOOKUP($A187,NYMEX!$A$2:$AK$709,'Socal Index'!B$2)</f>
        <v>#N/A</v>
      </c>
      <c r="C187" s="11" t="e">
        <f>VLOOKUP($A187,Socal!$A$2:$AK$709,'Socal Index'!C$2)+VLOOKUP($A187,NYMEX!$A$2:$AK$709,'Socal Index'!C$2)</f>
        <v>#N/A</v>
      </c>
      <c r="D187" s="11" t="e">
        <f>VLOOKUP($A187,Socal!$A$2:$AK$709,'Socal Index'!D$2)+VLOOKUP($A187,NYMEX!$A$2:$AK$709,'Socal Index'!D$2)</f>
        <v>#N/A</v>
      </c>
      <c r="E187" s="11" t="e">
        <f>VLOOKUP($A187,Socal!$A$2:$AK$709,'Socal Index'!E$2)+VLOOKUP($A187,NYMEX!$A$2:$AK$709,'Socal Index'!E$2)</f>
        <v>#N/A</v>
      </c>
      <c r="F187" s="11" t="e">
        <f>VLOOKUP($A187,Socal!$A$2:$AK$709,'Socal Index'!F$2)+VLOOKUP($A187,NYMEX!$A$2:$AK$709,'Socal Index'!F$2)</f>
        <v>#N/A</v>
      </c>
      <c r="G187" s="11" t="e">
        <f>VLOOKUP($A187,Socal!$A$2:$AK$709,'Socal Index'!G$2)+VLOOKUP($A187,NYMEX!$A$2:$AK$709,'Socal Index'!G$2)</f>
        <v>#N/A</v>
      </c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">
      <c r="A188" s="10">
        <v>35972</v>
      </c>
      <c r="B188" s="11" t="e">
        <f>VLOOKUP($A188,Socal!$A$2:$AK$709,'Socal Index'!B$2)+VLOOKUP($A188,NYMEX!$A$2:$AK$709,'Socal Index'!B$2)</f>
        <v>#N/A</v>
      </c>
      <c r="C188" s="11" t="e">
        <f>VLOOKUP($A188,Socal!$A$2:$AK$709,'Socal Index'!C$2)+VLOOKUP($A188,NYMEX!$A$2:$AK$709,'Socal Index'!C$2)</f>
        <v>#N/A</v>
      </c>
      <c r="D188" s="11" t="e">
        <f>VLOOKUP($A188,Socal!$A$2:$AK$709,'Socal Index'!D$2)+VLOOKUP($A188,NYMEX!$A$2:$AK$709,'Socal Index'!D$2)</f>
        <v>#N/A</v>
      </c>
      <c r="E188" s="11" t="e">
        <f>VLOOKUP($A188,Socal!$A$2:$AK$709,'Socal Index'!E$2)+VLOOKUP($A188,NYMEX!$A$2:$AK$709,'Socal Index'!E$2)</f>
        <v>#N/A</v>
      </c>
      <c r="F188" s="11" t="e">
        <f>VLOOKUP($A188,Socal!$A$2:$AK$709,'Socal Index'!F$2)+VLOOKUP($A188,NYMEX!$A$2:$AK$709,'Socal Index'!F$2)</f>
        <v>#N/A</v>
      </c>
      <c r="G188" s="11" t="e">
        <f>VLOOKUP($A188,Socal!$A$2:$AK$709,'Socal Index'!G$2)+VLOOKUP($A188,NYMEX!$A$2:$AK$709,'Socal Index'!G$2)</f>
        <v>#N/A</v>
      </c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">
      <c r="A189" s="10">
        <v>35975</v>
      </c>
      <c r="B189" s="11" t="e">
        <f>VLOOKUP($A189,Socal!$A$2:$AK$709,'Socal Index'!B$2)+VLOOKUP($A189,NYMEX!$A$2:$AK$709,'Socal Index'!B$2)</f>
        <v>#N/A</v>
      </c>
      <c r="C189" s="11" t="e">
        <f>VLOOKUP($A189,Socal!$A$2:$AK$709,'Socal Index'!C$2)+VLOOKUP($A189,NYMEX!$A$2:$AK$709,'Socal Index'!C$2)</f>
        <v>#N/A</v>
      </c>
      <c r="D189" s="11" t="e">
        <f>VLOOKUP($A189,Socal!$A$2:$AK$709,'Socal Index'!D$2)+VLOOKUP($A189,NYMEX!$A$2:$AK$709,'Socal Index'!D$2)</f>
        <v>#N/A</v>
      </c>
      <c r="E189" s="11" t="e">
        <f>VLOOKUP($A189,Socal!$A$2:$AK$709,'Socal Index'!E$2)+VLOOKUP($A189,NYMEX!$A$2:$AK$709,'Socal Index'!E$2)</f>
        <v>#N/A</v>
      </c>
      <c r="F189" s="11" t="e">
        <f>VLOOKUP($A189,Socal!$A$2:$AK$709,'Socal Index'!F$2)+VLOOKUP($A189,NYMEX!$A$2:$AK$709,'Socal Index'!F$2)</f>
        <v>#N/A</v>
      </c>
      <c r="G189" s="11" t="e">
        <f>VLOOKUP($A189,Socal!$A$2:$AK$709,'Socal Index'!G$2)+VLOOKUP($A189,NYMEX!$A$2:$AK$709,'Socal Index'!G$2)</f>
        <v>#N/A</v>
      </c>
      <c r="H189" s="11" t="e">
        <f>VLOOKUP($A189,Socal!$A$2:$AK$709,'Socal Index'!H$2)+VLOOKUP($A189,NYMEX!$A$2:$AK$709,'Socal Index'!H$2)</f>
        <v>#N/A</v>
      </c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">
      <c r="A190" s="10">
        <v>35976</v>
      </c>
      <c r="B190" s="11" t="e">
        <f>VLOOKUP($A190,Socal!$A$2:$AK$709,'Socal Index'!B$2)+VLOOKUP($A190,NYMEX!$A$2:$AK$709,'Socal Index'!B$2)</f>
        <v>#N/A</v>
      </c>
      <c r="C190" s="11" t="e">
        <f>VLOOKUP($A190,Socal!$A$2:$AK$709,'Socal Index'!C$2)+VLOOKUP($A190,NYMEX!$A$2:$AK$709,'Socal Index'!C$2)</f>
        <v>#N/A</v>
      </c>
      <c r="D190" s="11" t="e">
        <f>VLOOKUP($A190,Socal!$A$2:$AK$709,'Socal Index'!D$2)+VLOOKUP($A190,NYMEX!$A$2:$AK$709,'Socal Index'!D$2)</f>
        <v>#N/A</v>
      </c>
      <c r="E190" s="11" t="e">
        <f>VLOOKUP($A190,Socal!$A$2:$AK$709,'Socal Index'!E$2)+VLOOKUP($A190,NYMEX!$A$2:$AK$709,'Socal Index'!E$2)</f>
        <v>#N/A</v>
      </c>
      <c r="F190" s="11" t="e">
        <f>VLOOKUP($A190,Socal!$A$2:$AK$709,'Socal Index'!F$2)+VLOOKUP($A190,NYMEX!$A$2:$AK$709,'Socal Index'!F$2)</f>
        <v>#N/A</v>
      </c>
      <c r="G190" s="11" t="e">
        <f>VLOOKUP($A190,Socal!$A$2:$AK$709,'Socal Index'!G$2)+VLOOKUP($A190,NYMEX!$A$2:$AK$709,'Socal Index'!G$2)</f>
        <v>#N/A</v>
      </c>
      <c r="H190" s="11" t="e">
        <f>VLOOKUP($A190,Socal!$A$2:$AK$709,'Socal Index'!H$2)+VLOOKUP($A190,NYMEX!$A$2:$AK$709,'Socal Index'!H$2)</f>
        <v>#N/A</v>
      </c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">
      <c r="A191" s="10">
        <v>35977</v>
      </c>
      <c r="B191" s="11" t="e">
        <f>VLOOKUP($A191,Socal!$A$2:$AK$709,'Socal Index'!B$2)+VLOOKUP($A191,NYMEX!$A$2:$AK$709,'Socal Index'!B$2)</f>
        <v>#N/A</v>
      </c>
      <c r="C191" s="11" t="e">
        <f>VLOOKUP($A191,Socal!$A$2:$AK$709,'Socal Index'!C$2)+VLOOKUP($A191,NYMEX!$A$2:$AK$709,'Socal Index'!C$2)</f>
        <v>#N/A</v>
      </c>
      <c r="D191" s="11" t="e">
        <f>VLOOKUP($A191,Socal!$A$2:$AK$709,'Socal Index'!D$2)+VLOOKUP($A191,NYMEX!$A$2:$AK$709,'Socal Index'!D$2)</f>
        <v>#N/A</v>
      </c>
      <c r="E191" s="11" t="e">
        <f>VLOOKUP($A191,Socal!$A$2:$AK$709,'Socal Index'!E$2)+VLOOKUP($A191,NYMEX!$A$2:$AK$709,'Socal Index'!E$2)</f>
        <v>#N/A</v>
      </c>
      <c r="F191" s="11" t="e">
        <f>VLOOKUP($A191,Socal!$A$2:$AK$709,'Socal Index'!F$2)+VLOOKUP($A191,NYMEX!$A$2:$AK$709,'Socal Index'!F$2)</f>
        <v>#N/A</v>
      </c>
      <c r="G191" s="11" t="e">
        <f>VLOOKUP($A191,Socal!$A$2:$AK$709,'Socal Index'!G$2)+VLOOKUP($A191,NYMEX!$A$2:$AK$709,'Socal Index'!G$2)</f>
        <v>#N/A</v>
      </c>
      <c r="H191" s="11" t="e">
        <f>VLOOKUP($A191,Socal!$A$2:$AK$709,'Socal Index'!H$2)+VLOOKUP($A191,NYMEX!$A$2:$AK$709,'Socal Index'!H$2)</f>
        <v>#N/A</v>
      </c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">
      <c r="A192" s="10">
        <v>35978</v>
      </c>
      <c r="B192" s="11" t="e">
        <f>VLOOKUP($A192,Socal!$A$2:$AK$709,'Socal Index'!B$2)+VLOOKUP($A192,NYMEX!$A$2:$AK$709,'Socal Index'!B$2)</f>
        <v>#N/A</v>
      </c>
      <c r="C192" s="11" t="e">
        <f>VLOOKUP($A192,Socal!$A$2:$AK$709,'Socal Index'!C$2)+VLOOKUP($A192,NYMEX!$A$2:$AK$709,'Socal Index'!C$2)</f>
        <v>#N/A</v>
      </c>
      <c r="D192" s="11" t="e">
        <f>VLOOKUP($A192,Socal!$A$2:$AK$709,'Socal Index'!D$2)+VLOOKUP($A192,NYMEX!$A$2:$AK$709,'Socal Index'!D$2)</f>
        <v>#N/A</v>
      </c>
      <c r="E192" s="11" t="e">
        <f>VLOOKUP($A192,Socal!$A$2:$AK$709,'Socal Index'!E$2)+VLOOKUP($A192,NYMEX!$A$2:$AK$709,'Socal Index'!E$2)</f>
        <v>#N/A</v>
      </c>
      <c r="F192" s="11" t="e">
        <f>VLOOKUP($A192,Socal!$A$2:$AK$709,'Socal Index'!F$2)+VLOOKUP($A192,NYMEX!$A$2:$AK$709,'Socal Index'!F$2)</f>
        <v>#N/A</v>
      </c>
      <c r="G192" s="11" t="e">
        <f>VLOOKUP($A192,Socal!$A$2:$AK$709,'Socal Index'!G$2)+VLOOKUP($A192,NYMEX!$A$2:$AK$709,'Socal Index'!G$2)</f>
        <v>#N/A</v>
      </c>
      <c r="H192" s="11" t="e">
        <f>VLOOKUP($A192,Socal!$A$2:$AK$709,'Socal Index'!H$2)+VLOOKUP($A192,NYMEX!$A$2:$AK$709,'Socal Index'!H$2)</f>
        <v>#N/A</v>
      </c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">
      <c r="A193" s="10">
        <v>35982</v>
      </c>
      <c r="B193" s="11" t="e">
        <f>VLOOKUP($A193,Socal!$A$2:$AK$709,'Socal Index'!B$2)+VLOOKUP($A193,NYMEX!$A$2:$AK$709,'Socal Index'!B$2)</f>
        <v>#N/A</v>
      </c>
      <c r="C193" s="11" t="e">
        <f>VLOOKUP($A193,Socal!$A$2:$AK$709,'Socal Index'!C$2)+VLOOKUP($A193,NYMEX!$A$2:$AK$709,'Socal Index'!C$2)</f>
        <v>#N/A</v>
      </c>
      <c r="D193" s="11" t="e">
        <f>VLOOKUP($A193,Socal!$A$2:$AK$709,'Socal Index'!D$2)+VLOOKUP($A193,NYMEX!$A$2:$AK$709,'Socal Index'!D$2)</f>
        <v>#N/A</v>
      </c>
      <c r="E193" s="11" t="e">
        <f>VLOOKUP($A193,Socal!$A$2:$AK$709,'Socal Index'!E$2)+VLOOKUP($A193,NYMEX!$A$2:$AK$709,'Socal Index'!E$2)</f>
        <v>#N/A</v>
      </c>
      <c r="F193" s="11" t="e">
        <f>VLOOKUP($A193,Socal!$A$2:$AK$709,'Socal Index'!F$2)+VLOOKUP($A193,NYMEX!$A$2:$AK$709,'Socal Index'!F$2)</f>
        <v>#N/A</v>
      </c>
      <c r="G193" s="11" t="e">
        <f>VLOOKUP($A193,Socal!$A$2:$AK$709,'Socal Index'!G$2)+VLOOKUP($A193,NYMEX!$A$2:$AK$709,'Socal Index'!G$2)</f>
        <v>#N/A</v>
      </c>
      <c r="H193" s="11" t="e">
        <f>VLOOKUP($A193,Socal!$A$2:$AK$709,'Socal Index'!H$2)+VLOOKUP($A193,NYMEX!$A$2:$AK$709,'Socal Index'!H$2)</f>
        <v>#N/A</v>
      </c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">
      <c r="A194" s="10">
        <v>35983</v>
      </c>
      <c r="B194" s="11" t="e">
        <f>VLOOKUP($A194,Socal!$A$2:$AK$709,'Socal Index'!B$2)+VLOOKUP($A194,NYMEX!$A$2:$AK$709,'Socal Index'!B$2)</f>
        <v>#N/A</v>
      </c>
      <c r="C194" s="11" t="e">
        <f>VLOOKUP($A194,Socal!$A$2:$AK$709,'Socal Index'!C$2)+VLOOKUP($A194,NYMEX!$A$2:$AK$709,'Socal Index'!C$2)</f>
        <v>#N/A</v>
      </c>
      <c r="D194" s="11" t="e">
        <f>VLOOKUP($A194,Socal!$A$2:$AK$709,'Socal Index'!D$2)+VLOOKUP($A194,NYMEX!$A$2:$AK$709,'Socal Index'!D$2)</f>
        <v>#N/A</v>
      </c>
      <c r="E194" s="11" t="e">
        <f>VLOOKUP($A194,Socal!$A$2:$AK$709,'Socal Index'!E$2)+VLOOKUP($A194,NYMEX!$A$2:$AK$709,'Socal Index'!E$2)</f>
        <v>#N/A</v>
      </c>
      <c r="F194" s="11" t="e">
        <f>VLOOKUP($A194,Socal!$A$2:$AK$709,'Socal Index'!F$2)+VLOOKUP($A194,NYMEX!$A$2:$AK$709,'Socal Index'!F$2)</f>
        <v>#N/A</v>
      </c>
      <c r="G194" s="11" t="e">
        <f>VLOOKUP($A194,Socal!$A$2:$AK$709,'Socal Index'!G$2)+VLOOKUP($A194,NYMEX!$A$2:$AK$709,'Socal Index'!G$2)</f>
        <v>#N/A</v>
      </c>
      <c r="H194" s="11" t="e">
        <f>VLOOKUP($A194,Socal!$A$2:$AK$709,'Socal Index'!H$2)+VLOOKUP($A194,NYMEX!$A$2:$AK$709,'Socal Index'!H$2)</f>
        <v>#N/A</v>
      </c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">
      <c r="A195" s="10">
        <v>35984</v>
      </c>
      <c r="B195" s="11" t="e">
        <f>VLOOKUP($A195,Socal!$A$2:$AK$709,'Socal Index'!B$2)+VLOOKUP($A195,NYMEX!$A$2:$AK$709,'Socal Index'!B$2)</f>
        <v>#N/A</v>
      </c>
      <c r="C195" s="11" t="e">
        <f>VLOOKUP($A195,Socal!$A$2:$AK$709,'Socal Index'!C$2)+VLOOKUP($A195,NYMEX!$A$2:$AK$709,'Socal Index'!C$2)</f>
        <v>#N/A</v>
      </c>
      <c r="D195" s="11" t="e">
        <f>VLOOKUP($A195,Socal!$A$2:$AK$709,'Socal Index'!D$2)+VLOOKUP($A195,NYMEX!$A$2:$AK$709,'Socal Index'!D$2)</f>
        <v>#N/A</v>
      </c>
      <c r="E195" s="11" t="e">
        <f>VLOOKUP($A195,Socal!$A$2:$AK$709,'Socal Index'!E$2)+VLOOKUP($A195,NYMEX!$A$2:$AK$709,'Socal Index'!E$2)</f>
        <v>#N/A</v>
      </c>
      <c r="F195" s="11" t="e">
        <f>VLOOKUP($A195,Socal!$A$2:$AK$709,'Socal Index'!F$2)+VLOOKUP($A195,NYMEX!$A$2:$AK$709,'Socal Index'!F$2)</f>
        <v>#N/A</v>
      </c>
      <c r="G195" s="11" t="e">
        <f>VLOOKUP($A195,Socal!$A$2:$AK$709,'Socal Index'!G$2)+VLOOKUP($A195,NYMEX!$A$2:$AK$709,'Socal Index'!G$2)</f>
        <v>#N/A</v>
      </c>
      <c r="H195" s="11" t="e">
        <f>VLOOKUP($A195,Socal!$A$2:$AK$709,'Socal Index'!H$2)+VLOOKUP($A195,NYMEX!$A$2:$AK$709,'Socal Index'!H$2)</f>
        <v>#N/A</v>
      </c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">
      <c r="A196" s="10">
        <v>35985</v>
      </c>
      <c r="B196" s="11" t="e">
        <f>VLOOKUP($A196,Socal!$A$2:$AK$709,'Socal Index'!B$2)+VLOOKUP($A196,NYMEX!$A$2:$AK$709,'Socal Index'!B$2)</f>
        <v>#N/A</v>
      </c>
      <c r="C196" s="11" t="e">
        <f>VLOOKUP($A196,Socal!$A$2:$AK$709,'Socal Index'!C$2)+VLOOKUP($A196,NYMEX!$A$2:$AK$709,'Socal Index'!C$2)</f>
        <v>#N/A</v>
      </c>
      <c r="D196" s="11" t="e">
        <f>VLOOKUP($A196,Socal!$A$2:$AK$709,'Socal Index'!D$2)+VLOOKUP($A196,NYMEX!$A$2:$AK$709,'Socal Index'!D$2)</f>
        <v>#N/A</v>
      </c>
      <c r="E196" s="11" t="e">
        <f>VLOOKUP($A196,Socal!$A$2:$AK$709,'Socal Index'!E$2)+VLOOKUP($A196,NYMEX!$A$2:$AK$709,'Socal Index'!E$2)</f>
        <v>#N/A</v>
      </c>
      <c r="F196" s="11" t="e">
        <f>VLOOKUP($A196,Socal!$A$2:$AK$709,'Socal Index'!F$2)+VLOOKUP($A196,NYMEX!$A$2:$AK$709,'Socal Index'!F$2)</f>
        <v>#N/A</v>
      </c>
      <c r="G196" s="11" t="e">
        <f>VLOOKUP($A196,Socal!$A$2:$AK$709,'Socal Index'!G$2)+VLOOKUP($A196,NYMEX!$A$2:$AK$709,'Socal Index'!G$2)</f>
        <v>#N/A</v>
      </c>
      <c r="H196" s="11" t="e">
        <f>VLOOKUP($A196,Socal!$A$2:$AK$709,'Socal Index'!H$2)+VLOOKUP($A196,NYMEX!$A$2:$AK$709,'Socal Index'!H$2)</f>
        <v>#N/A</v>
      </c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">
      <c r="A197" s="10">
        <v>35986</v>
      </c>
      <c r="B197" s="11" t="e">
        <f>VLOOKUP($A197,Socal!$A$2:$AK$709,'Socal Index'!B$2)+VLOOKUP($A197,NYMEX!$A$2:$AK$709,'Socal Index'!B$2)</f>
        <v>#N/A</v>
      </c>
      <c r="C197" s="11" t="e">
        <f>VLOOKUP($A197,Socal!$A$2:$AK$709,'Socal Index'!C$2)+VLOOKUP($A197,NYMEX!$A$2:$AK$709,'Socal Index'!C$2)</f>
        <v>#N/A</v>
      </c>
      <c r="D197" s="11" t="e">
        <f>VLOOKUP($A197,Socal!$A$2:$AK$709,'Socal Index'!D$2)+VLOOKUP($A197,NYMEX!$A$2:$AK$709,'Socal Index'!D$2)</f>
        <v>#N/A</v>
      </c>
      <c r="E197" s="11" t="e">
        <f>VLOOKUP($A197,Socal!$A$2:$AK$709,'Socal Index'!E$2)+VLOOKUP($A197,NYMEX!$A$2:$AK$709,'Socal Index'!E$2)</f>
        <v>#N/A</v>
      </c>
      <c r="F197" s="11" t="e">
        <f>VLOOKUP($A197,Socal!$A$2:$AK$709,'Socal Index'!F$2)+VLOOKUP($A197,NYMEX!$A$2:$AK$709,'Socal Index'!F$2)</f>
        <v>#N/A</v>
      </c>
      <c r="G197" s="11" t="e">
        <f>VLOOKUP($A197,Socal!$A$2:$AK$709,'Socal Index'!G$2)+VLOOKUP($A197,NYMEX!$A$2:$AK$709,'Socal Index'!G$2)</f>
        <v>#N/A</v>
      </c>
      <c r="H197" s="11" t="e">
        <f>VLOOKUP($A197,Socal!$A$2:$AK$709,'Socal Index'!H$2)+VLOOKUP($A197,NYMEX!$A$2:$AK$709,'Socal Index'!H$2)</f>
        <v>#N/A</v>
      </c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">
      <c r="A198" s="10">
        <v>35989</v>
      </c>
      <c r="B198" s="11" t="e">
        <f>VLOOKUP($A198,Socal!$A$2:$AK$709,'Socal Index'!B$2)+VLOOKUP($A198,NYMEX!$A$2:$AK$709,'Socal Index'!B$2)</f>
        <v>#N/A</v>
      </c>
      <c r="C198" s="11" t="e">
        <f>VLOOKUP($A198,Socal!$A$2:$AK$709,'Socal Index'!C$2)+VLOOKUP($A198,NYMEX!$A$2:$AK$709,'Socal Index'!C$2)</f>
        <v>#N/A</v>
      </c>
      <c r="D198" s="11" t="e">
        <f>VLOOKUP($A198,Socal!$A$2:$AK$709,'Socal Index'!D$2)+VLOOKUP($A198,NYMEX!$A$2:$AK$709,'Socal Index'!D$2)</f>
        <v>#N/A</v>
      </c>
      <c r="E198" s="11" t="e">
        <f>VLOOKUP($A198,Socal!$A$2:$AK$709,'Socal Index'!E$2)+VLOOKUP($A198,NYMEX!$A$2:$AK$709,'Socal Index'!E$2)</f>
        <v>#N/A</v>
      </c>
      <c r="F198" s="11" t="e">
        <f>VLOOKUP($A198,Socal!$A$2:$AK$709,'Socal Index'!F$2)+VLOOKUP($A198,NYMEX!$A$2:$AK$709,'Socal Index'!F$2)</f>
        <v>#N/A</v>
      </c>
      <c r="G198" s="11" t="e">
        <f>VLOOKUP($A198,Socal!$A$2:$AK$709,'Socal Index'!G$2)+VLOOKUP($A198,NYMEX!$A$2:$AK$709,'Socal Index'!G$2)</f>
        <v>#N/A</v>
      </c>
      <c r="H198" s="11" t="e">
        <f>VLOOKUP($A198,Socal!$A$2:$AK$709,'Socal Index'!H$2)+VLOOKUP($A198,NYMEX!$A$2:$AK$709,'Socal Index'!H$2)</f>
        <v>#N/A</v>
      </c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">
      <c r="A199" s="10">
        <v>35990</v>
      </c>
      <c r="B199" s="11" t="e">
        <f>VLOOKUP($A199,Socal!$A$2:$AK$709,'Socal Index'!B$2)+VLOOKUP($A199,NYMEX!$A$2:$AK$709,'Socal Index'!B$2)</f>
        <v>#N/A</v>
      </c>
      <c r="C199" s="11" t="e">
        <f>VLOOKUP($A199,Socal!$A$2:$AK$709,'Socal Index'!C$2)+VLOOKUP($A199,NYMEX!$A$2:$AK$709,'Socal Index'!C$2)</f>
        <v>#N/A</v>
      </c>
      <c r="D199" s="11" t="e">
        <f>VLOOKUP($A199,Socal!$A$2:$AK$709,'Socal Index'!D$2)+VLOOKUP($A199,NYMEX!$A$2:$AK$709,'Socal Index'!D$2)</f>
        <v>#N/A</v>
      </c>
      <c r="E199" s="11" t="e">
        <f>VLOOKUP($A199,Socal!$A$2:$AK$709,'Socal Index'!E$2)+VLOOKUP($A199,NYMEX!$A$2:$AK$709,'Socal Index'!E$2)</f>
        <v>#N/A</v>
      </c>
      <c r="F199" s="11" t="e">
        <f>VLOOKUP($A199,Socal!$A$2:$AK$709,'Socal Index'!F$2)+VLOOKUP($A199,NYMEX!$A$2:$AK$709,'Socal Index'!F$2)</f>
        <v>#N/A</v>
      </c>
      <c r="G199" s="11" t="e">
        <f>VLOOKUP($A199,Socal!$A$2:$AK$709,'Socal Index'!G$2)+VLOOKUP($A199,NYMEX!$A$2:$AK$709,'Socal Index'!G$2)</f>
        <v>#N/A</v>
      </c>
      <c r="H199" s="11" t="e">
        <f>VLOOKUP($A199,Socal!$A$2:$AK$709,'Socal Index'!H$2)+VLOOKUP($A199,NYMEX!$A$2:$AK$709,'Socal Index'!H$2)</f>
        <v>#N/A</v>
      </c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">
      <c r="A200" s="10">
        <v>35991</v>
      </c>
      <c r="B200" s="11" t="e">
        <f>VLOOKUP($A200,Socal!$A$2:$AK$709,'Socal Index'!B$2)+VLOOKUP($A200,NYMEX!$A$2:$AK$709,'Socal Index'!B$2)</f>
        <v>#N/A</v>
      </c>
      <c r="C200" s="11" t="e">
        <f>VLOOKUP($A200,Socal!$A$2:$AK$709,'Socal Index'!C$2)+VLOOKUP($A200,NYMEX!$A$2:$AK$709,'Socal Index'!C$2)</f>
        <v>#N/A</v>
      </c>
      <c r="D200" s="11" t="e">
        <f>VLOOKUP($A200,Socal!$A$2:$AK$709,'Socal Index'!D$2)+VLOOKUP($A200,NYMEX!$A$2:$AK$709,'Socal Index'!D$2)</f>
        <v>#N/A</v>
      </c>
      <c r="E200" s="11" t="e">
        <f>VLOOKUP($A200,Socal!$A$2:$AK$709,'Socal Index'!E$2)+VLOOKUP($A200,NYMEX!$A$2:$AK$709,'Socal Index'!E$2)</f>
        <v>#N/A</v>
      </c>
      <c r="F200" s="11" t="e">
        <f>VLOOKUP($A200,Socal!$A$2:$AK$709,'Socal Index'!F$2)+VLOOKUP($A200,NYMEX!$A$2:$AK$709,'Socal Index'!F$2)</f>
        <v>#N/A</v>
      </c>
      <c r="G200" s="11" t="e">
        <f>VLOOKUP($A200,Socal!$A$2:$AK$709,'Socal Index'!G$2)+VLOOKUP($A200,NYMEX!$A$2:$AK$709,'Socal Index'!G$2)</f>
        <v>#N/A</v>
      </c>
      <c r="H200" s="11" t="e">
        <f>VLOOKUP($A200,Socal!$A$2:$AK$709,'Socal Index'!H$2)+VLOOKUP($A200,NYMEX!$A$2:$AK$709,'Socal Index'!H$2)</f>
        <v>#N/A</v>
      </c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">
      <c r="A201" s="10">
        <v>35992</v>
      </c>
      <c r="B201" s="11" t="e">
        <f>VLOOKUP($A201,Socal!$A$2:$AK$709,'Socal Index'!B$2)+VLOOKUP($A201,NYMEX!$A$2:$AK$709,'Socal Index'!B$2)</f>
        <v>#N/A</v>
      </c>
      <c r="C201" s="11" t="e">
        <f>VLOOKUP($A201,Socal!$A$2:$AK$709,'Socal Index'!C$2)+VLOOKUP($A201,NYMEX!$A$2:$AK$709,'Socal Index'!C$2)</f>
        <v>#N/A</v>
      </c>
      <c r="D201" s="11" t="e">
        <f>VLOOKUP($A201,Socal!$A$2:$AK$709,'Socal Index'!D$2)+VLOOKUP($A201,NYMEX!$A$2:$AK$709,'Socal Index'!D$2)</f>
        <v>#N/A</v>
      </c>
      <c r="E201" s="11" t="e">
        <f>VLOOKUP($A201,Socal!$A$2:$AK$709,'Socal Index'!E$2)+VLOOKUP($A201,NYMEX!$A$2:$AK$709,'Socal Index'!E$2)</f>
        <v>#N/A</v>
      </c>
      <c r="F201" s="11" t="e">
        <f>VLOOKUP($A201,Socal!$A$2:$AK$709,'Socal Index'!F$2)+VLOOKUP($A201,NYMEX!$A$2:$AK$709,'Socal Index'!F$2)</f>
        <v>#N/A</v>
      </c>
      <c r="G201" s="11" t="e">
        <f>VLOOKUP($A201,Socal!$A$2:$AK$709,'Socal Index'!G$2)+VLOOKUP($A201,NYMEX!$A$2:$AK$709,'Socal Index'!G$2)</f>
        <v>#N/A</v>
      </c>
      <c r="H201" s="11" t="e">
        <f>VLOOKUP($A201,Socal!$A$2:$AK$709,'Socal Index'!H$2)+VLOOKUP($A201,NYMEX!$A$2:$AK$709,'Socal Index'!H$2)</f>
        <v>#N/A</v>
      </c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">
      <c r="A202" s="10">
        <v>35993</v>
      </c>
      <c r="B202" s="11" t="e">
        <f>VLOOKUP($A202,Socal!$A$2:$AK$709,'Socal Index'!B$2)+VLOOKUP($A202,NYMEX!$A$2:$AK$709,'Socal Index'!B$2)</f>
        <v>#N/A</v>
      </c>
      <c r="C202" s="11" t="e">
        <f>VLOOKUP($A202,Socal!$A$2:$AK$709,'Socal Index'!C$2)+VLOOKUP($A202,NYMEX!$A$2:$AK$709,'Socal Index'!C$2)</f>
        <v>#N/A</v>
      </c>
      <c r="D202" s="11" t="e">
        <f>VLOOKUP($A202,Socal!$A$2:$AK$709,'Socal Index'!D$2)+VLOOKUP($A202,NYMEX!$A$2:$AK$709,'Socal Index'!D$2)</f>
        <v>#N/A</v>
      </c>
      <c r="E202" s="11" t="e">
        <f>VLOOKUP($A202,Socal!$A$2:$AK$709,'Socal Index'!E$2)+VLOOKUP($A202,NYMEX!$A$2:$AK$709,'Socal Index'!E$2)</f>
        <v>#N/A</v>
      </c>
      <c r="F202" s="11" t="e">
        <f>VLOOKUP($A202,Socal!$A$2:$AK$709,'Socal Index'!F$2)+VLOOKUP($A202,NYMEX!$A$2:$AK$709,'Socal Index'!F$2)</f>
        <v>#N/A</v>
      </c>
      <c r="G202" s="11" t="e">
        <f>VLOOKUP($A202,Socal!$A$2:$AK$709,'Socal Index'!G$2)+VLOOKUP($A202,NYMEX!$A$2:$AK$709,'Socal Index'!G$2)</f>
        <v>#N/A</v>
      </c>
      <c r="H202" s="11" t="e">
        <f>VLOOKUP($A202,Socal!$A$2:$AK$709,'Socal Index'!H$2)+VLOOKUP($A202,NYMEX!$A$2:$AK$709,'Socal Index'!H$2)</f>
        <v>#N/A</v>
      </c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">
      <c r="A203" s="10">
        <v>35996</v>
      </c>
      <c r="B203" s="11" t="e">
        <f>VLOOKUP($A203,Socal!$A$2:$AK$709,'Socal Index'!B$2)+VLOOKUP($A203,NYMEX!$A$2:$AK$709,'Socal Index'!B$2)</f>
        <v>#N/A</v>
      </c>
      <c r="C203" s="11" t="e">
        <f>VLOOKUP($A203,Socal!$A$2:$AK$709,'Socal Index'!C$2)+VLOOKUP($A203,NYMEX!$A$2:$AK$709,'Socal Index'!C$2)</f>
        <v>#N/A</v>
      </c>
      <c r="D203" s="11" t="e">
        <f>VLOOKUP($A203,Socal!$A$2:$AK$709,'Socal Index'!D$2)+VLOOKUP($A203,NYMEX!$A$2:$AK$709,'Socal Index'!D$2)</f>
        <v>#N/A</v>
      </c>
      <c r="E203" s="11" t="e">
        <f>VLOOKUP($A203,Socal!$A$2:$AK$709,'Socal Index'!E$2)+VLOOKUP($A203,NYMEX!$A$2:$AK$709,'Socal Index'!E$2)</f>
        <v>#N/A</v>
      </c>
      <c r="F203" s="11" t="e">
        <f>VLOOKUP($A203,Socal!$A$2:$AK$709,'Socal Index'!F$2)+VLOOKUP($A203,NYMEX!$A$2:$AK$709,'Socal Index'!F$2)</f>
        <v>#N/A</v>
      </c>
      <c r="G203" s="11" t="e">
        <f>VLOOKUP($A203,Socal!$A$2:$AK$709,'Socal Index'!G$2)+VLOOKUP($A203,NYMEX!$A$2:$AK$709,'Socal Index'!G$2)</f>
        <v>#N/A</v>
      </c>
      <c r="H203" s="11" t="e">
        <f>VLOOKUP($A203,Socal!$A$2:$AK$709,'Socal Index'!H$2)+VLOOKUP($A203,NYMEX!$A$2:$AK$709,'Socal Index'!H$2)</f>
        <v>#N/A</v>
      </c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">
      <c r="A204" s="10">
        <v>35997</v>
      </c>
      <c r="B204" s="11" t="e">
        <f>VLOOKUP($A204,Socal!$A$2:$AK$709,'Socal Index'!B$2)+VLOOKUP($A204,NYMEX!$A$2:$AK$709,'Socal Index'!B$2)</f>
        <v>#N/A</v>
      </c>
      <c r="C204" s="11" t="e">
        <f>VLOOKUP($A204,Socal!$A$2:$AK$709,'Socal Index'!C$2)+VLOOKUP($A204,NYMEX!$A$2:$AK$709,'Socal Index'!C$2)</f>
        <v>#N/A</v>
      </c>
      <c r="D204" s="11" t="e">
        <f>VLOOKUP($A204,Socal!$A$2:$AK$709,'Socal Index'!D$2)+VLOOKUP($A204,NYMEX!$A$2:$AK$709,'Socal Index'!D$2)</f>
        <v>#N/A</v>
      </c>
      <c r="E204" s="11" t="e">
        <f>VLOOKUP($A204,Socal!$A$2:$AK$709,'Socal Index'!E$2)+VLOOKUP($A204,NYMEX!$A$2:$AK$709,'Socal Index'!E$2)</f>
        <v>#N/A</v>
      </c>
      <c r="F204" s="11" t="e">
        <f>VLOOKUP($A204,Socal!$A$2:$AK$709,'Socal Index'!F$2)+VLOOKUP($A204,NYMEX!$A$2:$AK$709,'Socal Index'!F$2)</f>
        <v>#N/A</v>
      </c>
      <c r="G204" s="11" t="e">
        <f>VLOOKUP($A204,Socal!$A$2:$AK$709,'Socal Index'!G$2)+VLOOKUP($A204,NYMEX!$A$2:$AK$709,'Socal Index'!G$2)</f>
        <v>#N/A</v>
      </c>
      <c r="H204" s="11" t="e">
        <f>VLOOKUP($A204,Socal!$A$2:$AK$709,'Socal Index'!H$2)+VLOOKUP($A204,NYMEX!$A$2:$AK$709,'Socal Index'!H$2)</f>
        <v>#N/A</v>
      </c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">
      <c r="A205" s="10">
        <v>35998</v>
      </c>
      <c r="B205" s="11" t="e">
        <f>VLOOKUP($A205,Socal!$A$2:$AK$709,'Socal Index'!B$2)+VLOOKUP($A205,NYMEX!$A$2:$AK$709,'Socal Index'!B$2)</f>
        <v>#N/A</v>
      </c>
      <c r="C205" s="11" t="e">
        <f>VLOOKUP($A205,Socal!$A$2:$AK$709,'Socal Index'!C$2)+VLOOKUP($A205,NYMEX!$A$2:$AK$709,'Socal Index'!C$2)</f>
        <v>#N/A</v>
      </c>
      <c r="D205" s="11" t="e">
        <f>VLOOKUP($A205,Socal!$A$2:$AK$709,'Socal Index'!D$2)+VLOOKUP($A205,NYMEX!$A$2:$AK$709,'Socal Index'!D$2)</f>
        <v>#N/A</v>
      </c>
      <c r="E205" s="11" t="e">
        <f>VLOOKUP($A205,Socal!$A$2:$AK$709,'Socal Index'!E$2)+VLOOKUP($A205,NYMEX!$A$2:$AK$709,'Socal Index'!E$2)</f>
        <v>#N/A</v>
      </c>
      <c r="F205" s="11" t="e">
        <f>VLOOKUP($A205,Socal!$A$2:$AK$709,'Socal Index'!F$2)+VLOOKUP($A205,NYMEX!$A$2:$AK$709,'Socal Index'!F$2)</f>
        <v>#N/A</v>
      </c>
      <c r="G205" s="11" t="e">
        <f>VLOOKUP($A205,Socal!$A$2:$AK$709,'Socal Index'!G$2)+VLOOKUP($A205,NYMEX!$A$2:$AK$709,'Socal Index'!G$2)</f>
        <v>#N/A</v>
      </c>
      <c r="H205" s="11" t="e">
        <f>VLOOKUP($A205,Socal!$A$2:$AK$709,'Socal Index'!H$2)+VLOOKUP($A205,NYMEX!$A$2:$AK$709,'Socal Index'!H$2)</f>
        <v>#N/A</v>
      </c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">
      <c r="A206" s="10">
        <v>35999</v>
      </c>
      <c r="B206" s="11" t="e">
        <f>VLOOKUP($A206,Socal!$A$2:$AK$709,'Socal Index'!B$2)+VLOOKUP($A206,NYMEX!$A$2:$AK$709,'Socal Index'!B$2)</f>
        <v>#N/A</v>
      </c>
      <c r="C206" s="11" t="e">
        <f>VLOOKUP($A206,Socal!$A$2:$AK$709,'Socal Index'!C$2)+VLOOKUP($A206,NYMEX!$A$2:$AK$709,'Socal Index'!C$2)</f>
        <v>#N/A</v>
      </c>
      <c r="D206" s="11" t="e">
        <f>VLOOKUP($A206,Socal!$A$2:$AK$709,'Socal Index'!D$2)+VLOOKUP($A206,NYMEX!$A$2:$AK$709,'Socal Index'!D$2)</f>
        <v>#N/A</v>
      </c>
      <c r="E206" s="11" t="e">
        <f>VLOOKUP($A206,Socal!$A$2:$AK$709,'Socal Index'!E$2)+VLOOKUP($A206,NYMEX!$A$2:$AK$709,'Socal Index'!E$2)</f>
        <v>#N/A</v>
      </c>
      <c r="F206" s="11" t="e">
        <f>VLOOKUP($A206,Socal!$A$2:$AK$709,'Socal Index'!F$2)+VLOOKUP($A206,NYMEX!$A$2:$AK$709,'Socal Index'!F$2)</f>
        <v>#N/A</v>
      </c>
      <c r="G206" s="11" t="e">
        <f>VLOOKUP($A206,Socal!$A$2:$AK$709,'Socal Index'!G$2)+VLOOKUP($A206,NYMEX!$A$2:$AK$709,'Socal Index'!G$2)</f>
        <v>#N/A</v>
      </c>
      <c r="H206" s="11" t="e">
        <f>VLOOKUP($A206,Socal!$A$2:$AK$709,'Socal Index'!H$2)+VLOOKUP($A206,NYMEX!$A$2:$AK$709,'Socal Index'!H$2)</f>
        <v>#N/A</v>
      </c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">
      <c r="A207" s="10">
        <v>36000</v>
      </c>
      <c r="B207" s="11" t="e">
        <f>VLOOKUP($A207,Socal!$A$2:$AK$709,'Socal Index'!B$2)+VLOOKUP($A207,NYMEX!$A$2:$AK$709,'Socal Index'!B$2)</f>
        <v>#N/A</v>
      </c>
      <c r="C207" s="11" t="e">
        <f>VLOOKUP($A207,Socal!$A$2:$AK$709,'Socal Index'!C$2)+VLOOKUP($A207,NYMEX!$A$2:$AK$709,'Socal Index'!C$2)</f>
        <v>#N/A</v>
      </c>
      <c r="D207" s="11" t="e">
        <f>VLOOKUP($A207,Socal!$A$2:$AK$709,'Socal Index'!D$2)+VLOOKUP($A207,NYMEX!$A$2:$AK$709,'Socal Index'!D$2)</f>
        <v>#N/A</v>
      </c>
      <c r="E207" s="11" t="e">
        <f>VLOOKUP($A207,Socal!$A$2:$AK$709,'Socal Index'!E$2)+VLOOKUP($A207,NYMEX!$A$2:$AK$709,'Socal Index'!E$2)</f>
        <v>#N/A</v>
      </c>
      <c r="F207" s="11" t="e">
        <f>VLOOKUP($A207,Socal!$A$2:$AK$709,'Socal Index'!F$2)+VLOOKUP($A207,NYMEX!$A$2:$AK$709,'Socal Index'!F$2)</f>
        <v>#N/A</v>
      </c>
      <c r="G207" s="11" t="e">
        <f>VLOOKUP($A207,Socal!$A$2:$AK$709,'Socal Index'!G$2)+VLOOKUP($A207,NYMEX!$A$2:$AK$709,'Socal Index'!G$2)</f>
        <v>#N/A</v>
      </c>
      <c r="H207" s="11" t="e">
        <f>VLOOKUP($A207,Socal!$A$2:$AK$709,'Socal Index'!H$2)+VLOOKUP($A207,NYMEX!$A$2:$AK$709,'Socal Index'!H$2)</f>
        <v>#N/A</v>
      </c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">
      <c r="A208" s="10">
        <v>36003</v>
      </c>
      <c r="B208" s="11" t="e">
        <f>VLOOKUP($A208,Socal!$A$2:$AK$709,'Socal Index'!B$2)+VLOOKUP($A208,NYMEX!$A$2:$AK$709,'Socal Index'!B$2)</f>
        <v>#N/A</v>
      </c>
      <c r="C208" s="11" t="e">
        <f>VLOOKUP($A208,Socal!$A$2:$AK$709,'Socal Index'!C$2)+VLOOKUP($A208,NYMEX!$A$2:$AK$709,'Socal Index'!C$2)</f>
        <v>#N/A</v>
      </c>
      <c r="D208" s="11" t="e">
        <f>VLOOKUP($A208,Socal!$A$2:$AK$709,'Socal Index'!D$2)+VLOOKUP($A208,NYMEX!$A$2:$AK$709,'Socal Index'!D$2)</f>
        <v>#N/A</v>
      </c>
      <c r="E208" s="11" t="e">
        <f>VLOOKUP($A208,Socal!$A$2:$AK$709,'Socal Index'!E$2)+VLOOKUP($A208,NYMEX!$A$2:$AK$709,'Socal Index'!E$2)</f>
        <v>#N/A</v>
      </c>
      <c r="F208" s="11" t="e">
        <f>VLOOKUP($A208,Socal!$A$2:$AK$709,'Socal Index'!F$2)+VLOOKUP($A208,NYMEX!$A$2:$AK$709,'Socal Index'!F$2)</f>
        <v>#N/A</v>
      </c>
      <c r="G208" s="11" t="e">
        <f>VLOOKUP($A208,Socal!$A$2:$AK$709,'Socal Index'!G$2)+VLOOKUP($A208,NYMEX!$A$2:$AK$709,'Socal Index'!G$2)</f>
        <v>#N/A</v>
      </c>
      <c r="H208" s="11" t="e">
        <f>VLOOKUP($A208,Socal!$A$2:$AK$709,'Socal Index'!H$2)+VLOOKUP($A208,NYMEX!$A$2:$AK$709,'Socal Index'!H$2)</f>
        <v>#N/A</v>
      </c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">
      <c r="A209" s="10">
        <v>36004</v>
      </c>
      <c r="B209" s="11" t="e">
        <f>VLOOKUP($A209,Socal!$A$2:$AK$709,'Socal Index'!B$2)+VLOOKUP($A209,NYMEX!$A$2:$AK$709,'Socal Index'!B$2)</f>
        <v>#N/A</v>
      </c>
      <c r="C209" s="11" t="e">
        <f>VLOOKUP($A209,Socal!$A$2:$AK$709,'Socal Index'!C$2)+VLOOKUP($A209,NYMEX!$A$2:$AK$709,'Socal Index'!C$2)</f>
        <v>#N/A</v>
      </c>
      <c r="D209" s="11" t="e">
        <f>VLOOKUP($A209,Socal!$A$2:$AK$709,'Socal Index'!D$2)+VLOOKUP($A209,NYMEX!$A$2:$AK$709,'Socal Index'!D$2)</f>
        <v>#N/A</v>
      </c>
      <c r="E209" s="11" t="e">
        <f>VLOOKUP($A209,Socal!$A$2:$AK$709,'Socal Index'!E$2)+VLOOKUP($A209,NYMEX!$A$2:$AK$709,'Socal Index'!E$2)</f>
        <v>#N/A</v>
      </c>
      <c r="F209" s="11" t="e">
        <f>VLOOKUP($A209,Socal!$A$2:$AK$709,'Socal Index'!F$2)+VLOOKUP($A209,NYMEX!$A$2:$AK$709,'Socal Index'!F$2)</f>
        <v>#N/A</v>
      </c>
      <c r="G209" s="11" t="e">
        <f>VLOOKUP($A209,Socal!$A$2:$AK$709,'Socal Index'!G$2)+VLOOKUP($A209,NYMEX!$A$2:$AK$709,'Socal Index'!G$2)</f>
        <v>#N/A</v>
      </c>
      <c r="H209" s="11" t="e">
        <f>VLOOKUP($A209,Socal!$A$2:$AK$709,'Socal Index'!H$2)+VLOOKUP($A209,NYMEX!$A$2:$AK$709,'Socal Index'!H$2)</f>
        <v>#N/A</v>
      </c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">
      <c r="A210" s="10">
        <v>36005</v>
      </c>
      <c r="B210" s="11" t="e">
        <f>VLOOKUP($A210,Socal!$A$2:$AK$709,'Socal Index'!B$2)+VLOOKUP($A210,NYMEX!$A$2:$AK$709,'Socal Index'!B$2)</f>
        <v>#N/A</v>
      </c>
      <c r="C210" s="11" t="e">
        <f>VLOOKUP($A210,Socal!$A$2:$AK$709,'Socal Index'!C$2)+VLOOKUP($A210,NYMEX!$A$2:$AK$709,'Socal Index'!C$2)</f>
        <v>#N/A</v>
      </c>
      <c r="D210" s="11" t="e">
        <f>VLOOKUP($A210,Socal!$A$2:$AK$709,'Socal Index'!D$2)+VLOOKUP($A210,NYMEX!$A$2:$AK$709,'Socal Index'!D$2)</f>
        <v>#N/A</v>
      </c>
      <c r="E210" s="11" t="e">
        <f>VLOOKUP($A210,Socal!$A$2:$AK$709,'Socal Index'!E$2)+VLOOKUP($A210,NYMEX!$A$2:$AK$709,'Socal Index'!E$2)</f>
        <v>#N/A</v>
      </c>
      <c r="F210" s="11" t="e">
        <f>VLOOKUP($A210,Socal!$A$2:$AK$709,'Socal Index'!F$2)+VLOOKUP($A210,NYMEX!$A$2:$AK$709,'Socal Index'!F$2)</f>
        <v>#N/A</v>
      </c>
      <c r="G210" s="11" t="e">
        <f>VLOOKUP($A210,Socal!$A$2:$AK$709,'Socal Index'!G$2)+VLOOKUP($A210,NYMEX!$A$2:$AK$709,'Socal Index'!G$2)</f>
        <v>#N/A</v>
      </c>
      <c r="H210" s="11" t="e">
        <f>VLOOKUP($A210,Socal!$A$2:$AK$709,'Socal Index'!H$2)+VLOOKUP($A210,NYMEX!$A$2:$AK$709,'Socal Index'!H$2)</f>
        <v>#N/A</v>
      </c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">
      <c r="A211" s="10">
        <v>36006</v>
      </c>
      <c r="B211" s="11" t="e">
        <f>VLOOKUP($A211,Socal!$A$2:$AK$709,'Socal Index'!B$2)+VLOOKUP($A211,NYMEX!$A$2:$AK$709,'Socal Index'!B$2)</f>
        <v>#N/A</v>
      </c>
      <c r="C211" s="11" t="e">
        <f>VLOOKUP($A211,Socal!$A$2:$AK$709,'Socal Index'!C$2)+VLOOKUP($A211,NYMEX!$A$2:$AK$709,'Socal Index'!C$2)</f>
        <v>#N/A</v>
      </c>
      <c r="D211" s="11" t="e">
        <f>VLOOKUP($A211,Socal!$A$2:$AK$709,'Socal Index'!D$2)+VLOOKUP($A211,NYMEX!$A$2:$AK$709,'Socal Index'!D$2)</f>
        <v>#N/A</v>
      </c>
      <c r="E211" s="11" t="e">
        <f>VLOOKUP($A211,Socal!$A$2:$AK$709,'Socal Index'!E$2)+VLOOKUP($A211,NYMEX!$A$2:$AK$709,'Socal Index'!E$2)</f>
        <v>#N/A</v>
      </c>
      <c r="F211" s="11" t="e">
        <f>VLOOKUP($A211,Socal!$A$2:$AK$709,'Socal Index'!F$2)+VLOOKUP($A211,NYMEX!$A$2:$AK$709,'Socal Index'!F$2)</f>
        <v>#N/A</v>
      </c>
      <c r="G211" s="11" t="e">
        <f>VLOOKUP($A211,Socal!$A$2:$AK$709,'Socal Index'!G$2)+VLOOKUP($A211,NYMEX!$A$2:$AK$709,'Socal Index'!G$2)</f>
        <v>#N/A</v>
      </c>
      <c r="H211" s="11" t="e">
        <f>VLOOKUP($A211,Socal!$A$2:$AK$709,'Socal Index'!H$2)+VLOOKUP($A211,NYMEX!$A$2:$AK$709,'Socal Index'!H$2)</f>
        <v>#N/A</v>
      </c>
      <c r="I211" s="11" t="e">
        <f>VLOOKUP($A211,Socal!$A$2:$AK$709,'Socal Index'!I$2)+VLOOKUP($A211,NYMEX!$A$2:$AK$709,'Socal Index'!I$2)</f>
        <v>#N/A</v>
      </c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">
      <c r="A212" s="10">
        <v>36007</v>
      </c>
      <c r="B212" s="11" t="e">
        <f>VLOOKUP($A212,Socal!$A$2:$AK$709,'Socal Index'!B$2)+VLOOKUP($A212,NYMEX!$A$2:$AK$709,'Socal Index'!B$2)</f>
        <v>#N/A</v>
      </c>
      <c r="C212" s="11" t="e">
        <f>VLOOKUP($A212,Socal!$A$2:$AK$709,'Socal Index'!C$2)+VLOOKUP($A212,NYMEX!$A$2:$AK$709,'Socal Index'!C$2)</f>
        <v>#N/A</v>
      </c>
      <c r="D212" s="11" t="e">
        <f>VLOOKUP($A212,Socal!$A$2:$AK$709,'Socal Index'!D$2)+VLOOKUP($A212,NYMEX!$A$2:$AK$709,'Socal Index'!D$2)</f>
        <v>#N/A</v>
      </c>
      <c r="E212" s="11" t="e">
        <f>VLOOKUP($A212,Socal!$A$2:$AK$709,'Socal Index'!E$2)+VLOOKUP($A212,NYMEX!$A$2:$AK$709,'Socal Index'!E$2)</f>
        <v>#N/A</v>
      </c>
      <c r="F212" s="11" t="e">
        <f>VLOOKUP($A212,Socal!$A$2:$AK$709,'Socal Index'!F$2)+VLOOKUP($A212,NYMEX!$A$2:$AK$709,'Socal Index'!F$2)</f>
        <v>#N/A</v>
      </c>
      <c r="G212" s="11" t="e">
        <f>VLOOKUP($A212,Socal!$A$2:$AK$709,'Socal Index'!G$2)+VLOOKUP($A212,NYMEX!$A$2:$AK$709,'Socal Index'!G$2)</f>
        <v>#N/A</v>
      </c>
      <c r="H212" s="11" t="e">
        <f>VLOOKUP($A212,Socal!$A$2:$AK$709,'Socal Index'!H$2)+VLOOKUP($A212,NYMEX!$A$2:$AK$709,'Socal Index'!H$2)</f>
        <v>#N/A</v>
      </c>
      <c r="I212" s="11" t="e">
        <f>VLOOKUP($A212,Socal!$A$2:$AK$709,'Socal Index'!I$2)+VLOOKUP($A212,NYMEX!$A$2:$AK$709,'Socal Index'!I$2)</f>
        <v>#N/A</v>
      </c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">
      <c r="A213" s="10">
        <v>36010</v>
      </c>
      <c r="B213" s="11" t="e">
        <f>VLOOKUP($A213,Socal!$A$2:$AK$709,'Socal Index'!B$2)+VLOOKUP($A213,NYMEX!$A$2:$AK$709,'Socal Index'!B$2)</f>
        <v>#N/A</v>
      </c>
      <c r="C213" s="11" t="e">
        <f>VLOOKUP($A213,Socal!$A$2:$AK$709,'Socal Index'!C$2)+VLOOKUP($A213,NYMEX!$A$2:$AK$709,'Socal Index'!C$2)</f>
        <v>#N/A</v>
      </c>
      <c r="D213" s="11" t="e">
        <f>VLOOKUP($A213,Socal!$A$2:$AK$709,'Socal Index'!D$2)+VLOOKUP($A213,NYMEX!$A$2:$AK$709,'Socal Index'!D$2)</f>
        <v>#N/A</v>
      </c>
      <c r="E213" s="11" t="e">
        <f>VLOOKUP($A213,Socal!$A$2:$AK$709,'Socal Index'!E$2)+VLOOKUP($A213,NYMEX!$A$2:$AK$709,'Socal Index'!E$2)</f>
        <v>#N/A</v>
      </c>
      <c r="F213" s="11" t="e">
        <f>VLOOKUP($A213,Socal!$A$2:$AK$709,'Socal Index'!F$2)+VLOOKUP($A213,NYMEX!$A$2:$AK$709,'Socal Index'!F$2)</f>
        <v>#N/A</v>
      </c>
      <c r="G213" s="11" t="e">
        <f>VLOOKUP($A213,Socal!$A$2:$AK$709,'Socal Index'!G$2)+VLOOKUP($A213,NYMEX!$A$2:$AK$709,'Socal Index'!G$2)</f>
        <v>#N/A</v>
      </c>
      <c r="H213" s="11" t="e">
        <f>VLOOKUP($A213,Socal!$A$2:$AK$709,'Socal Index'!H$2)+VLOOKUP($A213,NYMEX!$A$2:$AK$709,'Socal Index'!H$2)</f>
        <v>#N/A</v>
      </c>
      <c r="I213" s="11" t="e">
        <f>VLOOKUP($A213,Socal!$A$2:$AK$709,'Socal Index'!I$2)+VLOOKUP($A213,NYMEX!$A$2:$AK$709,'Socal Index'!I$2)</f>
        <v>#N/A</v>
      </c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">
      <c r="A214" s="10">
        <v>36011</v>
      </c>
      <c r="B214" s="11" t="e">
        <f>VLOOKUP($A214,Socal!$A$2:$AK$709,'Socal Index'!B$2)+VLOOKUP($A214,NYMEX!$A$2:$AK$709,'Socal Index'!B$2)</f>
        <v>#N/A</v>
      </c>
      <c r="C214" s="11" t="e">
        <f>VLOOKUP($A214,Socal!$A$2:$AK$709,'Socal Index'!C$2)+VLOOKUP($A214,NYMEX!$A$2:$AK$709,'Socal Index'!C$2)</f>
        <v>#N/A</v>
      </c>
      <c r="D214" s="11" t="e">
        <f>VLOOKUP($A214,Socal!$A$2:$AK$709,'Socal Index'!D$2)+VLOOKUP($A214,NYMEX!$A$2:$AK$709,'Socal Index'!D$2)</f>
        <v>#N/A</v>
      </c>
      <c r="E214" s="11" t="e">
        <f>VLOOKUP($A214,Socal!$A$2:$AK$709,'Socal Index'!E$2)+VLOOKUP($A214,NYMEX!$A$2:$AK$709,'Socal Index'!E$2)</f>
        <v>#N/A</v>
      </c>
      <c r="F214" s="11" t="e">
        <f>VLOOKUP($A214,Socal!$A$2:$AK$709,'Socal Index'!F$2)+VLOOKUP($A214,NYMEX!$A$2:$AK$709,'Socal Index'!F$2)</f>
        <v>#N/A</v>
      </c>
      <c r="G214" s="11" t="e">
        <f>VLOOKUP($A214,Socal!$A$2:$AK$709,'Socal Index'!G$2)+VLOOKUP($A214,NYMEX!$A$2:$AK$709,'Socal Index'!G$2)</f>
        <v>#N/A</v>
      </c>
      <c r="H214" s="11" t="e">
        <f>VLOOKUP($A214,Socal!$A$2:$AK$709,'Socal Index'!H$2)+VLOOKUP($A214,NYMEX!$A$2:$AK$709,'Socal Index'!H$2)</f>
        <v>#N/A</v>
      </c>
      <c r="I214" s="11" t="e">
        <f>VLOOKUP($A214,Socal!$A$2:$AK$709,'Socal Index'!I$2)+VLOOKUP($A214,NYMEX!$A$2:$AK$709,'Socal Index'!I$2)</f>
        <v>#N/A</v>
      </c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">
      <c r="A215" s="10">
        <v>36012</v>
      </c>
      <c r="B215" s="11" t="e">
        <f>VLOOKUP($A215,Socal!$A$2:$AK$709,'Socal Index'!B$2)+VLOOKUP($A215,NYMEX!$A$2:$AK$709,'Socal Index'!B$2)</f>
        <v>#N/A</v>
      </c>
      <c r="C215" s="11" t="e">
        <f>VLOOKUP($A215,Socal!$A$2:$AK$709,'Socal Index'!C$2)+VLOOKUP($A215,NYMEX!$A$2:$AK$709,'Socal Index'!C$2)</f>
        <v>#N/A</v>
      </c>
      <c r="D215" s="11" t="e">
        <f>VLOOKUP($A215,Socal!$A$2:$AK$709,'Socal Index'!D$2)+VLOOKUP($A215,NYMEX!$A$2:$AK$709,'Socal Index'!D$2)</f>
        <v>#N/A</v>
      </c>
      <c r="E215" s="11" t="e">
        <f>VLOOKUP($A215,Socal!$A$2:$AK$709,'Socal Index'!E$2)+VLOOKUP($A215,NYMEX!$A$2:$AK$709,'Socal Index'!E$2)</f>
        <v>#N/A</v>
      </c>
      <c r="F215" s="11" t="e">
        <f>VLOOKUP($A215,Socal!$A$2:$AK$709,'Socal Index'!F$2)+VLOOKUP($A215,NYMEX!$A$2:$AK$709,'Socal Index'!F$2)</f>
        <v>#N/A</v>
      </c>
      <c r="G215" s="11" t="e">
        <f>VLOOKUP($A215,Socal!$A$2:$AK$709,'Socal Index'!G$2)+VLOOKUP($A215,NYMEX!$A$2:$AK$709,'Socal Index'!G$2)</f>
        <v>#N/A</v>
      </c>
      <c r="H215" s="11" t="e">
        <f>VLOOKUP($A215,Socal!$A$2:$AK$709,'Socal Index'!H$2)+VLOOKUP($A215,NYMEX!$A$2:$AK$709,'Socal Index'!H$2)</f>
        <v>#N/A</v>
      </c>
      <c r="I215" s="11" t="e">
        <f>VLOOKUP($A215,Socal!$A$2:$AK$709,'Socal Index'!I$2)+VLOOKUP($A215,NYMEX!$A$2:$AK$709,'Socal Index'!I$2)</f>
        <v>#N/A</v>
      </c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">
      <c r="A216" s="10">
        <v>36013</v>
      </c>
      <c r="B216" s="11" t="e">
        <f>VLOOKUP($A216,Socal!$A$2:$AK$709,'Socal Index'!B$2)+VLOOKUP($A216,NYMEX!$A$2:$AK$709,'Socal Index'!B$2)</f>
        <v>#N/A</v>
      </c>
      <c r="C216" s="11" t="e">
        <f>VLOOKUP($A216,Socal!$A$2:$AK$709,'Socal Index'!C$2)+VLOOKUP($A216,NYMEX!$A$2:$AK$709,'Socal Index'!C$2)</f>
        <v>#N/A</v>
      </c>
      <c r="D216" s="11" t="e">
        <f>VLOOKUP($A216,Socal!$A$2:$AK$709,'Socal Index'!D$2)+VLOOKUP($A216,NYMEX!$A$2:$AK$709,'Socal Index'!D$2)</f>
        <v>#N/A</v>
      </c>
      <c r="E216" s="11" t="e">
        <f>VLOOKUP($A216,Socal!$A$2:$AK$709,'Socal Index'!E$2)+VLOOKUP($A216,NYMEX!$A$2:$AK$709,'Socal Index'!E$2)</f>
        <v>#N/A</v>
      </c>
      <c r="F216" s="11" t="e">
        <f>VLOOKUP($A216,Socal!$A$2:$AK$709,'Socal Index'!F$2)+VLOOKUP($A216,NYMEX!$A$2:$AK$709,'Socal Index'!F$2)</f>
        <v>#N/A</v>
      </c>
      <c r="G216" s="11" t="e">
        <f>VLOOKUP($A216,Socal!$A$2:$AK$709,'Socal Index'!G$2)+VLOOKUP($A216,NYMEX!$A$2:$AK$709,'Socal Index'!G$2)</f>
        <v>#N/A</v>
      </c>
      <c r="H216" s="11" t="e">
        <f>VLOOKUP($A216,Socal!$A$2:$AK$709,'Socal Index'!H$2)+VLOOKUP($A216,NYMEX!$A$2:$AK$709,'Socal Index'!H$2)</f>
        <v>#N/A</v>
      </c>
      <c r="I216" s="11" t="e">
        <f>VLOOKUP($A216,Socal!$A$2:$AK$709,'Socal Index'!I$2)+VLOOKUP($A216,NYMEX!$A$2:$AK$709,'Socal Index'!I$2)</f>
        <v>#N/A</v>
      </c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">
      <c r="A217" s="10">
        <v>36014</v>
      </c>
      <c r="B217" s="11" t="e">
        <f>VLOOKUP($A217,Socal!$A$2:$AK$709,'Socal Index'!B$2)+VLOOKUP($A217,NYMEX!$A$2:$AK$709,'Socal Index'!B$2)</f>
        <v>#N/A</v>
      </c>
      <c r="C217" s="11" t="e">
        <f>VLOOKUP($A217,Socal!$A$2:$AK$709,'Socal Index'!C$2)+VLOOKUP($A217,NYMEX!$A$2:$AK$709,'Socal Index'!C$2)</f>
        <v>#N/A</v>
      </c>
      <c r="D217" s="11" t="e">
        <f>VLOOKUP($A217,Socal!$A$2:$AK$709,'Socal Index'!D$2)+VLOOKUP($A217,NYMEX!$A$2:$AK$709,'Socal Index'!D$2)</f>
        <v>#N/A</v>
      </c>
      <c r="E217" s="11" t="e">
        <f>VLOOKUP($A217,Socal!$A$2:$AK$709,'Socal Index'!E$2)+VLOOKUP($A217,NYMEX!$A$2:$AK$709,'Socal Index'!E$2)</f>
        <v>#N/A</v>
      </c>
      <c r="F217" s="11" t="e">
        <f>VLOOKUP($A217,Socal!$A$2:$AK$709,'Socal Index'!F$2)+VLOOKUP($A217,NYMEX!$A$2:$AK$709,'Socal Index'!F$2)</f>
        <v>#N/A</v>
      </c>
      <c r="G217" s="11" t="e">
        <f>VLOOKUP($A217,Socal!$A$2:$AK$709,'Socal Index'!G$2)+VLOOKUP($A217,NYMEX!$A$2:$AK$709,'Socal Index'!G$2)</f>
        <v>#N/A</v>
      </c>
      <c r="H217" s="11" t="e">
        <f>VLOOKUP($A217,Socal!$A$2:$AK$709,'Socal Index'!H$2)+VLOOKUP($A217,NYMEX!$A$2:$AK$709,'Socal Index'!H$2)</f>
        <v>#N/A</v>
      </c>
      <c r="I217" s="11" t="e">
        <f>VLOOKUP($A217,Socal!$A$2:$AK$709,'Socal Index'!I$2)+VLOOKUP($A217,NYMEX!$A$2:$AK$709,'Socal Index'!I$2)</f>
        <v>#N/A</v>
      </c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">
      <c r="A218" s="10">
        <v>36017</v>
      </c>
      <c r="B218" s="11" t="e">
        <f>VLOOKUP($A218,Socal!$A$2:$AK$709,'Socal Index'!B$2)+VLOOKUP($A218,NYMEX!$A$2:$AK$709,'Socal Index'!B$2)</f>
        <v>#N/A</v>
      </c>
      <c r="C218" s="11" t="e">
        <f>VLOOKUP($A218,Socal!$A$2:$AK$709,'Socal Index'!C$2)+VLOOKUP($A218,NYMEX!$A$2:$AK$709,'Socal Index'!C$2)</f>
        <v>#N/A</v>
      </c>
      <c r="D218" s="11" t="e">
        <f>VLOOKUP($A218,Socal!$A$2:$AK$709,'Socal Index'!D$2)+VLOOKUP($A218,NYMEX!$A$2:$AK$709,'Socal Index'!D$2)</f>
        <v>#N/A</v>
      </c>
      <c r="E218" s="11" t="e">
        <f>VLOOKUP($A218,Socal!$A$2:$AK$709,'Socal Index'!E$2)+VLOOKUP($A218,NYMEX!$A$2:$AK$709,'Socal Index'!E$2)</f>
        <v>#N/A</v>
      </c>
      <c r="F218" s="11" t="e">
        <f>VLOOKUP($A218,Socal!$A$2:$AK$709,'Socal Index'!F$2)+VLOOKUP($A218,NYMEX!$A$2:$AK$709,'Socal Index'!F$2)</f>
        <v>#N/A</v>
      </c>
      <c r="G218" s="11" t="e">
        <f>VLOOKUP($A218,Socal!$A$2:$AK$709,'Socal Index'!G$2)+VLOOKUP($A218,NYMEX!$A$2:$AK$709,'Socal Index'!G$2)</f>
        <v>#N/A</v>
      </c>
      <c r="H218" s="11" t="e">
        <f>VLOOKUP($A218,Socal!$A$2:$AK$709,'Socal Index'!H$2)+VLOOKUP($A218,NYMEX!$A$2:$AK$709,'Socal Index'!H$2)</f>
        <v>#N/A</v>
      </c>
      <c r="I218" s="11" t="e">
        <f>VLOOKUP($A218,Socal!$A$2:$AK$709,'Socal Index'!I$2)+VLOOKUP($A218,NYMEX!$A$2:$AK$709,'Socal Index'!I$2)</f>
        <v>#N/A</v>
      </c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">
      <c r="A219" s="10">
        <v>36018</v>
      </c>
      <c r="B219" s="11" t="e">
        <f>VLOOKUP($A219,Socal!$A$2:$AK$709,'Socal Index'!B$2)+VLOOKUP($A219,NYMEX!$A$2:$AK$709,'Socal Index'!B$2)</f>
        <v>#N/A</v>
      </c>
      <c r="C219" s="11" t="e">
        <f>VLOOKUP($A219,Socal!$A$2:$AK$709,'Socal Index'!C$2)+VLOOKUP($A219,NYMEX!$A$2:$AK$709,'Socal Index'!C$2)</f>
        <v>#N/A</v>
      </c>
      <c r="D219" s="11" t="e">
        <f>VLOOKUP($A219,Socal!$A$2:$AK$709,'Socal Index'!D$2)+VLOOKUP($A219,NYMEX!$A$2:$AK$709,'Socal Index'!D$2)</f>
        <v>#N/A</v>
      </c>
      <c r="E219" s="11" t="e">
        <f>VLOOKUP($A219,Socal!$A$2:$AK$709,'Socal Index'!E$2)+VLOOKUP($A219,NYMEX!$A$2:$AK$709,'Socal Index'!E$2)</f>
        <v>#N/A</v>
      </c>
      <c r="F219" s="11" t="e">
        <f>VLOOKUP($A219,Socal!$A$2:$AK$709,'Socal Index'!F$2)+VLOOKUP($A219,NYMEX!$A$2:$AK$709,'Socal Index'!F$2)</f>
        <v>#N/A</v>
      </c>
      <c r="G219" s="11" t="e">
        <f>VLOOKUP($A219,Socal!$A$2:$AK$709,'Socal Index'!G$2)+VLOOKUP($A219,NYMEX!$A$2:$AK$709,'Socal Index'!G$2)</f>
        <v>#N/A</v>
      </c>
      <c r="H219" s="11" t="e">
        <f>VLOOKUP($A219,Socal!$A$2:$AK$709,'Socal Index'!H$2)+VLOOKUP($A219,NYMEX!$A$2:$AK$709,'Socal Index'!H$2)</f>
        <v>#N/A</v>
      </c>
      <c r="I219" s="11" t="e">
        <f>VLOOKUP($A219,Socal!$A$2:$AK$709,'Socal Index'!I$2)+VLOOKUP($A219,NYMEX!$A$2:$AK$709,'Socal Index'!I$2)</f>
        <v>#N/A</v>
      </c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">
      <c r="A220" s="10">
        <v>36019</v>
      </c>
      <c r="B220" s="11" t="e">
        <f>VLOOKUP($A220,Socal!$A$2:$AK$709,'Socal Index'!B$2)+VLOOKUP($A220,NYMEX!$A$2:$AK$709,'Socal Index'!B$2)</f>
        <v>#N/A</v>
      </c>
      <c r="C220" s="11" t="e">
        <f>VLOOKUP($A220,Socal!$A$2:$AK$709,'Socal Index'!C$2)+VLOOKUP($A220,NYMEX!$A$2:$AK$709,'Socal Index'!C$2)</f>
        <v>#N/A</v>
      </c>
      <c r="D220" s="11" t="e">
        <f>VLOOKUP($A220,Socal!$A$2:$AK$709,'Socal Index'!D$2)+VLOOKUP($A220,NYMEX!$A$2:$AK$709,'Socal Index'!D$2)</f>
        <v>#N/A</v>
      </c>
      <c r="E220" s="11" t="e">
        <f>VLOOKUP($A220,Socal!$A$2:$AK$709,'Socal Index'!E$2)+VLOOKUP($A220,NYMEX!$A$2:$AK$709,'Socal Index'!E$2)</f>
        <v>#N/A</v>
      </c>
      <c r="F220" s="11" t="e">
        <f>VLOOKUP($A220,Socal!$A$2:$AK$709,'Socal Index'!F$2)+VLOOKUP($A220,NYMEX!$A$2:$AK$709,'Socal Index'!F$2)</f>
        <v>#N/A</v>
      </c>
      <c r="G220" s="11" t="e">
        <f>VLOOKUP($A220,Socal!$A$2:$AK$709,'Socal Index'!G$2)+VLOOKUP($A220,NYMEX!$A$2:$AK$709,'Socal Index'!G$2)</f>
        <v>#N/A</v>
      </c>
      <c r="H220" s="11" t="e">
        <f>VLOOKUP($A220,Socal!$A$2:$AK$709,'Socal Index'!H$2)+VLOOKUP($A220,NYMEX!$A$2:$AK$709,'Socal Index'!H$2)</f>
        <v>#N/A</v>
      </c>
      <c r="I220" s="11" t="e">
        <f>VLOOKUP($A220,Socal!$A$2:$AK$709,'Socal Index'!I$2)+VLOOKUP($A220,NYMEX!$A$2:$AK$709,'Socal Index'!I$2)</f>
        <v>#N/A</v>
      </c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">
      <c r="A221" s="10">
        <v>36020</v>
      </c>
      <c r="B221" s="11" t="e">
        <f>VLOOKUP($A221,Socal!$A$2:$AK$709,'Socal Index'!B$2)+VLOOKUP($A221,NYMEX!$A$2:$AK$709,'Socal Index'!B$2)</f>
        <v>#N/A</v>
      </c>
      <c r="C221" s="11" t="e">
        <f>VLOOKUP($A221,Socal!$A$2:$AK$709,'Socal Index'!C$2)+VLOOKUP($A221,NYMEX!$A$2:$AK$709,'Socal Index'!C$2)</f>
        <v>#N/A</v>
      </c>
      <c r="D221" s="11" t="e">
        <f>VLOOKUP($A221,Socal!$A$2:$AK$709,'Socal Index'!D$2)+VLOOKUP($A221,NYMEX!$A$2:$AK$709,'Socal Index'!D$2)</f>
        <v>#N/A</v>
      </c>
      <c r="E221" s="11" t="e">
        <f>VLOOKUP($A221,Socal!$A$2:$AK$709,'Socal Index'!E$2)+VLOOKUP($A221,NYMEX!$A$2:$AK$709,'Socal Index'!E$2)</f>
        <v>#N/A</v>
      </c>
      <c r="F221" s="11" t="e">
        <f>VLOOKUP($A221,Socal!$A$2:$AK$709,'Socal Index'!F$2)+VLOOKUP($A221,NYMEX!$A$2:$AK$709,'Socal Index'!F$2)</f>
        <v>#N/A</v>
      </c>
      <c r="G221" s="11" t="e">
        <f>VLOOKUP($A221,Socal!$A$2:$AK$709,'Socal Index'!G$2)+VLOOKUP($A221,NYMEX!$A$2:$AK$709,'Socal Index'!G$2)</f>
        <v>#N/A</v>
      </c>
      <c r="H221" s="11" t="e">
        <f>VLOOKUP($A221,Socal!$A$2:$AK$709,'Socal Index'!H$2)+VLOOKUP($A221,NYMEX!$A$2:$AK$709,'Socal Index'!H$2)</f>
        <v>#N/A</v>
      </c>
      <c r="I221" s="11" t="e">
        <f>VLOOKUP($A221,Socal!$A$2:$AK$709,'Socal Index'!I$2)+VLOOKUP($A221,NYMEX!$A$2:$AK$709,'Socal Index'!I$2)</f>
        <v>#N/A</v>
      </c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">
      <c r="A222" s="10">
        <v>36021</v>
      </c>
      <c r="B222" s="11" t="e">
        <f>VLOOKUP($A222,Socal!$A$2:$AK$709,'Socal Index'!B$2)+VLOOKUP($A222,NYMEX!$A$2:$AK$709,'Socal Index'!B$2)</f>
        <v>#N/A</v>
      </c>
      <c r="C222" s="11" t="e">
        <f>VLOOKUP($A222,Socal!$A$2:$AK$709,'Socal Index'!C$2)+VLOOKUP($A222,NYMEX!$A$2:$AK$709,'Socal Index'!C$2)</f>
        <v>#N/A</v>
      </c>
      <c r="D222" s="11" t="e">
        <f>VLOOKUP($A222,Socal!$A$2:$AK$709,'Socal Index'!D$2)+VLOOKUP($A222,NYMEX!$A$2:$AK$709,'Socal Index'!D$2)</f>
        <v>#N/A</v>
      </c>
      <c r="E222" s="11" t="e">
        <f>VLOOKUP($A222,Socal!$A$2:$AK$709,'Socal Index'!E$2)+VLOOKUP($A222,NYMEX!$A$2:$AK$709,'Socal Index'!E$2)</f>
        <v>#N/A</v>
      </c>
      <c r="F222" s="11" t="e">
        <f>VLOOKUP($A222,Socal!$A$2:$AK$709,'Socal Index'!F$2)+VLOOKUP($A222,NYMEX!$A$2:$AK$709,'Socal Index'!F$2)</f>
        <v>#N/A</v>
      </c>
      <c r="G222" s="11" t="e">
        <f>VLOOKUP($A222,Socal!$A$2:$AK$709,'Socal Index'!G$2)+VLOOKUP($A222,NYMEX!$A$2:$AK$709,'Socal Index'!G$2)</f>
        <v>#N/A</v>
      </c>
      <c r="H222" s="11" t="e">
        <f>VLOOKUP($A222,Socal!$A$2:$AK$709,'Socal Index'!H$2)+VLOOKUP($A222,NYMEX!$A$2:$AK$709,'Socal Index'!H$2)</f>
        <v>#N/A</v>
      </c>
      <c r="I222" s="11" t="e">
        <f>VLOOKUP($A222,Socal!$A$2:$AK$709,'Socal Index'!I$2)+VLOOKUP($A222,NYMEX!$A$2:$AK$709,'Socal Index'!I$2)</f>
        <v>#N/A</v>
      </c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">
      <c r="A223" s="10">
        <v>36024</v>
      </c>
      <c r="B223" s="11" t="e">
        <f>VLOOKUP($A223,Socal!$A$2:$AK$709,'Socal Index'!B$2)+VLOOKUP($A223,NYMEX!$A$2:$AK$709,'Socal Index'!B$2)</f>
        <v>#N/A</v>
      </c>
      <c r="C223" s="11" t="e">
        <f>VLOOKUP($A223,Socal!$A$2:$AK$709,'Socal Index'!C$2)+VLOOKUP($A223,NYMEX!$A$2:$AK$709,'Socal Index'!C$2)</f>
        <v>#N/A</v>
      </c>
      <c r="D223" s="11" t="e">
        <f>VLOOKUP($A223,Socal!$A$2:$AK$709,'Socal Index'!D$2)+VLOOKUP($A223,NYMEX!$A$2:$AK$709,'Socal Index'!D$2)</f>
        <v>#N/A</v>
      </c>
      <c r="E223" s="11" t="e">
        <f>VLOOKUP($A223,Socal!$A$2:$AK$709,'Socal Index'!E$2)+VLOOKUP($A223,NYMEX!$A$2:$AK$709,'Socal Index'!E$2)</f>
        <v>#N/A</v>
      </c>
      <c r="F223" s="11" t="e">
        <f>VLOOKUP($A223,Socal!$A$2:$AK$709,'Socal Index'!F$2)+VLOOKUP($A223,NYMEX!$A$2:$AK$709,'Socal Index'!F$2)</f>
        <v>#N/A</v>
      </c>
      <c r="G223" s="11" t="e">
        <f>VLOOKUP($A223,Socal!$A$2:$AK$709,'Socal Index'!G$2)+VLOOKUP($A223,NYMEX!$A$2:$AK$709,'Socal Index'!G$2)</f>
        <v>#N/A</v>
      </c>
      <c r="H223" s="11" t="e">
        <f>VLOOKUP($A223,Socal!$A$2:$AK$709,'Socal Index'!H$2)+VLOOKUP($A223,NYMEX!$A$2:$AK$709,'Socal Index'!H$2)</f>
        <v>#N/A</v>
      </c>
      <c r="I223" s="11" t="e">
        <f>VLOOKUP($A223,Socal!$A$2:$AK$709,'Socal Index'!I$2)+VLOOKUP($A223,NYMEX!$A$2:$AK$709,'Socal Index'!I$2)</f>
        <v>#N/A</v>
      </c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">
      <c r="A224" s="10">
        <v>36025</v>
      </c>
      <c r="B224" s="11" t="e">
        <f>VLOOKUP($A224,Socal!$A$2:$AK$709,'Socal Index'!B$2)+VLOOKUP($A224,NYMEX!$A$2:$AK$709,'Socal Index'!B$2)</f>
        <v>#N/A</v>
      </c>
      <c r="C224" s="11" t="e">
        <f>VLOOKUP($A224,Socal!$A$2:$AK$709,'Socal Index'!C$2)+VLOOKUP($A224,NYMEX!$A$2:$AK$709,'Socal Index'!C$2)</f>
        <v>#N/A</v>
      </c>
      <c r="D224" s="11" t="e">
        <f>VLOOKUP($A224,Socal!$A$2:$AK$709,'Socal Index'!D$2)+VLOOKUP($A224,NYMEX!$A$2:$AK$709,'Socal Index'!D$2)</f>
        <v>#N/A</v>
      </c>
      <c r="E224" s="11" t="e">
        <f>VLOOKUP($A224,Socal!$A$2:$AK$709,'Socal Index'!E$2)+VLOOKUP($A224,NYMEX!$A$2:$AK$709,'Socal Index'!E$2)</f>
        <v>#N/A</v>
      </c>
      <c r="F224" s="11" t="e">
        <f>VLOOKUP($A224,Socal!$A$2:$AK$709,'Socal Index'!F$2)+VLOOKUP($A224,NYMEX!$A$2:$AK$709,'Socal Index'!F$2)</f>
        <v>#N/A</v>
      </c>
      <c r="G224" s="11" t="e">
        <f>VLOOKUP($A224,Socal!$A$2:$AK$709,'Socal Index'!G$2)+VLOOKUP($A224,NYMEX!$A$2:$AK$709,'Socal Index'!G$2)</f>
        <v>#N/A</v>
      </c>
      <c r="H224" s="11" t="e">
        <f>VLOOKUP($A224,Socal!$A$2:$AK$709,'Socal Index'!H$2)+VLOOKUP($A224,NYMEX!$A$2:$AK$709,'Socal Index'!H$2)</f>
        <v>#N/A</v>
      </c>
      <c r="I224" s="11" t="e">
        <f>VLOOKUP($A224,Socal!$A$2:$AK$709,'Socal Index'!I$2)+VLOOKUP($A224,NYMEX!$A$2:$AK$709,'Socal Index'!I$2)</f>
        <v>#N/A</v>
      </c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">
      <c r="A225" s="10">
        <v>36026</v>
      </c>
      <c r="B225" s="11" t="e">
        <f>VLOOKUP($A225,Socal!$A$2:$AK$709,'Socal Index'!B$2)+VLOOKUP($A225,NYMEX!$A$2:$AK$709,'Socal Index'!B$2)</f>
        <v>#N/A</v>
      </c>
      <c r="C225" s="11" t="e">
        <f>VLOOKUP($A225,Socal!$A$2:$AK$709,'Socal Index'!C$2)+VLOOKUP($A225,NYMEX!$A$2:$AK$709,'Socal Index'!C$2)</f>
        <v>#N/A</v>
      </c>
      <c r="D225" s="11" t="e">
        <f>VLOOKUP($A225,Socal!$A$2:$AK$709,'Socal Index'!D$2)+VLOOKUP($A225,NYMEX!$A$2:$AK$709,'Socal Index'!D$2)</f>
        <v>#N/A</v>
      </c>
      <c r="E225" s="11" t="e">
        <f>VLOOKUP($A225,Socal!$A$2:$AK$709,'Socal Index'!E$2)+VLOOKUP($A225,NYMEX!$A$2:$AK$709,'Socal Index'!E$2)</f>
        <v>#N/A</v>
      </c>
      <c r="F225" s="11" t="e">
        <f>VLOOKUP($A225,Socal!$A$2:$AK$709,'Socal Index'!F$2)+VLOOKUP($A225,NYMEX!$A$2:$AK$709,'Socal Index'!F$2)</f>
        <v>#N/A</v>
      </c>
      <c r="G225" s="11" t="e">
        <f>VLOOKUP($A225,Socal!$A$2:$AK$709,'Socal Index'!G$2)+VLOOKUP($A225,NYMEX!$A$2:$AK$709,'Socal Index'!G$2)</f>
        <v>#N/A</v>
      </c>
      <c r="H225" s="11" t="e">
        <f>VLOOKUP($A225,Socal!$A$2:$AK$709,'Socal Index'!H$2)+VLOOKUP($A225,NYMEX!$A$2:$AK$709,'Socal Index'!H$2)</f>
        <v>#N/A</v>
      </c>
      <c r="I225" s="11" t="e">
        <f>VLOOKUP($A225,Socal!$A$2:$AK$709,'Socal Index'!I$2)+VLOOKUP($A225,NYMEX!$A$2:$AK$709,'Socal Index'!I$2)</f>
        <v>#N/A</v>
      </c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">
      <c r="A226" s="10">
        <v>36027</v>
      </c>
      <c r="B226" s="11" t="e">
        <f>VLOOKUP($A226,Socal!$A$2:$AK$709,'Socal Index'!B$2)+VLOOKUP($A226,NYMEX!$A$2:$AK$709,'Socal Index'!B$2)</f>
        <v>#N/A</v>
      </c>
      <c r="C226" s="11" t="e">
        <f>VLOOKUP($A226,Socal!$A$2:$AK$709,'Socal Index'!C$2)+VLOOKUP($A226,NYMEX!$A$2:$AK$709,'Socal Index'!C$2)</f>
        <v>#N/A</v>
      </c>
      <c r="D226" s="11" t="e">
        <f>VLOOKUP($A226,Socal!$A$2:$AK$709,'Socal Index'!D$2)+VLOOKUP($A226,NYMEX!$A$2:$AK$709,'Socal Index'!D$2)</f>
        <v>#N/A</v>
      </c>
      <c r="E226" s="11" t="e">
        <f>VLOOKUP($A226,Socal!$A$2:$AK$709,'Socal Index'!E$2)+VLOOKUP($A226,NYMEX!$A$2:$AK$709,'Socal Index'!E$2)</f>
        <v>#N/A</v>
      </c>
      <c r="F226" s="11" t="e">
        <f>VLOOKUP($A226,Socal!$A$2:$AK$709,'Socal Index'!F$2)+VLOOKUP($A226,NYMEX!$A$2:$AK$709,'Socal Index'!F$2)</f>
        <v>#N/A</v>
      </c>
      <c r="G226" s="11" t="e">
        <f>VLOOKUP($A226,Socal!$A$2:$AK$709,'Socal Index'!G$2)+VLOOKUP($A226,NYMEX!$A$2:$AK$709,'Socal Index'!G$2)</f>
        <v>#N/A</v>
      </c>
      <c r="H226" s="11" t="e">
        <f>VLOOKUP($A226,Socal!$A$2:$AK$709,'Socal Index'!H$2)+VLOOKUP($A226,NYMEX!$A$2:$AK$709,'Socal Index'!H$2)</f>
        <v>#N/A</v>
      </c>
      <c r="I226" s="11" t="e">
        <f>VLOOKUP($A226,Socal!$A$2:$AK$709,'Socal Index'!I$2)+VLOOKUP($A226,NYMEX!$A$2:$AK$709,'Socal Index'!I$2)</f>
        <v>#N/A</v>
      </c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">
      <c r="A227" s="10">
        <v>36028</v>
      </c>
      <c r="B227" s="11" t="e">
        <f>VLOOKUP($A227,Socal!$A$2:$AK$709,'Socal Index'!B$2)+VLOOKUP($A227,NYMEX!$A$2:$AK$709,'Socal Index'!B$2)</f>
        <v>#N/A</v>
      </c>
      <c r="C227" s="11" t="e">
        <f>VLOOKUP($A227,Socal!$A$2:$AK$709,'Socal Index'!C$2)+VLOOKUP($A227,NYMEX!$A$2:$AK$709,'Socal Index'!C$2)</f>
        <v>#N/A</v>
      </c>
      <c r="D227" s="11" t="e">
        <f>VLOOKUP($A227,Socal!$A$2:$AK$709,'Socal Index'!D$2)+VLOOKUP($A227,NYMEX!$A$2:$AK$709,'Socal Index'!D$2)</f>
        <v>#N/A</v>
      </c>
      <c r="E227" s="11" t="e">
        <f>VLOOKUP($A227,Socal!$A$2:$AK$709,'Socal Index'!E$2)+VLOOKUP($A227,NYMEX!$A$2:$AK$709,'Socal Index'!E$2)</f>
        <v>#N/A</v>
      </c>
      <c r="F227" s="11" t="e">
        <f>VLOOKUP($A227,Socal!$A$2:$AK$709,'Socal Index'!F$2)+VLOOKUP($A227,NYMEX!$A$2:$AK$709,'Socal Index'!F$2)</f>
        <v>#N/A</v>
      </c>
      <c r="G227" s="11" t="e">
        <f>VLOOKUP($A227,Socal!$A$2:$AK$709,'Socal Index'!G$2)+VLOOKUP($A227,NYMEX!$A$2:$AK$709,'Socal Index'!G$2)</f>
        <v>#N/A</v>
      </c>
      <c r="H227" s="11" t="e">
        <f>VLOOKUP($A227,Socal!$A$2:$AK$709,'Socal Index'!H$2)+VLOOKUP($A227,NYMEX!$A$2:$AK$709,'Socal Index'!H$2)</f>
        <v>#N/A</v>
      </c>
      <c r="I227" s="11" t="e">
        <f>VLOOKUP($A227,Socal!$A$2:$AK$709,'Socal Index'!I$2)+VLOOKUP($A227,NYMEX!$A$2:$AK$709,'Socal Index'!I$2)</f>
        <v>#N/A</v>
      </c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">
      <c r="A228" s="10">
        <v>36031</v>
      </c>
      <c r="B228" s="11" t="e">
        <f>VLOOKUP($A228,Socal!$A$2:$AK$709,'Socal Index'!B$2)+VLOOKUP($A228,NYMEX!$A$2:$AK$709,'Socal Index'!B$2)</f>
        <v>#N/A</v>
      </c>
      <c r="C228" s="11" t="e">
        <f>VLOOKUP($A228,Socal!$A$2:$AK$709,'Socal Index'!C$2)+VLOOKUP($A228,NYMEX!$A$2:$AK$709,'Socal Index'!C$2)</f>
        <v>#N/A</v>
      </c>
      <c r="D228" s="11" t="e">
        <f>VLOOKUP($A228,Socal!$A$2:$AK$709,'Socal Index'!D$2)+VLOOKUP($A228,NYMEX!$A$2:$AK$709,'Socal Index'!D$2)</f>
        <v>#N/A</v>
      </c>
      <c r="E228" s="11" t="e">
        <f>VLOOKUP($A228,Socal!$A$2:$AK$709,'Socal Index'!E$2)+VLOOKUP($A228,NYMEX!$A$2:$AK$709,'Socal Index'!E$2)</f>
        <v>#N/A</v>
      </c>
      <c r="F228" s="11" t="e">
        <f>VLOOKUP($A228,Socal!$A$2:$AK$709,'Socal Index'!F$2)+VLOOKUP($A228,NYMEX!$A$2:$AK$709,'Socal Index'!F$2)</f>
        <v>#N/A</v>
      </c>
      <c r="G228" s="11" t="e">
        <f>VLOOKUP($A228,Socal!$A$2:$AK$709,'Socal Index'!G$2)+VLOOKUP($A228,NYMEX!$A$2:$AK$709,'Socal Index'!G$2)</f>
        <v>#N/A</v>
      </c>
      <c r="H228" s="11" t="e">
        <f>VLOOKUP($A228,Socal!$A$2:$AK$709,'Socal Index'!H$2)+VLOOKUP($A228,NYMEX!$A$2:$AK$709,'Socal Index'!H$2)</f>
        <v>#N/A</v>
      </c>
      <c r="I228" s="11" t="e">
        <f>VLOOKUP($A228,Socal!$A$2:$AK$709,'Socal Index'!I$2)+VLOOKUP($A228,NYMEX!$A$2:$AK$709,'Socal Index'!I$2)</f>
        <v>#N/A</v>
      </c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">
      <c r="A229" s="10">
        <v>36032</v>
      </c>
      <c r="B229" s="11" t="e">
        <f>VLOOKUP($A229,Socal!$A$2:$AK$709,'Socal Index'!B$2)+VLOOKUP($A229,NYMEX!$A$2:$AK$709,'Socal Index'!B$2)</f>
        <v>#N/A</v>
      </c>
      <c r="C229" s="11" t="e">
        <f>VLOOKUP($A229,Socal!$A$2:$AK$709,'Socal Index'!C$2)+VLOOKUP($A229,NYMEX!$A$2:$AK$709,'Socal Index'!C$2)</f>
        <v>#N/A</v>
      </c>
      <c r="D229" s="11" t="e">
        <f>VLOOKUP($A229,Socal!$A$2:$AK$709,'Socal Index'!D$2)+VLOOKUP($A229,NYMEX!$A$2:$AK$709,'Socal Index'!D$2)</f>
        <v>#N/A</v>
      </c>
      <c r="E229" s="11" t="e">
        <f>VLOOKUP($A229,Socal!$A$2:$AK$709,'Socal Index'!E$2)+VLOOKUP($A229,NYMEX!$A$2:$AK$709,'Socal Index'!E$2)</f>
        <v>#N/A</v>
      </c>
      <c r="F229" s="11" t="e">
        <f>VLOOKUP($A229,Socal!$A$2:$AK$709,'Socal Index'!F$2)+VLOOKUP($A229,NYMEX!$A$2:$AK$709,'Socal Index'!F$2)</f>
        <v>#N/A</v>
      </c>
      <c r="G229" s="11" t="e">
        <f>VLOOKUP($A229,Socal!$A$2:$AK$709,'Socal Index'!G$2)+VLOOKUP($A229,NYMEX!$A$2:$AK$709,'Socal Index'!G$2)</f>
        <v>#N/A</v>
      </c>
      <c r="H229" s="11" t="e">
        <f>VLOOKUP($A229,Socal!$A$2:$AK$709,'Socal Index'!H$2)+VLOOKUP($A229,NYMEX!$A$2:$AK$709,'Socal Index'!H$2)</f>
        <v>#N/A</v>
      </c>
      <c r="I229" s="11" t="e">
        <f>VLOOKUP($A229,Socal!$A$2:$AK$709,'Socal Index'!I$2)+VLOOKUP($A229,NYMEX!$A$2:$AK$709,'Socal Index'!I$2)</f>
        <v>#N/A</v>
      </c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">
      <c r="A230" s="10">
        <v>36033</v>
      </c>
      <c r="B230" s="11" t="e">
        <f>VLOOKUP($A230,Socal!$A$2:$AK$709,'Socal Index'!B$2)+VLOOKUP($A230,NYMEX!$A$2:$AK$709,'Socal Index'!B$2)</f>
        <v>#N/A</v>
      </c>
      <c r="C230" s="11" t="e">
        <f>VLOOKUP($A230,Socal!$A$2:$AK$709,'Socal Index'!C$2)+VLOOKUP($A230,NYMEX!$A$2:$AK$709,'Socal Index'!C$2)</f>
        <v>#N/A</v>
      </c>
      <c r="D230" s="11" t="e">
        <f>VLOOKUP($A230,Socal!$A$2:$AK$709,'Socal Index'!D$2)+VLOOKUP($A230,NYMEX!$A$2:$AK$709,'Socal Index'!D$2)</f>
        <v>#N/A</v>
      </c>
      <c r="E230" s="11" t="e">
        <f>VLOOKUP($A230,Socal!$A$2:$AK$709,'Socal Index'!E$2)+VLOOKUP($A230,NYMEX!$A$2:$AK$709,'Socal Index'!E$2)</f>
        <v>#N/A</v>
      </c>
      <c r="F230" s="11" t="e">
        <f>VLOOKUP($A230,Socal!$A$2:$AK$709,'Socal Index'!F$2)+VLOOKUP($A230,NYMEX!$A$2:$AK$709,'Socal Index'!F$2)</f>
        <v>#N/A</v>
      </c>
      <c r="G230" s="11" t="e">
        <f>VLOOKUP($A230,Socal!$A$2:$AK$709,'Socal Index'!G$2)+VLOOKUP($A230,NYMEX!$A$2:$AK$709,'Socal Index'!G$2)</f>
        <v>#N/A</v>
      </c>
      <c r="H230" s="11" t="e">
        <f>VLOOKUP($A230,Socal!$A$2:$AK$709,'Socal Index'!H$2)+VLOOKUP($A230,NYMEX!$A$2:$AK$709,'Socal Index'!H$2)</f>
        <v>#N/A</v>
      </c>
      <c r="I230" s="11" t="e">
        <f>VLOOKUP($A230,Socal!$A$2:$AK$709,'Socal Index'!I$2)+VLOOKUP($A230,NYMEX!$A$2:$AK$709,'Socal Index'!I$2)</f>
        <v>#N/A</v>
      </c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">
      <c r="A231" s="10">
        <v>36034</v>
      </c>
      <c r="B231" s="11" t="e">
        <f>VLOOKUP($A231,Socal!$A$2:$AK$709,'Socal Index'!B$2)+VLOOKUP($A231,NYMEX!$A$2:$AK$709,'Socal Index'!B$2)</f>
        <v>#N/A</v>
      </c>
      <c r="C231" s="11" t="e">
        <f>VLOOKUP($A231,Socal!$A$2:$AK$709,'Socal Index'!C$2)+VLOOKUP($A231,NYMEX!$A$2:$AK$709,'Socal Index'!C$2)</f>
        <v>#N/A</v>
      </c>
      <c r="D231" s="11" t="e">
        <f>VLOOKUP($A231,Socal!$A$2:$AK$709,'Socal Index'!D$2)+VLOOKUP($A231,NYMEX!$A$2:$AK$709,'Socal Index'!D$2)</f>
        <v>#N/A</v>
      </c>
      <c r="E231" s="11" t="e">
        <f>VLOOKUP($A231,Socal!$A$2:$AK$709,'Socal Index'!E$2)+VLOOKUP($A231,NYMEX!$A$2:$AK$709,'Socal Index'!E$2)</f>
        <v>#N/A</v>
      </c>
      <c r="F231" s="11" t="e">
        <f>VLOOKUP($A231,Socal!$A$2:$AK$709,'Socal Index'!F$2)+VLOOKUP($A231,NYMEX!$A$2:$AK$709,'Socal Index'!F$2)</f>
        <v>#N/A</v>
      </c>
      <c r="G231" s="11" t="e">
        <f>VLOOKUP($A231,Socal!$A$2:$AK$709,'Socal Index'!G$2)+VLOOKUP($A231,NYMEX!$A$2:$AK$709,'Socal Index'!G$2)</f>
        <v>#N/A</v>
      </c>
      <c r="H231" s="11" t="e">
        <f>VLOOKUP($A231,Socal!$A$2:$AK$709,'Socal Index'!H$2)+VLOOKUP($A231,NYMEX!$A$2:$AK$709,'Socal Index'!H$2)</f>
        <v>#N/A</v>
      </c>
      <c r="I231" s="11" t="e">
        <f>VLOOKUP($A231,Socal!$A$2:$AK$709,'Socal Index'!I$2)+VLOOKUP($A231,NYMEX!$A$2:$AK$709,'Socal Index'!I$2)</f>
        <v>#N/A</v>
      </c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">
      <c r="A232" s="10">
        <v>36035</v>
      </c>
      <c r="B232" s="11" t="e">
        <f>VLOOKUP($A232,Socal!$A$2:$AK$709,'Socal Index'!B$2)+VLOOKUP($A232,NYMEX!$A$2:$AK$709,'Socal Index'!B$2)</f>
        <v>#N/A</v>
      </c>
      <c r="C232" s="11" t="e">
        <f>VLOOKUP($A232,Socal!$A$2:$AK$709,'Socal Index'!C$2)+VLOOKUP($A232,NYMEX!$A$2:$AK$709,'Socal Index'!C$2)</f>
        <v>#N/A</v>
      </c>
      <c r="D232" s="11" t="e">
        <f>VLOOKUP($A232,Socal!$A$2:$AK$709,'Socal Index'!D$2)+VLOOKUP($A232,NYMEX!$A$2:$AK$709,'Socal Index'!D$2)</f>
        <v>#N/A</v>
      </c>
      <c r="E232" s="11" t="e">
        <f>VLOOKUP($A232,Socal!$A$2:$AK$709,'Socal Index'!E$2)+VLOOKUP($A232,NYMEX!$A$2:$AK$709,'Socal Index'!E$2)</f>
        <v>#N/A</v>
      </c>
      <c r="F232" s="11" t="e">
        <f>VLOOKUP($A232,Socal!$A$2:$AK$709,'Socal Index'!F$2)+VLOOKUP($A232,NYMEX!$A$2:$AK$709,'Socal Index'!F$2)</f>
        <v>#N/A</v>
      </c>
      <c r="G232" s="11" t="e">
        <f>VLOOKUP($A232,Socal!$A$2:$AK$709,'Socal Index'!G$2)+VLOOKUP($A232,NYMEX!$A$2:$AK$709,'Socal Index'!G$2)</f>
        <v>#N/A</v>
      </c>
      <c r="H232" s="11" t="e">
        <f>VLOOKUP($A232,Socal!$A$2:$AK$709,'Socal Index'!H$2)+VLOOKUP($A232,NYMEX!$A$2:$AK$709,'Socal Index'!H$2)</f>
        <v>#N/A</v>
      </c>
      <c r="I232" s="11" t="e">
        <f>VLOOKUP($A232,Socal!$A$2:$AK$709,'Socal Index'!I$2)+VLOOKUP($A232,NYMEX!$A$2:$AK$709,'Socal Index'!I$2)</f>
        <v>#N/A</v>
      </c>
      <c r="J232" s="11" t="e">
        <f>VLOOKUP($A232,Socal!$A$2:$AK$709,'Socal Index'!J$2)+VLOOKUP($A232,NYMEX!$A$2:$AK$709,'Socal Index'!J$2)</f>
        <v>#N/A</v>
      </c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">
      <c r="A233" s="10">
        <v>36038</v>
      </c>
      <c r="B233" s="11" t="e">
        <f>VLOOKUP($A233,Socal!$A$2:$AK$709,'Socal Index'!B$2)+VLOOKUP($A233,NYMEX!$A$2:$AK$709,'Socal Index'!B$2)</f>
        <v>#N/A</v>
      </c>
      <c r="C233" s="11" t="e">
        <f>VLOOKUP($A233,Socal!$A$2:$AK$709,'Socal Index'!C$2)+VLOOKUP($A233,NYMEX!$A$2:$AK$709,'Socal Index'!C$2)</f>
        <v>#N/A</v>
      </c>
      <c r="D233" s="11" t="e">
        <f>VLOOKUP($A233,Socal!$A$2:$AK$709,'Socal Index'!D$2)+VLOOKUP($A233,NYMEX!$A$2:$AK$709,'Socal Index'!D$2)</f>
        <v>#N/A</v>
      </c>
      <c r="E233" s="11" t="e">
        <f>VLOOKUP($A233,Socal!$A$2:$AK$709,'Socal Index'!E$2)+VLOOKUP($A233,NYMEX!$A$2:$AK$709,'Socal Index'!E$2)</f>
        <v>#N/A</v>
      </c>
      <c r="F233" s="11" t="e">
        <f>VLOOKUP($A233,Socal!$A$2:$AK$709,'Socal Index'!F$2)+VLOOKUP($A233,NYMEX!$A$2:$AK$709,'Socal Index'!F$2)</f>
        <v>#N/A</v>
      </c>
      <c r="G233" s="11" t="e">
        <f>VLOOKUP($A233,Socal!$A$2:$AK$709,'Socal Index'!G$2)+VLOOKUP($A233,NYMEX!$A$2:$AK$709,'Socal Index'!G$2)</f>
        <v>#N/A</v>
      </c>
      <c r="H233" s="11" t="e">
        <f>VLOOKUP($A233,Socal!$A$2:$AK$709,'Socal Index'!H$2)+VLOOKUP($A233,NYMEX!$A$2:$AK$709,'Socal Index'!H$2)</f>
        <v>#N/A</v>
      </c>
      <c r="I233" s="11" t="e">
        <f>VLOOKUP($A233,Socal!$A$2:$AK$709,'Socal Index'!I$2)+VLOOKUP($A233,NYMEX!$A$2:$AK$709,'Socal Index'!I$2)</f>
        <v>#N/A</v>
      </c>
      <c r="J233" s="11" t="e">
        <f>VLOOKUP($A233,Socal!$A$2:$AK$709,'Socal Index'!J$2)+VLOOKUP($A233,NYMEX!$A$2:$AK$709,'Socal Index'!J$2)</f>
        <v>#N/A</v>
      </c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">
      <c r="A234" s="10">
        <v>36039</v>
      </c>
      <c r="B234" s="11" t="e">
        <f>VLOOKUP($A234,Socal!$A$2:$AK$709,'Socal Index'!B$2)+VLOOKUP($A234,NYMEX!$A$2:$AK$709,'Socal Index'!B$2)</f>
        <v>#N/A</v>
      </c>
      <c r="C234" s="11" t="e">
        <f>VLOOKUP($A234,Socal!$A$2:$AK$709,'Socal Index'!C$2)+VLOOKUP($A234,NYMEX!$A$2:$AK$709,'Socal Index'!C$2)</f>
        <v>#N/A</v>
      </c>
      <c r="D234" s="11" t="e">
        <f>VLOOKUP($A234,Socal!$A$2:$AK$709,'Socal Index'!D$2)+VLOOKUP($A234,NYMEX!$A$2:$AK$709,'Socal Index'!D$2)</f>
        <v>#N/A</v>
      </c>
      <c r="E234" s="11" t="e">
        <f>VLOOKUP($A234,Socal!$A$2:$AK$709,'Socal Index'!E$2)+VLOOKUP($A234,NYMEX!$A$2:$AK$709,'Socal Index'!E$2)</f>
        <v>#N/A</v>
      </c>
      <c r="F234" s="11" t="e">
        <f>VLOOKUP($A234,Socal!$A$2:$AK$709,'Socal Index'!F$2)+VLOOKUP($A234,NYMEX!$A$2:$AK$709,'Socal Index'!F$2)</f>
        <v>#N/A</v>
      </c>
      <c r="G234" s="11" t="e">
        <f>VLOOKUP($A234,Socal!$A$2:$AK$709,'Socal Index'!G$2)+VLOOKUP($A234,NYMEX!$A$2:$AK$709,'Socal Index'!G$2)</f>
        <v>#N/A</v>
      </c>
      <c r="H234" s="11" t="e">
        <f>VLOOKUP($A234,Socal!$A$2:$AK$709,'Socal Index'!H$2)+VLOOKUP($A234,NYMEX!$A$2:$AK$709,'Socal Index'!H$2)</f>
        <v>#N/A</v>
      </c>
      <c r="I234" s="11" t="e">
        <f>VLOOKUP($A234,Socal!$A$2:$AK$709,'Socal Index'!I$2)+VLOOKUP($A234,NYMEX!$A$2:$AK$709,'Socal Index'!I$2)</f>
        <v>#N/A</v>
      </c>
      <c r="J234" s="11" t="e">
        <f>VLOOKUP($A234,Socal!$A$2:$AK$709,'Socal Index'!J$2)+VLOOKUP($A234,NYMEX!$A$2:$AK$709,'Socal Index'!J$2)</f>
        <v>#N/A</v>
      </c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">
      <c r="A235" s="10">
        <v>36040</v>
      </c>
      <c r="B235" s="11" t="e">
        <f>VLOOKUP($A235,Socal!$A$2:$AK$709,'Socal Index'!B$2)+VLOOKUP($A235,NYMEX!$A$2:$AK$709,'Socal Index'!B$2)</f>
        <v>#N/A</v>
      </c>
      <c r="C235" s="11" t="e">
        <f>VLOOKUP($A235,Socal!$A$2:$AK$709,'Socal Index'!C$2)+VLOOKUP($A235,NYMEX!$A$2:$AK$709,'Socal Index'!C$2)</f>
        <v>#N/A</v>
      </c>
      <c r="D235" s="11" t="e">
        <f>VLOOKUP($A235,Socal!$A$2:$AK$709,'Socal Index'!D$2)+VLOOKUP($A235,NYMEX!$A$2:$AK$709,'Socal Index'!D$2)</f>
        <v>#N/A</v>
      </c>
      <c r="E235" s="11" t="e">
        <f>VLOOKUP($A235,Socal!$A$2:$AK$709,'Socal Index'!E$2)+VLOOKUP($A235,NYMEX!$A$2:$AK$709,'Socal Index'!E$2)</f>
        <v>#N/A</v>
      </c>
      <c r="F235" s="11" t="e">
        <f>VLOOKUP($A235,Socal!$A$2:$AK$709,'Socal Index'!F$2)+VLOOKUP($A235,NYMEX!$A$2:$AK$709,'Socal Index'!F$2)</f>
        <v>#N/A</v>
      </c>
      <c r="G235" s="11" t="e">
        <f>VLOOKUP($A235,Socal!$A$2:$AK$709,'Socal Index'!G$2)+VLOOKUP($A235,NYMEX!$A$2:$AK$709,'Socal Index'!G$2)</f>
        <v>#N/A</v>
      </c>
      <c r="H235" s="11" t="e">
        <f>VLOOKUP($A235,Socal!$A$2:$AK$709,'Socal Index'!H$2)+VLOOKUP($A235,NYMEX!$A$2:$AK$709,'Socal Index'!H$2)</f>
        <v>#N/A</v>
      </c>
      <c r="I235" s="11" t="e">
        <f>VLOOKUP($A235,Socal!$A$2:$AK$709,'Socal Index'!I$2)+VLOOKUP($A235,NYMEX!$A$2:$AK$709,'Socal Index'!I$2)</f>
        <v>#N/A</v>
      </c>
      <c r="J235" s="11" t="e">
        <f>VLOOKUP($A235,Socal!$A$2:$AK$709,'Socal Index'!J$2)+VLOOKUP($A235,NYMEX!$A$2:$AK$709,'Socal Index'!J$2)</f>
        <v>#N/A</v>
      </c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">
      <c r="A236" s="10">
        <v>36041</v>
      </c>
      <c r="B236" s="11" t="e">
        <f>VLOOKUP($A236,Socal!$A$2:$AK$709,'Socal Index'!B$2)+VLOOKUP($A236,NYMEX!$A$2:$AK$709,'Socal Index'!B$2)</f>
        <v>#N/A</v>
      </c>
      <c r="C236" s="11" t="e">
        <f>VLOOKUP($A236,Socal!$A$2:$AK$709,'Socal Index'!C$2)+VLOOKUP($A236,NYMEX!$A$2:$AK$709,'Socal Index'!C$2)</f>
        <v>#N/A</v>
      </c>
      <c r="D236" s="11" t="e">
        <f>VLOOKUP($A236,Socal!$A$2:$AK$709,'Socal Index'!D$2)+VLOOKUP($A236,NYMEX!$A$2:$AK$709,'Socal Index'!D$2)</f>
        <v>#N/A</v>
      </c>
      <c r="E236" s="11" t="e">
        <f>VLOOKUP($A236,Socal!$A$2:$AK$709,'Socal Index'!E$2)+VLOOKUP($A236,NYMEX!$A$2:$AK$709,'Socal Index'!E$2)</f>
        <v>#N/A</v>
      </c>
      <c r="F236" s="11" t="e">
        <f>VLOOKUP($A236,Socal!$A$2:$AK$709,'Socal Index'!F$2)+VLOOKUP($A236,NYMEX!$A$2:$AK$709,'Socal Index'!F$2)</f>
        <v>#N/A</v>
      </c>
      <c r="G236" s="11" t="e">
        <f>VLOOKUP($A236,Socal!$A$2:$AK$709,'Socal Index'!G$2)+VLOOKUP($A236,NYMEX!$A$2:$AK$709,'Socal Index'!G$2)</f>
        <v>#N/A</v>
      </c>
      <c r="H236" s="11" t="e">
        <f>VLOOKUP($A236,Socal!$A$2:$AK$709,'Socal Index'!H$2)+VLOOKUP($A236,NYMEX!$A$2:$AK$709,'Socal Index'!H$2)</f>
        <v>#N/A</v>
      </c>
      <c r="I236" s="11" t="e">
        <f>VLOOKUP($A236,Socal!$A$2:$AK$709,'Socal Index'!I$2)+VLOOKUP($A236,NYMEX!$A$2:$AK$709,'Socal Index'!I$2)</f>
        <v>#N/A</v>
      </c>
      <c r="J236" s="11" t="e">
        <f>VLOOKUP($A236,Socal!$A$2:$AK$709,'Socal Index'!J$2)+VLOOKUP($A236,NYMEX!$A$2:$AK$709,'Socal Index'!J$2)</f>
        <v>#N/A</v>
      </c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">
      <c r="A237" s="10">
        <v>36042</v>
      </c>
      <c r="B237" s="11" t="e">
        <f>VLOOKUP($A237,Socal!$A$2:$AK$709,'Socal Index'!B$2)+VLOOKUP($A237,NYMEX!$A$2:$AK$709,'Socal Index'!B$2)</f>
        <v>#N/A</v>
      </c>
      <c r="C237" s="11" t="e">
        <f>VLOOKUP($A237,Socal!$A$2:$AK$709,'Socal Index'!C$2)+VLOOKUP($A237,NYMEX!$A$2:$AK$709,'Socal Index'!C$2)</f>
        <v>#N/A</v>
      </c>
      <c r="D237" s="11" t="e">
        <f>VLOOKUP($A237,Socal!$A$2:$AK$709,'Socal Index'!D$2)+VLOOKUP($A237,NYMEX!$A$2:$AK$709,'Socal Index'!D$2)</f>
        <v>#N/A</v>
      </c>
      <c r="E237" s="11" t="e">
        <f>VLOOKUP($A237,Socal!$A$2:$AK$709,'Socal Index'!E$2)+VLOOKUP($A237,NYMEX!$A$2:$AK$709,'Socal Index'!E$2)</f>
        <v>#N/A</v>
      </c>
      <c r="F237" s="11" t="e">
        <f>VLOOKUP($A237,Socal!$A$2:$AK$709,'Socal Index'!F$2)+VLOOKUP($A237,NYMEX!$A$2:$AK$709,'Socal Index'!F$2)</f>
        <v>#N/A</v>
      </c>
      <c r="G237" s="11" t="e">
        <f>VLOOKUP($A237,Socal!$A$2:$AK$709,'Socal Index'!G$2)+VLOOKUP($A237,NYMEX!$A$2:$AK$709,'Socal Index'!G$2)</f>
        <v>#N/A</v>
      </c>
      <c r="H237" s="11" t="e">
        <f>VLOOKUP($A237,Socal!$A$2:$AK$709,'Socal Index'!H$2)+VLOOKUP($A237,NYMEX!$A$2:$AK$709,'Socal Index'!H$2)</f>
        <v>#N/A</v>
      </c>
      <c r="I237" s="11" t="e">
        <f>VLOOKUP($A237,Socal!$A$2:$AK$709,'Socal Index'!I$2)+VLOOKUP($A237,NYMEX!$A$2:$AK$709,'Socal Index'!I$2)</f>
        <v>#N/A</v>
      </c>
      <c r="J237" s="11" t="e">
        <f>VLOOKUP($A237,Socal!$A$2:$AK$709,'Socal Index'!J$2)+VLOOKUP($A237,NYMEX!$A$2:$AK$709,'Socal Index'!J$2)</f>
        <v>#N/A</v>
      </c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">
      <c r="A238" s="10">
        <v>36046</v>
      </c>
      <c r="B238" s="11" t="e">
        <f>VLOOKUP($A238,Socal!$A$2:$AK$709,'Socal Index'!B$2)+VLOOKUP($A238,NYMEX!$A$2:$AK$709,'Socal Index'!B$2)</f>
        <v>#N/A</v>
      </c>
      <c r="C238" s="11" t="e">
        <f>VLOOKUP($A238,Socal!$A$2:$AK$709,'Socal Index'!C$2)+VLOOKUP($A238,NYMEX!$A$2:$AK$709,'Socal Index'!C$2)</f>
        <v>#N/A</v>
      </c>
      <c r="D238" s="11" t="e">
        <f>VLOOKUP($A238,Socal!$A$2:$AK$709,'Socal Index'!D$2)+VLOOKUP($A238,NYMEX!$A$2:$AK$709,'Socal Index'!D$2)</f>
        <v>#N/A</v>
      </c>
      <c r="E238" s="11" t="e">
        <f>VLOOKUP($A238,Socal!$A$2:$AK$709,'Socal Index'!E$2)+VLOOKUP($A238,NYMEX!$A$2:$AK$709,'Socal Index'!E$2)</f>
        <v>#N/A</v>
      </c>
      <c r="F238" s="11" t="e">
        <f>VLOOKUP($A238,Socal!$A$2:$AK$709,'Socal Index'!F$2)+VLOOKUP($A238,NYMEX!$A$2:$AK$709,'Socal Index'!F$2)</f>
        <v>#N/A</v>
      </c>
      <c r="G238" s="11" t="e">
        <f>VLOOKUP($A238,Socal!$A$2:$AK$709,'Socal Index'!G$2)+VLOOKUP($A238,NYMEX!$A$2:$AK$709,'Socal Index'!G$2)</f>
        <v>#N/A</v>
      </c>
      <c r="H238" s="11" t="e">
        <f>VLOOKUP($A238,Socal!$A$2:$AK$709,'Socal Index'!H$2)+VLOOKUP($A238,NYMEX!$A$2:$AK$709,'Socal Index'!H$2)</f>
        <v>#N/A</v>
      </c>
      <c r="I238" s="11" t="e">
        <f>VLOOKUP($A238,Socal!$A$2:$AK$709,'Socal Index'!I$2)+VLOOKUP($A238,NYMEX!$A$2:$AK$709,'Socal Index'!I$2)</f>
        <v>#N/A</v>
      </c>
      <c r="J238" s="11" t="e">
        <f>VLOOKUP($A238,Socal!$A$2:$AK$709,'Socal Index'!J$2)+VLOOKUP($A238,NYMEX!$A$2:$AK$709,'Socal Index'!J$2)</f>
        <v>#N/A</v>
      </c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">
      <c r="A239" s="10">
        <v>36047</v>
      </c>
      <c r="B239" s="11" t="e">
        <f>VLOOKUP($A239,Socal!$A$2:$AK$709,'Socal Index'!B$2)+VLOOKUP($A239,NYMEX!$A$2:$AK$709,'Socal Index'!B$2)</f>
        <v>#N/A</v>
      </c>
      <c r="C239" s="11" t="e">
        <f>VLOOKUP($A239,Socal!$A$2:$AK$709,'Socal Index'!C$2)+VLOOKUP($A239,NYMEX!$A$2:$AK$709,'Socal Index'!C$2)</f>
        <v>#N/A</v>
      </c>
      <c r="D239" s="11" t="e">
        <f>VLOOKUP($A239,Socal!$A$2:$AK$709,'Socal Index'!D$2)+VLOOKUP($A239,NYMEX!$A$2:$AK$709,'Socal Index'!D$2)</f>
        <v>#N/A</v>
      </c>
      <c r="E239" s="11" t="e">
        <f>VLOOKUP($A239,Socal!$A$2:$AK$709,'Socal Index'!E$2)+VLOOKUP($A239,NYMEX!$A$2:$AK$709,'Socal Index'!E$2)</f>
        <v>#N/A</v>
      </c>
      <c r="F239" s="11" t="e">
        <f>VLOOKUP($A239,Socal!$A$2:$AK$709,'Socal Index'!F$2)+VLOOKUP($A239,NYMEX!$A$2:$AK$709,'Socal Index'!F$2)</f>
        <v>#N/A</v>
      </c>
      <c r="G239" s="11" t="e">
        <f>VLOOKUP($A239,Socal!$A$2:$AK$709,'Socal Index'!G$2)+VLOOKUP($A239,NYMEX!$A$2:$AK$709,'Socal Index'!G$2)</f>
        <v>#N/A</v>
      </c>
      <c r="H239" s="11" t="e">
        <f>VLOOKUP($A239,Socal!$A$2:$AK$709,'Socal Index'!H$2)+VLOOKUP($A239,NYMEX!$A$2:$AK$709,'Socal Index'!H$2)</f>
        <v>#N/A</v>
      </c>
      <c r="I239" s="11" t="e">
        <f>VLOOKUP($A239,Socal!$A$2:$AK$709,'Socal Index'!I$2)+VLOOKUP($A239,NYMEX!$A$2:$AK$709,'Socal Index'!I$2)</f>
        <v>#N/A</v>
      </c>
      <c r="J239" s="11" t="e">
        <f>VLOOKUP($A239,Socal!$A$2:$AK$709,'Socal Index'!J$2)+VLOOKUP($A239,NYMEX!$A$2:$AK$709,'Socal Index'!J$2)</f>
        <v>#N/A</v>
      </c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">
      <c r="A240" s="10">
        <v>36048</v>
      </c>
      <c r="B240" s="11" t="e">
        <f>VLOOKUP($A240,Socal!$A$2:$AK$709,'Socal Index'!B$2)+VLOOKUP($A240,NYMEX!$A$2:$AK$709,'Socal Index'!B$2)</f>
        <v>#N/A</v>
      </c>
      <c r="C240" s="11" t="e">
        <f>VLOOKUP($A240,Socal!$A$2:$AK$709,'Socal Index'!C$2)+VLOOKUP($A240,NYMEX!$A$2:$AK$709,'Socal Index'!C$2)</f>
        <v>#N/A</v>
      </c>
      <c r="D240" s="11" t="e">
        <f>VLOOKUP($A240,Socal!$A$2:$AK$709,'Socal Index'!D$2)+VLOOKUP($A240,NYMEX!$A$2:$AK$709,'Socal Index'!D$2)</f>
        <v>#N/A</v>
      </c>
      <c r="E240" s="11" t="e">
        <f>VLOOKUP($A240,Socal!$A$2:$AK$709,'Socal Index'!E$2)+VLOOKUP($A240,NYMEX!$A$2:$AK$709,'Socal Index'!E$2)</f>
        <v>#N/A</v>
      </c>
      <c r="F240" s="11" t="e">
        <f>VLOOKUP($A240,Socal!$A$2:$AK$709,'Socal Index'!F$2)+VLOOKUP($A240,NYMEX!$A$2:$AK$709,'Socal Index'!F$2)</f>
        <v>#N/A</v>
      </c>
      <c r="G240" s="11" t="e">
        <f>VLOOKUP($A240,Socal!$A$2:$AK$709,'Socal Index'!G$2)+VLOOKUP($A240,NYMEX!$A$2:$AK$709,'Socal Index'!G$2)</f>
        <v>#N/A</v>
      </c>
      <c r="H240" s="11" t="e">
        <f>VLOOKUP($A240,Socal!$A$2:$AK$709,'Socal Index'!H$2)+VLOOKUP($A240,NYMEX!$A$2:$AK$709,'Socal Index'!H$2)</f>
        <v>#N/A</v>
      </c>
      <c r="I240" s="11" t="e">
        <f>VLOOKUP($A240,Socal!$A$2:$AK$709,'Socal Index'!I$2)+VLOOKUP($A240,NYMEX!$A$2:$AK$709,'Socal Index'!I$2)</f>
        <v>#N/A</v>
      </c>
      <c r="J240" s="11" t="e">
        <f>VLOOKUP($A240,Socal!$A$2:$AK$709,'Socal Index'!J$2)+VLOOKUP($A240,NYMEX!$A$2:$AK$709,'Socal Index'!J$2)</f>
        <v>#N/A</v>
      </c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">
      <c r="A241" s="10">
        <v>36049</v>
      </c>
      <c r="B241" s="11" t="e">
        <f>VLOOKUP($A241,Socal!$A$2:$AK$709,'Socal Index'!B$2)+VLOOKUP($A241,NYMEX!$A$2:$AK$709,'Socal Index'!B$2)</f>
        <v>#N/A</v>
      </c>
      <c r="C241" s="11" t="e">
        <f>VLOOKUP($A241,Socal!$A$2:$AK$709,'Socal Index'!C$2)+VLOOKUP($A241,NYMEX!$A$2:$AK$709,'Socal Index'!C$2)</f>
        <v>#N/A</v>
      </c>
      <c r="D241" s="11" t="e">
        <f>VLOOKUP($A241,Socal!$A$2:$AK$709,'Socal Index'!D$2)+VLOOKUP($A241,NYMEX!$A$2:$AK$709,'Socal Index'!D$2)</f>
        <v>#N/A</v>
      </c>
      <c r="E241" s="11" t="e">
        <f>VLOOKUP($A241,Socal!$A$2:$AK$709,'Socal Index'!E$2)+VLOOKUP($A241,NYMEX!$A$2:$AK$709,'Socal Index'!E$2)</f>
        <v>#N/A</v>
      </c>
      <c r="F241" s="11" t="e">
        <f>VLOOKUP($A241,Socal!$A$2:$AK$709,'Socal Index'!F$2)+VLOOKUP($A241,NYMEX!$A$2:$AK$709,'Socal Index'!F$2)</f>
        <v>#N/A</v>
      </c>
      <c r="G241" s="11" t="e">
        <f>VLOOKUP($A241,Socal!$A$2:$AK$709,'Socal Index'!G$2)+VLOOKUP($A241,NYMEX!$A$2:$AK$709,'Socal Index'!G$2)</f>
        <v>#N/A</v>
      </c>
      <c r="H241" s="11" t="e">
        <f>VLOOKUP($A241,Socal!$A$2:$AK$709,'Socal Index'!H$2)+VLOOKUP($A241,NYMEX!$A$2:$AK$709,'Socal Index'!H$2)</f>
        <v>#N/A</v>
      </c>
      <c r="I241" s="11" t="e">
        <f>VLOOKUP($A241,Socal!$A$2:$AK$709,'Socal Index'!I$2)+VLOOKUP($A241,NYMEX!$A$2:$AK$709,'Socal Index'!I$2)</f>
        <v>#N/A</v>
      </c>
      <c r="J241" s="11" t="e">
        <f>VLOOKUP($A241,Socal!$A$2:$AK$709,'Socal Index'!J$2)+VLOOKUP($A241,NYMEX!$A$2:$AK$709,'Socal Index'!J$2)</f>
        <v>#N/A</v>
      </c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">
      <c r="A242" s="10">
        <v>36052</v>
      </c>
      <c r="B242" s="11" t="e">
        <f>VLOOKUP($A242,Socal!$A$2:$AK$709,'Socal Index'!B$2)+VLOOKUP($A242,NYMEX!$A$2:$AK$709,'Socal Index'!B$2)</f>
        <v>#N/A</v>
      </c>
      <c r="C242" s="11" t="e">
        <f>VLOOKUP($A242,Socal!$A$2:$AK$709,'Socal Index'!C$2)+VLOOKUP($A242,NYMEX!$A$2:$AK$709,'Socal Index'!C$2)</f>
        <v>#N/A</v>
      </c>
      <c r="D242" s="11" t="e">
        <f>VLOOKUP($A242,Socal!$A$2:$AK$709,'Socal Index'!D$2)+VLOOKUP($A242,NYMEX!$A$2:$AK$709,'Socal Index'!D$2)</f>
        <v>#N/A</v>
      </c>
      <c r="E242" s="11" t="e">
        <f>VLOOKUP($A242,Socal!$A$2:$AK$709,'Socal Index'!E$2)+VLOOKUP($A242,NYMEX!$A$2:$AK$709,'Socal Index'!E$2)</f>
        <v>#N/A</v>
      </c>
      <c r="F242" s="11" t="e">
        <f>VLOOKUP($A242,Socal!$A$2:$AK$709,'Socal Index'!F$2)+VLOOKUP($A242,NYMEX!$A$2:$AK$709,'Socal Index'!F$2)</f>
        <v>#N/A</v>
      </c>
      <c r="G242" s="11" t="e">
        <f>VLOOKUP($A242,Socal!$A$2:$AK$709,'Socal Index'!G$2)+VLOOKUP($A242,NYMEX!$A$2:$AK$709,'Socal Index'!G$2)</f>
        <v>#N/A</v>
      </c>
      <c r="H242" s="11" t="e">
        <f>VLOOKUP($A242,Socal!$A$2:$AK$709,'Socal Index'!H$2)+VLOOKUP($A242,NYMEX!$A$2:$AK$709,'Socal Index'!H$2)</f>
        <v>#N/A</v>
      </c>
      <c r="I242" s="11" t="e">
        <f>VLOOKUP($A242,Socal!$A$2:$AK$709,'Socal Index'!I$2)+VLOOKUP($A242,NYMEX!$A$2:$AK$709,'Socal Index'!I$2)</f>
        <v>#N/A</v>
      </c>
      <c r="J242" s="11" t="e">
        <f>VLOOKUP($A242,Socal!$A$2:$AK$709,'Socal Index'!J$2)+VLOOKUP($A242,NYMEX!$A$2:$AK$709,'Socal Index'!J$2)</f>
        <v>#N/A</v>
      </c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">
      <c r="A243" s="10">
        <v>36053</v>
      </c>
      <c r="B243" s="11" t="e">
        <f>VLOOKUP($A243,Socal!$A$2:$AK$709,'Socal Index'!B$2)+VLOOKUP($A243,NYMEX!$A$2:$AK$709,'Socal Index'!B$2)</f>
        <v>#N/A</v>
      </c>
      <c r="C243" s="11" t="e">
        <f>VLOOKUP($A243,Socal!$A$2:$AK$709,'Socal Index'!C$2)+VLOOKUP($A243,NYMEX!$A$2:$AK$709,'Socal Index'!C$2)</f>
        <v>#N/A</v>
      </c>
      <c r="D243" s="11" t="e">
        <f>VLOOKUP($A243,Socal!$A$2:$AK$709,'Socal Index'!D$2)+VLOOKUP($A243,NYMEX!$A$2:$AK$709,'Socal Index'!D$2)</f>
        <v>#N/A</v>
      </c>
      <c r="E243" s="11" t="e">
        <f>VLOOKUP($A243,Socal!$A$2:$AK$709,'Socal Index'!E$2)+VLOOKUP($A243,NYMEX!$A$2:$AK$709,'Socal Index'!E$2)</f>
        <v>#N/A</v>
      </c>
      <c r="F243" s="11" t="e">
        <f>VLOOKUP($A243,Socal!$A$2:$AK$709,'Socal Index'!F$2)+VLOOKUP($A243,NYMEX!$A$2:$AK$709,'Socal Index'!F$2)</f>
        <v>#N/A</v>
      </c>
      <c r="G243" s="11" t="e">
        <f>VLOOKUP($A243,Socal!$A$2:$AK$709,'Socal Index'!G$2)+VLOOKUP($A243,NYMEX!$A$2:$AK$709,'Socal Index'!G$2)</f>
        <v>#N/A</v>
      </c>
      <c r="H243" s="11" t="e">
        <f>VLOOKUP($A243,Socal!$A$2:$AK$709,'Socal Index'!H$2)+VLOOKUP($A243,NYMEX!$A$2:$AK$709,'Socal Index'!H$2)</f>
        <v>#N/A</v>
      </c>
      <c r="I243" s="11" t="e">
        <f>VLOOKUP($A243,Socal!$A$2:$AK$709,'Socal Index'!I$2)+VLOOKUP($A243,NYMEX!$A$2:$AK$709,'Socal Index'!I$2)</f>
        <v>#N/A</v>
      </c>
      <c r="J243" s="11" t="e">
        <f>VLOOKUP($A243,Socal!$A$2:$AK$709,'Socal Index'!J$2)+VLOOKUP($A243,NYMEX!$A$2:$AK$709,'Socal Index'!J$2)</f>
        <v>#N/A</v>
      </c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">
      <c r="A244" s="10">
        <v>36054</v>
      </c>
      <c r="B244" s="11" t="e">
        <f>VLOOKUP($A244,Socal!$A$2:$AK$709,'Socal Index'!B$2)+VLOOKUP($A244,NYMEX!$A$2:$AK$709,'Socal Index'!B$2)</f>
        <v>#N/A</v>
      </c>
      <c r="C244" s="11" t="e">
        <f>VLOOKUP($A244,Socal!$A$2:$AK$709,'Socal Index'!C$2)+VLOOKUP($A244,NYMEX!$A$2:$AK$709,'Socal Index'!C$2)</f>
        <v>#N/A</v>
      </c>
      <c r="D244" s="11" t="e">
        <f>VLOOKUP($A244,Socal!$A$2:$AK$709,'Socal Index'!D$2)+VLOOKUP($A244,NYMEX!$A$2:$AK$709,'Socal Index'!D$2)</f>
        <v>#N/A</v>
      </c>
      <c r="E244" s="11" t="e">
        <f>VLOOKUP($A244,Socal!$A$2:$AK$709,'Socal Index'!E$2)+VLOOKUP($A244,NYMEX!$A$2:$AK$709,'Socal Index'!E$2)</f>
        <v>#N/A</v>
      </c>
      <c r="F244" s="11" t="e">
        <f>VLOOKUP($A244,Socal!$A$2:$AK$709,'Socal Index'!F$2)+VLOOKUP($A244,NYMEX!$A$2:$AK$709,'Socal Index'!F$2)</f>
        <v>#N/A</v>
      </c>
      <c r="G244" s="11" t="e">
        <f>VLOOKUP($A244,Socal!$A$2:$AK$709,'Socal Index'!G$2)+VLOOKUP($A244,NYMEX!$A$2:$AK$709,'Socal Index'!G$2)</f>
        <v>#N/A</v>
      </c>
      <c r="H244" s="11" t="e">
        <f>VLOOKUP($A244,Socal!$A$2:$AK$709,'Socal Index'!H$2)+VLOOKUP($A244,NYMEX!$A$2:$AK$709,'Socal Index'!H$2)</f>
        <v>#N/A</v>
      </c>
      <c r="I244" s="11" t="e">
        <f>VLOOKUP($A244,Socal!$A$2:$AK$709,'Socal Index'!I$2)+VLOOKUP($A244,NYMEX!$A$2:$AK$709,'Socal Index'!I$2)</f>
        <v>#N/A</v>
      </c>
      <c r="J244" s="11" t="e">
        <f>VLOOKUP($A244,Socal!$A$2:$AK$709,'Socal Index'!J$2)+VLOOKUP($A244,NYMEX!$A$2:$AK$709,'Socal Index'!J$2)</f>
        <v>#N/A</v>
      </c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">
      <c r="A245" s="10">
        <v>36055</v>
      </c>
      <c r="B245" s="11" t="e">
        <f>VLOOKUP($A245,Socal!$A$2:$AK$709,'Socal Index'!B$2)+VLOOKUP($A245,NYMEX!$A$2:$AK$709,'Socal Index'!B$2)</f>
        <v>#N/A</v>
      </c>
      <c r="C245" s="11" t="e">
        <f>VLOOKUP($A245,Socal!$A$2:$AK$709,'Socal Index'!C$2)+VLOOKUP($A245,NYMEX!$A$2:$AK$709,'Socal Index'!C$2)</f>
        <v>#N/A</v>
      </c>
      <c r="D245" s="11" t="e">
        <f>VLOOKUP($A245,Socal!$A$2:$AK$709,'Socal Index'!D$2)+VLOOKUP($A245,NYMEX!$A$2:$AK$709,'Socal Index'!D$2)</f>
        <v>#N/A</v>
      </c>
      <c r="E245" s="11" t="e">
        <f>VLOOKUP($A245,Socal!$A$2:$AK$709,'Socal Index'!E$2)+VLOOKUP($A245,NYMEX!$A$2:$AK$709,'Socal Index'!E$2)</f>
        <v>#N/A</v>
      </c>
      <c r="F245" s="11" t="e">
        <f>VLOOKUP($A245,Socal!$A$2:$AK$709,'Socal Index'!F$2)+VLOOKUP($A245,NYMEX!$A$2:$AK$709,'Socal Index'!F$2)</f>
        <v>#N/A</v>
      </c>
      <c r="G245" s="11" t="e">
        <f>VLOOKUP($A245,Socal!$A$2:$AK$709,'Socal Index'!G$2)+VLOOKUP($A245,NYMEX!$A$2:$AK$709,'Socal Index'!G$2)</f>
        <v>#N/A</v>
      </c>
      <c r="H245" s="11" t="e">
        <f>VLOOKUP($A245,Socal!$A$2:$AK$709,'Socal Index'!H$2)+VLOOKUP($A245,NYMEX!$A$2:$AK$709,'Socal Index'!H$2)</f>
        <v>#N/A</v>
      </c>
      <c r="I245" s="11" t="e">
        <f>VLOOKUP($A245,Socal!$A$2:$AK$709,'Socal Index'!I$2)+VLOOKUP($A245,NYMEX!$A$2:$AK$709,'Socal Index'!I$2)</f>
        <v>#N/A</v>
      </c>
      <c r="J245" s="11" t="e">
        <f>VLOOKUP($A245,Socal!$A$2:$AK$709,'Socal Index'!J$2)+VLOOKUP($A245,NYMEX!$A$2:$AK$709,'Socal Index'!J$2)</f>
        <v>#N/A</v>
      </c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">
      <c r="A246" s="10">
        <v>36056</v>
      </c>
      <c r="B246" s="11" t="e">
        <f>VLOOKUP($A246,Socal!$A$2:$AK$709,'Socal Index'!B$2)+VLOOKUP($A246,NYMEX!$A$2:$AK$709,'Socal Index'!B$2)</f>
        <v>#N/A</v>
      </c>
      <c r="C246" s="11" t="e">
        <f>VLOOKUP($A246,Socal!$A$2:$AK$709,'Socal Index'!C$2)+VLOOKUP($A246,NYMEX!$A$2:$AK$709,'Socal Index'!C$2)</f>
        <v>#N/A</v>
      </c>
      <c r="D246" s="11" t="e">
        <f>VLOOKUP($A246,Socal!$A$2:$AK$709,'Socal Index'!D$2)+VLOOKUP($A246,NYMEX!$A$2:$AK$709,'Socal Index'!D$2)</f>
        <v>#N/A</v>
      </c>
      <c r="E246" s="11" t="e">
        <f>VLOOKUP($A246,Socal!$A$2:$AK$709,'Socal Index'!E$2)+VLOOKUP($A246,NYMEX!$A$2:$AK$709,'Socal Index'!E$2)</f>
        <v>#N/A</v>
      </c>
      <c r="F246" s="11" t="e">
        <f>VLOOKUP($A246,Socal!$A$2:$AK$709,'Socal Index'!F$2)+VLOOKUP($A246,NYMEX!$A$2:$AK$709,'Socal Index'!F$2)</f>
        <v>#N/A</v>
      </c>
      <c r="G246" s="11" t="e">
        <f>VLOOKUP($A246,Socal!$A$2:$AK$709,'Socal Index'!G$2)+VLOOKUP($A246,NYMEX!$A$2:$AK$709,'Socal Index'!G$2)</f>
        <v>#N/A</v>
      </c>
      <c r="H246" s="11" t="e">
        <f>VLOOKUP($A246,Socal!$A$2:$AK$709,'Socal Index'!H$2)+VLOOKUP($A246,NYMEX!$A$2:$AK$709,'Socal Index'!H$2)</f>
        <v>#N/A</v>
      </c>
      <c r="I246" s="11" t="e">
        <f>VLOOKUP($A246,Socal!$A$2:$AK$709,'Socal Index'!I$2)+VLOOKUP($A246,NYMEX!$A$2:$AK$709,'Socal Index'!I$2)</f>
        <v>#N/A</v>
      </c>
      <c r="J246" s="11" t="e">
        <f>VLOOKUP($A246,Socal!$A$2:$AK$709,'Socal Index'!J$2)+VLOOKUP($A246,NYMEX!$A$2:$AK$709,'Socal Index'!J$2)</f>
        <v>#N/A</v>
      </c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">
      <c r="A247" s="10">
        <v>36059</v>
      </c>
      <c r="B247" s="11" t="e">
        <f>VLOOKUP($A247,Socal!$A$2:$AK$709,'Socal Index'!B$2)+VLOOKUP($A247,NYMEX!$A$2:$AK$709,'Socal Index'!B$2)</f>
        <v>#N/A</v>
      </c>
      <c r="C247" s="11" t="e">
        <f>VLOOKUP($A247,Socal!$A$2:$AK$709,'Socal Index'!C$2)+VLOOKUP($A247,NYMEX!$A$2:$AK$709,'Socal Index'!C$2)</f>
        <v>#N/A</v>
      </c>
      <c r="D247" s="11" t="e">
        <f>VLOOKUP($A247,Socal!$A$2:$AK$709,'Socal Index'!D$2)+VLOOKUP($A247,NYMEX!$A$2:$AK$709,'Socal Index'!D$2)</f>
        <v>#N/A</v>
      </c>
      <c r="E247" s="11" t="e">
        <f>VLOOKUP($A247,Socal!$A$2:$AK$709,'Socal Index'!E$2)+VLOOKUP($A247,NYMEX!$A$2:$AK$709,'Socal Index'!E$2)</f>
        <v>#N/A</v>
      </c>
      <c r="F247" s="11" t="e">
        <f>VLOOKUP($A247,Socal!$A$2:$AK$709,'Socal Index'!F$2)+VLOOKUP($A247,NYMEX!$A$2:$AK$709,'Socal Index'!F$2)</f>
        <v>#N/A</v>
      </c>
      <c r="G247" s="11" t="e">
        <f>VLOOKUP($A247,Socal!$A$2:$AK$709,'Socal Index'!G$2)+VLOOKUP($A247,NYMEX!$A$2:$AK$709,'Socal Index'!G$2)</f>
        <v>#N/A</v>
      </c>
      <c r="H247" s="11" t="e">
        <f>VLOOKUP($A247,Socal!$A$2:$AK$709,'Socal Index'!H$2)+VLOOKUP($A247,NYMEX!$A$2:$AK$709,'Socal Index'!H$2)</f>
        <v>#N/A</v>
      </c>
      <c r="I247" s="11" t="e">
        <f>VLOOKUP($A247,Socal!$A$2:$AK$709,'Socal Index'!I$2)+VLOOKUP($A247,NYMEX!$A$2:$AK$709,'Socal Index'!I$2)</f>
        <v>#N/A</v>
      </c>
      <c r="J247" s="11" t="e">
        <f>VLOOKUP($A247,Socal!$A$2:$AK$709,'Socal Index'!J$2)+VLOOKUP($A247,NYMEX!$A$2:$AK$709,'Socal Index'!J$2)</f>
        <v>#N/A</v>
      </c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">
      <c r="A248" s="10">
        <v>36060</v>
      </c>
      <c r="B248" s="11" t="e">
        <f>VLOOKUP($A248,Socal!$A$2:$AK$709,'Socal Index'!B$2)+VLOOKUP($A248,NYMEX!$A$2:$AK$709,'Socal Index'!B$2)</f>
        <v>#N/A</v>
      </c>
      <c r="C248" s="11" t="e">
        <f>VLOOKUP($A248,Socal!$A$2:$AK$709,'Socal Index'!C$2)+VLOOKUP($A248,NYMEX!$A$2:$AK$709,'Socal Index'!C$2)</f>
        <v>#N/A</v>
      </c>
      <c r="D248" s="11" t="e">
        <f>VLOOKUP($A248,Socal!$A$2:$AK$709,'Socal Index'!D$2)+VLOOKUP($A248,NYMEX!$A$2:$AK$709,'Socal Index'!D$2)</f>
        <v>#N/A</v>
      </c>
      <c r="E248" s="11" t="e">
        <f>VLOOKUP($A248,Socal!$A$2:$AK$709,'Socal Index'!E$2)+VLOOKUP($A248,NYMEX!$A$2:$AK$709,'Socal Index'!E$2)</f>
        <v>#N/A</v>
      </c>
      <c r="F248" s="11" t="e">
        <f>VLOOKUP($A248,Socal!$A$2:$AK$709,'Socal Index'!F$2)+VLOOKUP($A248,NYMEX!$A$2:$AK$709,'Socal Index'!F$2)</f>
        <v>#N/A</v>
      </c>
      <c r="G248" s="11" t="e">
        <f>VLOOKUP($A248,Socal!$A$2:$AK$709,'Socal Index'!G$2)+VLOOKUP($A248,NYMEX!$A$2:$AK$709,'Socal Index'!G$2)</f>
        <v>#N/A</v>
      </c>
      <c r="H248" s="11" t="e">
        <f>VLOOKUP($A248,Socal!$A$2:$AK$709,'Socal Index'!H$2)+VLOOKUP($A248,NYMEX!$A$2:$AK$709,'Socal Index'!H$2)</f>
        <v>#N/A</v>
      </c>
      <c r="I248" s="11" t="e">
        <f>VLOOKUP($A248,Socal!$A$2:$AK$709,'Socal Index'!I$2)+VLOOKUP($A248,NYMEX!$A$2:$AK$709,'Socal Index'!I$2)</f>
        <v>#N/A</v>
      </c>
      <c r="J248" s="11" t="e">
        <f>VLOOKUP($A248,Socal!$A$2:$AK$709,'Socal Index'!J$2)+VLOOKUP($A248,NYMEX!$A$2:$AK$709,'Socal Index'!J$2)</f>
        <v>#N/A</v>
      </c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">
      <c r="A249" s="10">
        <v>36061</v>
      </c>
      <c r="B249" s="11" t="e">
        <f>VLOOKUP($A249,Socal!$A$2:$AK$709,'Socal Index'!B$2)+VLOOKUP($A249,NYMEX!$A$2:$AK$709,'Socal Index'!B$2)</f>
        <v>#N/A</v>
      </c>
      <c r="C249" s="11" t="e">
        <f>VLOOKUP($A249,Socal!$A$2:$AK$709,'Socal Index'!C$2)+VLOOKUP($A249,NYMEX!$A$2:$AK$709,'Socal Index'!C$2)</f>
        <v>#N/A</v>
      </c>
      <c r="D249" s="11" t="e">
        <f>VLOOKUP($A249,Socal!$A$2:$AK$709,'Socal Index'!D$2)+VLOOKUP($A249,NYMEX!$A$2:$AK$709,'Socal Index'!D$2)</f>
        <v>#N/A</v>
      </c>
      <c r="E249" s="11" t="e">
        <f>VLOOKUP($A249,Socal!$A$2:$AK$709,'Socal Index'!E$2)+VLOOKUP($A249,NYMEX!$A$2:$AK$709,'Socal Index'!E$2)</f>
        <v>#N/A</v>
      </c>
      <c r="F249" s="11" t="e">
        <f>VLOOKUP($A249,Socal!$A$2:$AK$709,'Socal Index'!F$2)+VLOOKUP($A249,NYMEX!$A$2:$AK$709,'Socal Index'!F$2)</f>
        <v>#N/A</v>
      </c>
      <c r="G249" s="11" t="e">
        <f>VLOOKUP($A249,Socal!$A$2:$AK$709,'Socal Index'!G$2)+VLOOKUP($A249,NYMEX!$A$2:$AK$709,'Socal Index'!G$2)</f>
        <v>#N/A</v>
      </c>
      <c r="H249" s="11" t="e">
        <f>VLOOKUP($A249,Socal!$A$2:$AK$709,'Socal Index'!H$2)+VLOOKUP($A249,NYMEX!$A$2:$AK$709,'Socal Index'!H$2)</f>
        <v>#N/A</v>
      </c>
      <c r="I249" s="11" t="e">
        <f>VLOOKUP($A249,Socal!$A$2:$AK$709,'Socal Index'!I$2)+VLOOKUP($A249,NYMEX!$A$2:$AK$709,'Socal Index'!I$2)</f>
        <v>#N/A</v>
      </c>
      <c r="J249" s="11" t="e">
        <f>VLOOKUP($A249,Socal!$A$2:$AK$709,'Socal Index'!J$2)+VLOOKUP($A249,NYMEX!$A$2:$AK$709,'Socal Index'!J$2)</f>
        <v>#N/A</v>
      </c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">
      <c r="A250" s="10">
        <v>36062</v>
      </c>
      <c r="B250" s="11" t="e">
        <f>VLOOKUP($A250,Socal!$A$2:$AK$709,'Socal Index'!B$2)+VLOOKUP($A250,NYMEX!$A$2:$AK$709,'Socal Index'!B$2)</f>
        <v>#N/A</v>
      </c>
      <c r="C250" s="11" t="e">
        <f>VLOOKUP($A250,Socal!$A$2:$AK$709,'Socal Index'!C$2)+VLOOKUP($A250,NYMEX!$A$2:$AK$709,'Socal Index'!C$2)</f>
        <v>#N/A</v>
      </c>
      <c r="D250" s="11" t="e">
        <f>VLOOKUP($A250,Socal!$A$2:$AK$709,'Socal Index'!D$2)+VLOOKUP($A250,NYMEX!$A$2:$AK$709,'Socal Index'!D$2)</f>
        <v>#N/A</v>
      </c>
      <c r="E250" s="11" t="e">
        <f>VLOOKUP($A250,Socal!$A$2:$AK$709,'Socal Index'!E$2)+VLOOKUP($A250,NYMEX!$A$2:$AK$709,'Socal Index'!E$2)</f>
        <v>#N/A</v>
      </c>
      <c r="F250" s="11" t="e">
        <f>VLOOKUP($A250,Socal!$A$2:$AK$709,'Socal Index'!F$2)+VLOOKUP($A250,NYMEX!$A$2:$AK$709,'Socal Index'!F$2)</f>
        <v>#N/A</v>
      </c>
      <c r="G250" s="11" t="e">
        <f>VLOOKUP($A250,Socal!$A$2:$AK$709,'Socal Index'!G$2)+VLOOKUP($A250,NYMEX!$A$2:$AK$709,'Socal Index'!G$2)</f>
        <v>#N/A</v>
      </c>
      <c r="H250" s="11" t="e">
        <f>VLOOKUP($A250,Socal!$A$2:$AK$709,'Socal Index'!H$2)+VLOOKUP($A250,NYMEX!$A$2:$AK$709,'Socal Index'!H$2)</f>
        <v>#N/A</v>
      </c>
      <c r="I250" s="11" t="e">
        <f>VLOOKUP($A250,Socal!$A$2:$AK$709,'Socal Index'!I$2)+VLOOKUP($A250,NYMEX!$A$2:$AK$709,'Socal Index'!I$2)</f>
        <v>#N/A</v>
      </c>
      <c r="J250" s="11" t="e">
        <f>VLOOKUP($A250,Socal!$A$2:$AK$709,'Socal Index'!J$2)+VLOOKUP($A250,NYMEX!$A$2:$AK$709,'Socal Index'!J$2)</f>
        <v>#N/A</v>
      </c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">
      <c r="A251" s="10">
        <v>36063</v>
      </c>
      <c r="B251" s="11" t="e">
        <f>VLOOKUP($A251,Socal!$A$2:$AK$709,'Socal Index'!B$2)+VLOOKUP($A251,NYMEX!$A$2:$AK$709,'Socal Index'!B$2)</f>
        <v>#N/A</v>
      </c>
      <c r="C251" s="11" t="e">
        <f>VLOOKUP($A251,Socal!$A$2:$AK$709,'Socal Index'!C$2)+VLOOKUP($A251,NYMEX!$A$2:$AK$709,'Socal Index'!C$2)</f>
        <v>#N/A</v>
      </c>
      <c r="D251" s="11" t="e">
        <f>VLOOKUP($A251,Socal!$A$2:$AK$709,'Socal Index'!D$2)+VLOOKUP($A251,NYMEX!$A$2:$AK$709,'Socal Index'!D$2)</f>
        <v>#N/A</v>
      </c>
      <c r="E251" s="11" t="e">
        <f>VLOOKUP($A251,Socal!$A$2:$AK$709,'Socal Index'!E$2)+VLOOKUP($A251,NYMEX!$A$2:$AK$709,'Socal Index'!E$2)</f>
        <v>#N/A</v>
      </c>
      <c r="F251" s="11" t="e">
        <f>VLOOKUP($A251,Socal!$A$2:$AK$709,'Socal Index'!F$2)+VLOOKUP($A251,NYMEX!$A$2:$AK$709,'Socal Index'!F$2)</f>
        <v>#N/A</v>
      </c>
      <c r="G251" s="11" t="e">
        <f>VLOOKUP($A251,Socal!$A$2:$AK$709,'Socal Index'!G$2)+VLOOKUP($A251,NYMEX!$A$2:$AK$709,'Socal Index'!G$2)</f>
        <v>#N/A</v>
      </c>
      <c r="H251" s="11" t="e">
        <f>VLOOKUP($A251,Socal!$A$2:$AK$709,'Socal Index'!H$2)+VLOOKUP($A251,NYMEX!$A$2:$AK$709,'Socal Index'!H$2)</f>
        <v>#N/A</v>
      </c>
      <c r="I251" s="11" t="e">
        <f>VLOOKUP($A251,Socal!$A$2:$AK$709,'Socal Index'!I$2)+VLOOKUP($A251,NYMEX!$A$2:$AK$709,'Socal Index'!I$2)</f>
        <v>#N/A</v>
      </c>
      <c r="J251" s="11" t="e">
        <f>VLOOKUP($A251,Socal!$A$2:$AK$709,'Socal Index'!J$2)+VLOOKUP($A251,NYMEX!$A$2:$AK$709,'Socal Index'!J$2)</f>
        <v>#N/A</v>
      </c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">
      <c r="A252" s="10">
        <v>36066</v>
      </c>
      <c r="B252" s="11" t="e">
        <f>VLOOKUP($A252,Socal!$A$2:$AK$709,'Socal Index'!B$2)+VLOOKUP($A252,NYMEX!$A$2:$AK$709,'Socal Index'!B$2)</f>
        <v>#N/A</v>
      </c>
      <c r="C252" s="11" t="e">
        <f>VLOOKUP($A252,Socal!$A$2:$AK$709,'Socal Index'!C$2)+VLOOKUP($A252,NYMEX!$A$2:$AK$709,'Socal Index'!C$2)</f>
        <v>#N/A</v>
      </c>
      <c r="D252" s="11" t="e">
        <f>VLOOKUP($A252,Socal!$A$2:$AK$709,'Socal Index'!D$2)+VLOOKUP($A252,NYMEX!$A$2:$AK$709,'Socal Index'!D$2)</f>
        <v>#N/A</v>
      </c>
      <c r="E252" s="11" t="e">
        <f>VLOOKUP($A252,Socal!$A$2:$AK$709,'Socal Index'!E$2)+VLOOKUP($A252,NYMEX!$A$2:$AK$709,'Socal Index'!E$2)</f>
        <v>#N/A</v>
      </c>
      <c r="F252" s="11" t="e">
        <f>VLOOKUP($A252,Socal!$A$2:$AK$709,'Socal Index'!F$2)+VLOOKUP($A252,NYMEX!$A$2:$AK$709,'Socal Index'!F$2)</f>
        <v>#N/A</v>
      </c>
      <c r="G252" s="11" t="e">
        <f>VLOOKUP($A252,Socal!$A$2:$AK$709,'Socal Index'!G$2)+VLOOKUP($A252,NYMEX!$A$2:$AK$709,'Socal Index'!G$2)</f>
        <v>#N/A</v>
      </c>
      <c r="H252" s="11" t="e">
        <f>VLOOKUP($A252,Socal!$A$2:$AK$709,'Socal Index'!H$2)+VLOOKUP($A252,NYMEX!$A$2:$AK$709,'Socal Index'!H$2)</f>
        <v>#N/A</v>
      </c>
      <c r="I252" s="11" t="e">
        <f>VLOOKUP($A252,Socal!$A$2:$AK$709,'Socal Index'!I$2)+VLOOKUP($A252,NYMEX!$A$2:$AK$709,'Socal Index'!I$2)</f>
        <v>#N/A</v>
      </c>
      <c r="J252" s="11" t="e">
        <f>VLOOKUP($A252,Socal!$A$2:$AK$709,'Socal Index'!J$2)+VLOOKUP($A252,NYMEX!$A$2:$AK$709,'Socal Index'!J$2)</f>
        <v>#N/A</v>
      </c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">
      <c r="A253" s="10">
        <v>36067</v>
      </c>
      <c r="B253" s="11" t="e">
        <f>VLOOKUP($A253,Socal!$A$2:$AK$709,'Socal Index'!B$2)+VLOOKUP($A253,NYMEX!$A$2:$AK$709,'Socal Index'!B$2)</f>
        <v>#N/A</v>
      </c>
      <c r="C253" s="11" t="e">
        <f>VLOOKUP($A253,Socal!$A$2:$AK$709,'Socal Index'!C$2)+VLOOKUP($A253,NYMEX!$A$2:$AK$709,'Socal Index'!C$2)</f>
        <v>#N/A</v>
      </c>
      <c r="D253" s="11" t="e">
        <f>VLOOKUP($A253,Socal!$A$2:$AK$709,'Socal Index'!D$2)+VLOOKUP($A253,NYMEX!$A$2:$AK$709,'Socal Index'!D$2)</f>
        <v>#N/A</v>
      </c>
      <c r="E253" s="11" t="e">
        <f>VLOOKUP($A253,Socal!$A$2:$AK$709,'Socal Index'!E$2)+VLOOKUP($A253,NYMEX!$A$2:$AK$709,'Socal Index'!E$2)</f>
        <v>#N/A</v>
      </c>
      <c r="F253" s="11" t="e">
        <f>VLOOKUP($A253,Socal!$A$2:$AK$709,'Socal Index'!F$2)+VLOOKUP($A253,NYMEX!$A$2:$AK$709,'Socal Index'!F$2)</f>
        <v>#N/A</v>
      </c>
      <c r="G253" s="11" t="e">
        <f>VLOOKUP($A253,Socal!$A$2:$AK$709,'Socal Index'!G$2)+VLOOKUP($A253,NYMEX!$A$2:$AK$709,'Socal Index'!G$2)</f>
        <v>#N/A</v>
      </c>
      <c r="H253" s="11" t="e">
        <f>VLOOKUP($A253,Socal!$A$2:$AK$709,'Socal Index'!H$2)+VLOOKUP($A253,NYMEX!$A$2:$AK$709,'Socal Index'!H$2)</f>
        <v>#N/A</v>
      </c>
      <c r="I253" s="11" t="e">
        <f>VLOOKUP($A253,Socal!$A$2:$AK$709,'Socal Index'!I$2)+VLOOKUP($A253,NYMEX!$A$2:$AK$709,'Socal Index'!I$2)</f>
        <v>#N/A</v>
      </c>
      <c r="J253" s="11" t="e">
        <f>VLOOKUP($A253,Socal!$A$2:$AK$709,'Socal Index'!J$2)+VLOOKUP($A253,NYMEX!$A$2:$AK$709,'Socal Index'!J$2)</f>
        <v>#N/A</v>
      </c>
      <c r="K253" s="11" t="e">
        <f>VLOOKUP($A253,Socal!$A$2:$AK$709,'Socal Index'!K$2)+VLOOKUP($A253,NYMEX!$A$2:$AK$709,'Socal Index'!K$2)</f>
        <v>#N/A</v>
      </c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">
      <c r="A254" s="10">
        <v>36068</v>
      </c>
      <c r="B254" s="11" t="e">
        <f>VLOOKUP($A254,Socal!$A$2:$AK$709,'Socal Index'!B$2)+VLOOKUP($A254,NYMEX!$A$2:$AK$709,'Socal Index'!B$2)</f>
        <v>#N/A</v>
      </c>
      <c r="C254" s="11" t="e">
        <f>VLOOKUP($A254,Socal!$A$2:$AK$709,'Socal Index'!C$2)+VLOOKUP($A254,NYMEX!$A$2:$AK$709,'Socal Index'!C$2)</f>
        <v>#N/A</v>
      </c>
      <c r="D254" s="11" t="e">
        <f>VLOOKUP($A254,Socal!$A$2:$AK$709,'Socal Index'!D$2)+VLOOKUP($A254,NYMEX!$A$2:$AK$709,'Socal Index'!D$2)</f>
        <v>#N/A</v>
      </c>
      <c r="E254" s="11" t="e">
        <f>VLOOKUP($A254,Socal!$A$2:$AK$709,'Socal Index'!E$2)+VLOOKUP($A254,NYMEX!$A$2:$AK$709,'Socal Index'!E$2)</f>
        <v>#N/A</v>
      </c>
      <c r="F254" s="11" t="e">
        <f>VLOOKUP($A254,Socal!$A$2:$AK$709,'Socal Index'!F$2)+VLOOKUP($A254,NYMEX!$A$2:$AK$709,'Socal Index'!F$2)</f>
        <v>#N/A</v>
      </c>
      <c r="G254" s="11" t="e">
        <f>VLOOKUP($A254,Socal!$A$2:$AK$709,'Socal Index'!G$2)+VLOOKUP($A254,NYMEX!$A$2:$AK$709,'Socal Index'!G$2)</f>
        <v>#N/A</v>
      </c>
      <c r="H254" s="11" t="e">
        <f>VLOOKUP($A254,Socal!$A$2:$AK$709,'Socal Index'!H$2)+VLOOKUP($A254,NYMEX!$A$2:$AK$709,'Socal Index'!H$2)</f>
        <v>#N/A</v>
      </c>
      <c r="I254" s="11" t="e">
        <f>VLOOKUP($A254,Socal!$A$2:$AK$709,'Socal Index'!I$2)+VLOOKUP($A254,NYMEX!$A$2:$AK$709,'Socal Index'!I$2)</f>
        <v>#N/A</v>
      </c>
      <c r="J254" s="11" t="e">
        <f>VLOOKUP($A254,Socal!$A$2:$AK$709,'Socal Index'!J$2)+VLOOKUP($A254,NYMEX!$A$2:$AK$709,'Socal Index'!J$2)</f>
        <v>#N/A</v>
      </c>
      <c r="K254" s="11" t="e">
        <f>VLOOKUP($A254,Socal!$A$2:$AK$709,'Socal Index'!K$2)+VLOOKUP($A254,NYMEX!$A$2:$AK$709,'Socal Index'!K$2)</f>
        <v>#N/A</v>
      </c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">
      <c r="A255" s="10">
        <v>36069</v>
      </c>
      <c r="B255" s="11" t="e">
        <f>VLOOKUP($A255,Socal!$A$2:$AK$709,'Socal Index'!B$2)+VLOOKUP($A255,NYMEX!$A$2:$AK$709,'Socal Index'!B$2)</f>
        <v>#N/A</v>
      </c>
      <c r="C255" s="11" t="e">
        <f>VLOOKUP($A255,Socal!$A$2:$AK$709,'Socal Index'!C$2)+VLOOKUP($A255,NYMEX!$A$2:$AK$709,'Socal Index'!C$2)</f>
        <v>#N/A</v>
      </c>
      <c r="D255" s="11" t="e">
        <f>VLOOKUP($A255,Socal!$A$2:$AK$709,'Socal Index'!D$2)+VLOOKUP($A255,NYMEX!$A$2:$AK$709,'Socal Index'!D$2)</f>
        <v>#N/A</v>
      </c>
      <c r="E255" s="11" t="e">
        <f>VLOOKUP($A255,Socal!$A$2:$AK$709,'Socal Index'!E$2)+VLOOKUP($A255,NYMEX!$A$2:$AK$709,'Socal Index'!E$2)</f>
        <v>#N/A</v>
      </c>
      <c r="F255" s="11" t="e">
        <f>VLOOKUP($A255,Socal!$A$2:$AK$709,'Socal Index'!F$2)+VLOOKUP($A255,NYMEX!$A$2:$AK$709,'Socal Index'!F$2)</f>
        <v>#N/A</v>
      </c>
      <c r="G255" s="11" t="e">
        <f>VLOOKUP($A255,Socal!$A$2:$AK$709,'Socal Index'!G$2)+VLOOKUP($A255,NYMEX!$A$2:$AK$709,'Socal Index'!G$2)</f>
        <v>#N/A</v>
      </c>
      <c r="H255" s="11" t="e">
        <f>VLOOKUP($A255,Socal!$A$2:$AK$709,'Socal Index'!H$2)+VLOOKUP($A255,NYMEX!$A$2:$AK$709,'Socal Index'!H$2)</f>
        <v>#N/A</v>
      </c>
      <c r="I255" s="11" t="e">
        <f>VLOOKUP($A255,Socal!$A$2:$AK$709,'Socal Index'!I$2)+VLOOKUP($A255,NYMEX!$A$2:$AK$709,'Socal Index'!I$2)</f>
        <v>#N/A</v>
      </c>
      <c r="J255" s="11" t="e">
        <f>VLOOKUP($A255,Socal!$A$2:$AK$709,'Socal Index'!J$2)+VLOOKUP($A255,NYMEX!$A$2:$AK$709,'Socal Index'!J$2)</f>
        <v>#N/A</v>
      </c>
      <c r="K255" s="11" t="e">
        <f>VLOOKUP($A255,Socal!$A$2:$AK$709,'Socal Index'!K$2)+VLOOKUP($A255,NYMEX!$A$2:$AK$709,'Socal Index'!K$2)</f>
        <v>#N/A</v>
      </c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">
      <c r="A256" s="10">
        <v>36070</v>
      </c>
      <c r="B256" s="11" t="e">
        <f>VLOOKUP($A256,Socal!$A$2:$AK$709,'Socal Index'!B$2)+VLOOKUP($A256,NYMEX!$A$2:$AK$709,'Socal Index'!B$2)</f>
        <v>#N/A</v>
      </c>
      <c r="C256" s="11" t="e">
        <f>VLOOKUP($A256,Socal!$A$2:$AK$709,'Socal Index'!C$2)+VLOOKUP($A256,NYMEX!$A$2:$AK$709,'Socal Index'!C$2)</f>
        <v>#N/A</v>
      </c>
      <c r="D256" s="11" t="e">
        <f>VLOOKUP($A256,Socal!$A$2:$AK$709,'Socal Index'!D$2)+VLOOKUP($A256,NYMEX!$A$2:$AK$709,'Socal Index'!D$2)</f>
        <v>#N/A</v>
      </c>
      <c r="E256" s="11" t="e">
        <f>VLOOKUP($A256,Socal!$A$2:$AK$709,'Socal Index'!E$2)+VLOOKUP($A256,NYMEX!$A$2:$AK$709,'Socal Index'!E$2)</f>
        <v>#N/A</v>
      </c>
      <c r="F256" s="11" t="e">
        <f>VLOOKUP($A256,Socal!$A$2:$AK$709,'Socal Index'!F$2)+VLOOKUP($A256,NYMEX!$A$2:$AK$709,'Socal Index'!F$2)</f>
        <v>#N/A</v>
      </c>
      <c r="G256" s="11" t="e">
        <f>VLOOKUP($A256,Socal!$A$2:$AK$709,'Socal Index'!G$2)+VLOOKUP($A256,NYMEX!$A$2:$AK$709,'Socal Index'!G$2)</f>
        <v>#N/A</v>
      </c>
      <c r="H256" s="11" t="e">
        <f>VLOOKUP($A256,Socal!$A$2:$AK$709,'Socal Index'!H$2)+VLOOKUP($A256,NYMEX!$A$2:$AK$709,'Socal Index'!H$2)</f>
        <v>#N/A</v>
      </c>
      <c r="I256" s="11" t="e">
        <f>VLOOKUP($A256,Socal!$A$2:$AK$709,'Socal Index'!I$2)+VLOOKUP($A256,NYMEX!$A$2:$AK$709,'Socal Index'!I$2)</f>
        <v>#N/A</v>
      </c>
      <c r="J256" s="11" t="e">
        <f>VLOOKUP($A256,Socal!$A$2:$AK$709,'Socal Index'!J$2)+VLOOKUP($A256,NYMEX!$A$2:$AK$709,'Socal Index'!J$2)</f>
        <v>#N/A</v>
      </c>
      <c r="K256" s="11" t="e">
        <f>VLOOKUP($A256,Socal!$A$2:$AK$709,'Socal Index'!K$2)+VLOOKUP($A256,NYMEX!$A$2:$AK$709,'Socal Index'!K$2)</f>
        <v>#N/A</v>
      </c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">
      <c r="A257" s="10">
        <v>36073</v>
      </c>
      <c r="B257" s="11" t="e">
        <f>VLOOKUP($A257,Socal!$A$2:$AK$709,'Socal Index'!B$2)+VLOOKUP($A257,NYMEX!$A$2:$AK$709,'Socal Index'!B$2)</f>
        <v>#N/A</v>
      </c>
      <c r="C257" s="11" t="e">
        <f>VLOOKUP($A257,Socal!$A$2:$AK$709,'Socal Index'!C$2)+VLOOKUP($A257,NYMEX!$A$2:$AK$709,'Socal Index'!C$2)</f>
        <v>#N/A</v>
      </c>
      <c r="D257" s="11" t="e">
        <f>VLOOKUP($A257,Socal!$A$2:$AK$709,'Socal Index'!D$2)+VLOOKUP($A257,NYMEX!$A$2:$AK$709,'Socal Index'!D$2)</f>
        <v>#N/A</v>
      </c>
      <c r="E257" s="11" t="e">
        <f>VLOOKUP($A257,Socal!$A$2:$AK$709,'Socal Index'!E$2)+VLOOKUP($A257,NYMEX!$A$2:$AK$709,'Socal Index'!E$2)</f>
        <v>#N/A</v>
      </c>
      <c r="F257" s="11" t="e">
        <f>VLOOKUP($A257,Socal!$A$2:$AK$709,'Socal Index'!F$2)+VLOOKUP($A257,NYMEX!$A$2:$AK$709,'Socal Index'!F$2)</f>
        <v>#N/A</v>
      </c>
      <c r="G257" s="11" t="e">
        <f>VLOOKUP($A257,Socal!$A$2:$AK$709,'Socal Index'!G$2)+VLOOKUP($A257,NYMEX!$A$2:$AK$709,'Socal Index'!G$2)</f>
        <v>#N/A</v>
      </c>
      <c r="H257" s="11" t="e">
        <f>VLOOKUP($A257,Socal!$A$2:$AK$709,'Socal Index'!H$2)+VLOOKUP($A257,NYMEX!$A$2:$AK$709,'Socal Index'!H$2)</f>
        <v>#N/A</v>
      </c>
      <c r="I257" s="11" t="e">
        <f>VLOOKUP($A257,Socal!$A$2:$AK$709,'Socal Index'!I$2)+VLOOKUP($A257,NYMEX!$A$2:$AK$709,'Socal Index'!I$2)</f>
        <v>#N/A</v>
      </c>
      <c r="J257" s="11" t="e">
        <f>VLOOKUP($A257,Socal!$A$2:$AK$709,'Socal Index'!J$2)+VLOOKUP($A257,NYMEX!$A$2:$AK$709,'Socal Index'!J$2)</f>
        <v>#N/A</v>
      </c>
      <c r="K257" s="11" t="e">
        <f>VLOOKUP($A257,Socal!$A$2:$AK$709,'Socal Index'!K$2)+VLOOKUP($A257,NYMEX!$A$2:$AK$709,'Socal Index'!K$2)</f>
        <v>#N/A</v>
      </c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">
      <c r="A258" s="10">
        <v>36074</v>
      </c>
      <c r="B258" s="11" t="e">
        <f>VLOOKUP($A258,Socal!$A$2:$AK$709,'Socal Index'!B$2)+VLOOKUP($A258,NYMEX!$A$2:$AK$709,'Socal Index'!B$2)</f>
        <v>#N/A</v>
      </c>
      <c r="C258" s="11" t="e">
        <f>VLOOKUP($A258,Socal!$A$2:$AK$709,'Socal Index'!C$2)+VLOOKUP($A258,NYMEX!$A$2:$AK$709,'Socal Index'!C$2)</f>
        <v>#N/A</v>
      </c>
      <c r="D258" s="11" t="e">
        <f>VLOOKUP($A258,Socal!$A$2:$AK$709,'Socal Index'!D$2)+VLOOKUP($A258,NYMEX!$A$2:$AK$709,'Socal Index'!D$2)</f>
        <v>#N/A</v>
      </c>
      <c r="E258" s="11" t="e">
        <f>VLOOKUP($A258,Socal!$A$2:$AK$709,'Socal Index'!E$2)+VLOOKUP($A258,NYMEX!$A$2:$AK$709,'Socal Index'!E$2)</f>
        <v>#N/A</v>
      </c>
      <c r="F258" s="11" t="e">
        <f>VLOOKUP($A258,Socal!$A$2:$AK$709,'Socal Index'!F$2)+VLOOKUP($A258,NYMEX!$A$2:$AK$709,'Socal Index'!F$2)</f>
        <v>#N/A</v>
      </c>
      <c r="G258" s="11" t="e">
        <f>VLOOKUP($A258,Socal!$A$2:$AK$709,'Socal Index'!G$2)+VLOOKUP($A258,NYMEX!$A$2:$AK$709,'Socal Index'!G$2)</f>
        <v>#N/A</v>
      </c>
      <c r="H258" s="11" t="e">
        <f>VLOOKUP($A258,Socal!$A$2:$AK$709,'Socal Index'!H$2)+VLOOKUP($A258,NYMEX!$A$2:$AK$709,'Socal Index'!H$2)</f>
        <v>#N/A</v>
      </c>
      <c r="I258" s="11" t="e">
        <f>VLOOKUP($A258,Socal!$A$2:$AK$709,'Socal Index'!I$2)+VLOOKUP($A258,NYMEX!$A$2:$AK$709,'Socal Index'!I$2)</f>
        <v>#N/A</v>
      </c>
      <c r="J258" s="11" t="e">
        <f>VLOOKUP($A258,Socal!$A$2:$AK$709,'Socal Index'!J$2)+VLOOKUP($A258,NYMEX!$A$2:$AK$709,'Socal Index'!J$2)</f>
        <v>#N/A</v>
      </c>
      <c r="K258" s="11" t="e">
        <f>VLOOKUP($A258,Socal!$A$2:$AK$709,'Socal Index'!K$2)+VLOOKUP($A258,NYMEX!$A$2:$AK$709,'Socal Index'!K$2)</f>
        <v>#N/A</v>
      </c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">
      <c r="A259" s="10">
        <v>36075</v>
      </c>
      <c r="B259" s="11" t="e">
        <f>VLOOKUP($A259,Socal!$A$2:$AK$709,'Socal Index'!B$2)+VLOOKUP($A259,NYMEX!$A$2:$AK$709,'Socal Index'!B$2)</f>
        <v>#N/A</v>
      </c>
      <c r="C259" s="11" t="e">
        <f>VLOOKUP($A259,Socal!$A$2:$AK$709,'Socal Index'!C$2)+VLOOKUP($A259,NYMEX!$A$2:$AK$709,'Socal Index'!C$2)</f>
        <v>#N/A</v>
      </c>
      <c r="D259" s="11" t="e">
        <f>VLOOKUP($A259,Socal!$A$2:$AK$709,'Socal Index'!D$2)+VLOOKUP($A259,NYMEX!$A$2:$AK$709,'Socal Index'!D$2)</f>
        <v>#N/A</v>
      </c>
      <c r="E259" s="11" t="e">
        <f>VLOOKUP($A259,Socal!$A$2:$AK$709,'Socal Index'!E$2)+VLOOKUP($A259,NYMEX!$A$2:$AK$709,'Socal Index'!E$2)</f>
        <v>#N/A</v>
      </c>
      <c r="F259" s="11" t="e">
        <f>VLOOKUP($A259,Socal!$A$2:$AK$709,'Socal Index'!F$2)+VLOOKUP($A259,NYMEX!$A$2:$AK$709,'Socal Index'!F$2)</f>
        <v>#N/A</v>
      </c>
      <c r="G259" s="11" t="e">
        <f>VLOOKUP($A259,Socal!$A$2:$AK$709,'Socal Index'!G$2)+VLOOKUP($A259,NYMEX!$A$2:$AK$709,'Socal Index'!G$2)</f>
        <v>#N/A</v>
      </c>
      <c r="H259" s="11" t="e">
        <f>VLOOKUP($A259,Socal!$A$2:$AK$709,'Socal Index'!H$2)+VLOOKUP($A259,NYMEX!$A$2:$AK$709,'Socal Index'!H$2)</f>
        <v>#N/A</v>
      </c>
      <c r="I259" s="11" t="e">
        <f>VLOOKUP($A259,Socal!$A$2:$AK$709,'Socal Index'!I$2)+VLOOKUP($A259,NYMEX!$A$2:$AK$709,'Socal Index'!I$2)</f>
        <v>#N/A</v>
      </c>
      <c r="J259" s="11" t="e">
        <f>VLOOKUP($A259,Socal!$A$2:$AK$709,'Socal Index'!J$2)+VLOOKUP($A259,NYMEX!$A$2:$AK$709,'Socal Index'!J$2)</f>
        <v>#N/A</v>
      </c>
      <c r="K259" s="11" t="e">
        <f>VLOOKUP($A259,Socal!$A$2:$AK$709,'Socal Index'!K$2)+VLOOKUP($A259,NYMEX!$A$2:$AK$709,'Socal Index'!K$2)</f>
        <v>#N/A</v>
      </c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">
      <c r="A260" s="10">
        <v>36076</v>
      </c>
      <c r="B260" s="11" t="e">
        <f>VLOOKUP($A260,Socal!$A$2:$AK$709,'Socal Index'!B$2)+VLOOKUP($A260,NYMEX!$A$2:$AK$709,'Socal Index'!B$2)</f>
        <v>#N/A</v>
      </c>
      <c r="C260" s="11" t="e">
        <f>VLOOKUP($A260,Socal!$A$2:$AK$709,'Socal Index'!C$2)+VLOOKUP($A260,NYMEX!$A$2:$AK$709,'Socal Index'!C$2)</f>
        <v>#N/A</v>
      </c>
      <c r="D260" s="11" t="e">
        <f>VLOOKUP($A260,Socal!$A$2:$AK$709,'Socal Index'!D$2)+VLOOKUP($A260,NYMEX!$A$2:$AK$709,'Socal Index'!D$2)</f>
        <v>#N/A</v>
      </c>
      <c r="E260" s="11" t="e">
        <f>VLOOKUP($A260,Socal!$A$2:$AK$709,'Socal Index'!E$2)+VLOOKUP($A260,NYMEX!$A$2:$AK$709,'Socal Index'!E$2)</f>
        <v>#N/A</v>
      </c>
      <c r="F260" s="11" t="e">
        <f>VLOOKUP($A260,Socal!$A$2:$AK$709,'Socal Index'!F$2)+VLOOKUP($A260,NYMEX!$A$2:$AK$709,'Socal Index'!F$2)</f>
        <v>#N/A</v>
      </c>
      <c r="G260" s="11" t="e">
        <f>VLOOKUP($A260,Socal!$A$2:$AK$709,'Socal Index'!G$2)+VLOOKUP($A260,NYMEX!$A$2:$AK$709,'Socal Index'!G$2)</f>
        <v>#N/A</v>
      </c>
      <c r="H260" s="11" t="e">
        <f>VLOOKUP($A260,Socal!$A$2:$AK$709,'Socal Index'!H$2)+VLOOKUP($A260,NYMEX!$A$2:$AK$709,'Socal Index'!H$2)</f>
        <v>#N/A</v>
      </c>
      <c r="I260" s="11" t="e">
        <f>VLOOKUP($A260,Socal!$A$2:$AK$709,'Socal Index'!I$2)+VLOOKUP($A260,NYMEX!$A$2:$AK$709,'Socal Index'!I$2)</f>
        <v>#N/A</v>
      </c>
      <c r="J260" s="11" t="e">
        <f>VLOOKUP($A260,Socal!$A$2:$AK$709,'Socal Index'!J$2)+VLOOKUP($A260,NYMEX!$A$2:$AK$709,'Socal Index'!J$2)</f>
        <v>#N/A</v>
      </c>
      <c r="K260" s="11" t="e">
        <f>VLOOKUP($A260,Socal!$A$2:$AK$709,'Socal Index'!K$2)+VLOOKUP($A260,NYMEX!$A$2:$AK$709,'Socal Index'!K$2)</f>
        <v>#N/A</v>
      </c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">
      <c r="A261" s="10">
        <v>36077</v>
      </c>
      <c r="B261" s="11" t="e">
        <f>VLOOKUP($A261,Socal!$A$2:$AK$709,'Socal Index'!B$2)+VLOOKUP($A261,NYMEX!$A$2:$AK$709,'Socal Index'!B$2)</f>
        <v>#N/A</v>
      </c>
      <c r="C261" s="11" t="e">
        <f>VLOOKUP($A261,Socal!$A$2:$AK$709,'Socal Index'!C$2)+VLOOKUP($A261,NYMEX!$A$2:$AK$709,'Socal Index'!C$2)</f>
        <v>#N/A</v>
      </c>
      <c r="D261" s="11" t="e">
        <f>VLOOKUP($A261,Socal!$A$2:$AK$709,'Socal Index'!D$2)+VLOOKUP($A261,NYMEX!$A$2:$AK$709,'Socal Index'!D$2)</f>
        <v>#N/A</v>
      </c>
      <c r="E261" s="11" t="e">
        <f>VLOOKUP($A261,Socal!$A$2:$AK$709,'Socal Index'!E$2)+VLOOKUP($A261,NYMEX!$A$2:$AK$709,'Socal Index'!E$2)</f>
        <v>#N/A</v>
      </c>
      <c r="F261" s="11" t="e">
        <f>VLOOKUP($A261,Socal!$A$2:$AK$709,'Socal Index'!F$2)+VLOOKUP($A261,NYMEX!$A$2:$AK$709,'Socal Index'!F$2)</f>
        <v>#N/A</v>
      </c>
      <c r="G261" s="11" t="e">
        <f>VLOOKUP($A261,Socal!$A$2:$AK$709,'Socal Index'!G$2)+VLOOKUP($A261,NYMEX!$A$2:$AK$709,'Socal Index'!G$2)</f>
        <v>#N/A</v>
      </c>
      <c r="H261" s="11" t="e">
        <f>VLOOKUP($A261,Socal!$A$2:$AK$709,'Socal Index'!H$2)+VLOOKUP($A261,NYMEX!$A$2:$AK$709,'Socal Index'!H$2)</f>
        <v>#N/A</v>
      </c>
      <c r="I261" s="11" t="e">
        <f>VLOOKUP($A261,Socal!$A$2:$AK$709,'Socal Index'!I$2)+VLOOKUP($A261,NYMEX!$A$2:$AK$709,'Socal Index'!I$2)</f>
        <v>#N/A</v>
      </c>
      <c r="J261" s="11" t="e">
        <f>VLOOKUP($A261,Socal!$A$2:$AK$709,'Socal Index'!J$2)+VLOOKUP($A261,NYMEX!$A$2:$AK$709,'Socal Index'!J$2)</f>
        <v>#N/A</v>
      </c>
      <c r="K261" s="11" t="e">
        <f>VLOOKUP($A261,Socal!$A$2:$AK$709,'Socal Index'!K$2)+VLOOKUP($A261,NYMEX!$A$2:$AK$709,'Socal Index'!K$2)</f>
        <v>#N/A</v>
      </c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">
      <c r="A262" s="10">
        <v>36080</v>
      </c>
      <c r="B262" s="11" t="e">
        <f>VLOOKUP($A262,Socal!$A$2:$AK$709,'Socal Index'!B$2)+VLOOKUP($A262,NYMEX!$A$2:$AK$709,'Socal Index'!B$2)</f>
        <v>#N/A</v>
      </c>
      <c r="C262" s="11" t="e">
        <f>VLOOKUP($A262,Socal!$A$2:$AK$709,'Socal Index'!C$2)+VLOOKUP($A262,NYMEX!$A$2:$AK$709,'Socal Index'!C$2)</f>
        <v>#N/A</v>
      </c>
      <c r="D262" s="11" t="e">
        <f>VLOOKUP($A262,Socal!$A$2:$AK$709,'Socal Index'!D$2)+VLOOKUP($A262,NYMEX!$A$2:$AK$709,'Socal Index'!D$2)</f>
        <v>#N/A</v>
      </c>
      <c r="E262" s="11" t="e">
        <f>VLOOKUP($A262,Socal!$A$2:$AK$709,'Socal Index'!E$2)+VLOOKUP($A262,NYMEX!$A$2:$AK$709,'Socal Index'!E$2)</f>
        <v>#N/A</v>
      </c>
      <c r="F262" s="11" t="e">
        <f>VLOOKUP($A262,Socal!$A$2:$AK$709,'Socal Index'!F$2)+VLOOKUP($A262,NYMEX!$A$2:$AK$709,'Socal Index'!F$2)</f>
        <v>#N/A</v>
      </c>
      <c r="G262" s="11" t="e">
        <f>VLOOKUP($A262,Socal!$A$2:$AK$709,'Socal Index'!G$2)+VLOOKUP($A262,NYMEX!$A$2:$AK$709,'Socal Index'!G$2)</f>
        <v>#N/A</v>
      </c>
      <c r="H262" s="11" t="e">
        <f>VLOOKUP($A262,Socal!$A$2:$AK$709,'Socal Index'!H$2)+VLOOKUP($A262,NYMEX!$A$2:$AK$709,'Socal Index'!H$2)</f>
        <v>#N/A</v>
      </c>
      <c r="I262" s="11" t="e">
        <f>VLOOKUP($A262,Socal!$A$2:$AK$709,'Socal Index'!I$2)+VLOOKUP($A262,NYMEX!$A$2:$AK$709,'Socal Index'!I$2)</f>
        <v>#N/A</v>
      </c>
      <c r="J262" s="11" t="e">
        <f>VLOOKUP($A262,Socal!$A$2:$AK$709,'Socal Index'!J$2)+VLOOKUP($A262,NYMEX!$A$2:$AK$709,'Socal Index'!J$2)</f>
        <v>#N/A</v>
      </c>
      <c r="K262" s="11" t="e">
        <f>VLOOKUP($A262,Socal!$A$2:$AK$709,'Socal Index'!K$2)+VLOOKUP($A262,NYMEX!$A$2:$AK$709,'Socal Index'!K$2)</f>
        <v>#N/A</v>
      </c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">
      <c r="A263" s="10">
        <v>36081</v>
      </c>
      <c r="B263" s="11" t="e">
        <f>VLOOKUP($A263,Socal!$A$2:$AK$709,'Socal Index'!B$2)+VLOOKUP($A263,NYMEX!$A$2:$AK$709,'Socal Index'!B$2)</f>
        <v>#N/A</v>
      </c>
      <c r="C263" s="11" t="e">
        <f>VLOOKUP($A263,Socal!$A$2:$AK$709,'Socal Index'!C$2)+VLOOKUP($A263,NYMEX!$A$2:$AK$709,'Socal Index'!C$2)</f>
        <v>#N/A</v>
      </c>
      <c r="D263" s="11" t="e">
        <f>VLOOKUP($A263,Socal!$A$2:$AK$709,'Socal Index'!D$2)+VLOOKUP($A263,NYMEX!$A$2:$AK$709,'Socal Index'!D$2)</f>
        <v>#N/A</v>
      </c>
      <c r="E263" s="11" t="e">
        <f>VLOOKUP($A263,Socal!$A$2:$AK$709,'Socal Index'!E$2)+VLOOKUP($A263,NYMEX!$A$2:$AK$709,'Socal Index'!E$2)</f>
        <v>#N/A</v>
      </c>
      <c r="F263" s="11" t="e">
        <f>VLOOKUP($A263,Socal!$A$2:$AK$709,'Socal Index'!F$2)+VLOOKUP($A263,NYMEX!$A$2:$AK$709,'Socal Index'!F$2)</f>
        <v>#N/A</v>
      </c>
      <c r="G263" s="11" t="e">
        <f>VLOOKUP($A263,Socal!$A$2:$AK$709,'Socal Index'!G$2)+VLOOKUP($A263,NYMEX!$A$2:$AK$709,'Socal Index'!G$2)</f>
        <v>#N/A</v>
      </c>
      <c r="H263" s="11" t="e">
        <f>VLOOKUP($A263,Socal!$A$2:$AK$709,'Socal Index'!H$2)+VLOOKUP($A263,NYMEX!$A$2:$AK$709,'Socal Index'!H$2)</f>
        <v>#N/A</v>
      </c>
      <c r="I263" s="11" t="e">
        <f>VLOOKUP($A263,Socal!$A$2:$AK$709,'Socal Index'!I$2)+VLOOKUP($A263,NYMEX!$A$2:$AK$709,'Socal Index'!I$2)</f>
        <v>#N/A</v>
      </c>
      <c r="J263" s="11" t="e">
        <f>VLOOKUP($A263,Socal!$A$2:$AK$709,'Socal Index'!J$2)+VLOOKUP($A263,NYMEX!$A$2:$AK$709,'Socal Index'!J$2)</f>
        <v>#N/A</v>
      </c>
      <c r="K263" s="11" t="e">
        <f>VLOOKUP($A263,Socal!$A$2:$AK$709,'Socal Index'!K$2)+VLOOKUP($A263,NYMEX!$A$2:$AK$709,'Socal Index'!K$2)</f>
        <v>#N/A</v>
      </c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">
      <c r="A264" s="10">
        <v>36082</v>
      </c>
      <c r="B264" s="11" t="e">
        <f>VLOOKUP($A264,Socal!$A$2:$AK$709,'Socal Index'!B$2)+VLOOKUP($A264,NYMEX!$A$2:$AK$709,'Socal Index'!B$2)</f>
        <v>#N/A</v>
      </c>
      <c r="C264" s="11" t="e">
        <f>VLOOKUP($A264,Socal!$A$2:$AK$709,'Socal Index'!C$2)+VLOOKUP($A264,NYMEX!$A$2:$AK$709,'Socal Index'!C$2)</f>
        <v>#N/A</v>
      </c>
      <c r="D264" s="11" t="e">
        <f>VLOOKUP($A264,Socal!$A$2:$AK$709,'Socal Index'!D$2)+VLOOKUP($A264,NYMEX!$A$2:$AK$709,'Socal Index'!D$2)</f>
        <v>#N/A</v>
      </c>
      <c r="E264" s="11" t="e">
        <f>VLOOKUP($A264,Socal!$A$2:$AK$709,'Socal Index'!E$2)+VLOOKUP($A264,NYMEX!$A$2:$AK$709,'Socal Index'!E$2)</f>
        <v>#N/A</v>
      </c>
      <c r="F264" s="11" t="e">
        <f>VLOOKUP($A264,Socal!$A$2:$AK$709,'Socal Index'!F$2)+VLOOKUP($A264,NYMEX!$A$2:$AK$709,'Socal Index'!F$2)</f>
        <v>#N/A</v>
      </c>
      <c r="G264" s="11" t="e">
        <f>VLOOKUP($A264,Socal!$A$2:$AK$709,'Socal Index'!G$2)+VLOOKUP($A264,NYMEX!$A$2:$AK$709,'Socal Index'!G$2)</f>
        <v>#N/A</v>
      </c>
      <c r="H264" s="11" t="e">
        <f>VLOOKUP($A264,Socal!$A$2:$AK$709,'Socal Index'!H$2)+VLOOKUP($A264,NYMEX!$A$2:$AK$709,'Socal Index'!H$2)</f>
        <v>#N/A</v>
      </c>
      <c r="I264" s="11" t="e">
        <f>VLOOKUP($A264,Socal!$A$2:$AK$709,'Socal Index'!I$2)+VLOOKUP($A264,NYMEX!$A$2:$AK$709,'Socal Index'!I$2)</f>
        <v>#N/A</v>
      </c>
      <c r="J264" s="11" t="e">
        <f>VLOOKUP($A264,Socal!$A$2:$AK$709,'Socal Index'!J$2)+VLOOKUP($A264,NYMEX!$A$2:$AK$709,'Socal Index'!J$2)</f>
        <v>#N/A</v>
      </c>
      <c r="K264" s="11" t="e">
        <f>VLOOKUP($A264,Socal!$A$2:$AK$709,'Socal Index'!K$2)+VLOOKUP($A264,NYMEX!$A$2:$AK$709,'Socal Index'!K$2)</f>
        <v>#N/A</v>
      </c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">
      <c r="A265" s="10">
        <v>36083</v>
      </c>
      <c r="B265" s="11" t="e">
        <f>VLOOKUP($A265,Socal!$A$2:$AK$709,'Socal Index'!B$2)+VLOOKUP($A265,NYMEX!$A$2:$AK$709,'Socal Index'!B$2)</f>
        <v>#N/A</v>
      </c>
      <c r="C265" s="11" t="e">
        <f>VLOOKUP($A265,Socal!$A$2:$AK$709,'Socal Index'!C$2)+VLOOKUP($A265,NYMEX!$A$2:$AK$709,'Socal Index'!C$2)</f>
        <v>#N/A</v>
      </c>
      <c r="D265" s="11" t="e">
        <f>VLOOKUP($A265,Socal!$A$2:$AK$709,'Socal Index'!D$2)+VLOOKUP($A265,NYMEX!$A$2:$AK$709,'Socal Index'!D$2)</f>
        <v>#N/A</v>
      </c>
      <c r="E265" s="11" t="e">
        <f>VLOOKUP($A265,Socal!$A$2:$AK$709,'Socal Index'!E$2)+VLOOKUP($A265,NYMEX!$A$2:$AK$709,'Socal Index'!E$2)</f>
        <v>#N/A</v>
      </c>
      <c r="F265" s="11" t="e">
        <f>VLOOKUP($A265,Socal!$A$2:$AK$709,'Socal Index'!F$2)+VLOOKUP($A265,NYMEX!$A$2:$AK$709,'Socal Index'!F$2)</f>
        <v>#N/A</v>
      </c>
      <c r="G265" s="11" t="e">
        <f>VLOOKUP($A265,Socal!$A$2:$AK$709,'Socal Index'!G$2)+VLOOKUP($A265,NYMEX!$A$2:$AK$709,'Socal Index'!G$2)</f>
        <v>#N/A</v>
      </c>
      <c r="H265" s="11" t="e">
        <f>VLOOKUP($A265,Socal!$A$2:$AK$709,'Socal Index'!H$2)+VLOOKUP($A265,NYMEX!$A$2:$AK$709,'Socal Index'!H$2)</f>
        <v>#N/A</v>
      </c>
      <c r="I265" s="11" t="e">
        <f>VLOOKUP($A265,Socal!$A$2:$AK$709,'Socal Index'!I$2)+VLOOKUP($A265,NYMEX!$A$2:$AK$709,'Socal Index'!I$2)</f>
        <v>#N/A</v>
      </c>
      <c r="J265" s="11" t="e">
        <f>VLOOKUP($A265,Socal!$A$2:$AK$709,'Socal Index'!J$2)+VLOOKUP($A265,NYMEX!$A$2:$AK$709,'Socal Index'!J$2)</f>
        <v>#N/A</v>
      </c>
      <c r="K265" s="11" t="e">
        <f>VLOOKUP($A265,Socal!$A$2:$AK$709,'Socal Index'!K$2)+VLOOKUP($A265,NYMEX!$A$2:$AK$709,'Socal Index'!K$2)</f>
        <v>#N/A</v>
      </c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">
      <c r="A266" s="10">
        <v>36084</v>
      </c>
      <c r="B266" s="11" t="e">
        <f>VLOOKUP($A266,Socal!$A$2:$AK$709,'Socal Index'!B$2)+VLOOKUP($A266,NYMEX!$A$2:$AK$709,'Socal Index'!B$2)</f>
        <v>#N/A</v>
      </c>
      <c r="C266" s="11" t="e">
        <f>VLOOKUP($A266,Socal!$A$2:$AK$709,'Socal Index'!C$2)+VLOOKUP($A266,NYMEX!$A$2:$AK$709,'Socal Index'!C$2)</f>
        <v>#N/A</v>
      </c>
      <c r="D266" s="11" t="e">
        <f>VLOOKUP($A266,Socal!$A$2:$AK$709,'Socal Index'!D$2)+VLOOKUP($A266,NYMEX!$A$2:$AK$709,'Socal Index'!D$2)</f>
        <v>#N/A</v>
      </c>
      <c r="E266" s="11" t="e">
        <f>VLOOKUP($A266,Socal!$A$2:$AK$709,'Socal Index'!E$2)+VLOOKUP($A266,NYMEX!$A$2:$AK$709,'Socal Index'!E$2)</f>
        <v>#N/A</v>
      </c>
      <c r="F266" s="11" t="e">
        <f>VLOOKUP($A266,Socal!$A$2:$AK$709,'Socal Index'!F$2)+VLOOKUP($A266,NYMEX!$A$2:$AK$709,'Socal Index'!F$2)</f>
        <v>#N/A</v>
      </c>
      <c r="G266" s="11" t="e">
        <f>VLOOKUP($A266,Socal!$A$2:$AK$709,'Socal Index'!G$2)+VLOOKUP($A266,NYMEX!$A$2:$AK$709,'Socal Index'!G$2)</f>
        <v>#N/A</v>
      </c>
      <c r="H266" s="11" t="e">
        <f>VLOOKUP($A266,Socal!$A$2:$AK$709,'Socal Index'!H$2)+VLOOKUP($A266,NYMEX!$A$2:$AK$709,'Socal Index'!H$2)</f>
        <v>#N/A</v>
      </c>
      <c r="I266" s="11" t="e">
        <f>VLOOKUP($A266,Socal!$A$2:$AK$709,'Socal Index'!I$2)+VLOOKUP($A266,NYMEX!$A$2:$AK$709,'Socal Index'!I$2)</f>
        <v>#N/A</v>
      </c>
      <c r="J266" s="11" t="e">
        <f>VLOOKUP($A266,Socal!$A$2:$AK$709,'Socal Index'!J$2)+VLOOKUP($A266,NYMEX!$A$2:$AK$709,'Socal Index'!J$2)</f>
        <v>#N/A</v>
      </c>
      <c r="K266" s="11" t="e">
        <f>VLOOKUP($A266,Socal!$A$2:$AK$709,'Socal Index'!K$2)+VLOOKUP($A266,NYMEX!$A$2:$AK$709,'Socal Index'!K$2)</f>
        <v>#N/A</v>
      </c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">
      <c r="A267" s="10">
        <v>36087</v>
      </c>
      <c r="B267" s="11" t="e">
        <f>VLOOKUP($A267,Socal!$A$2:$AK$709,'Socal Index'!B$2)+VLOOKUP($A267,NYMEX!$A$2:$AK$709,'Socal Index'!B$2)</f>
        <v>#N/A</v>
      </c>
      <c r="C267" s="11" t="e">
        <f>VLOOKUP($A267,Socal!$A$2:$AK$709,'Socal Index'!C$2)+VLOOKUP($A267,NYMEX!$A$2:$AK$709,'Socal Index'!C$2)</f>
        <v>#N/A</v>
      </c>
      <c r="D267" s="11" t="e">
        <f>VLOOKUP($A267,Socal!$A$2:$AK$709,'Socal Index'!D$2)+VLOOKUP($A267,NYMEX!$A$2:$AK$709,'Socal Index'!D$2)</f>
        <v>#N/A</v>
      </c>
      <c r="E267" s="11" t="e">
        <f>VLOOKUP($A267,Socal!$A$2:$AK$709,'Socal Index'!E$2)+VLOOKUP($A267,NYMEX!$A$2:$AK$709,'Socal Index'!E$2)</f>
        <v>#N/A</v>
      </c>
      <c r="F267" s="11" t="e">
        <f>VLOOKUP($A267,Socal!$A$2:$AK$709,'Socal Index'!F$2)+VLOOKUP($A267,NYMEX!$A$2:$AK$709,'Socal Index'!F$2)</f>
        <v>#N/A</v>
      </c>
      <c r="G267" s="11" t="e">
        <f>VLOOKUP($A267,Socal!$A$2:$AK$709,'Socal Index'!G$2)+VLOOKUP($A267,NYMEX!$A$2:$AK$709,'Socal Index'!G$2)</f>
        <v>#N/A</v>
      </c>
      <c r="H267" s="11" t="e">
        <f>VLOOKUP($A267,Socal!$A$2:$AK$709,'Socal Index'!H$2)+VLOOKUP($A267,NYMEX!$A$2:$AK$709,'Socal Index'!H$2)</f>
        <v>#N/A</v>
      </c>
      <c r="I267" s="11" t="e">
        <f>VLOOKUP($A267,Socal!$A$2:$AK$709,'Socal Index'!I$2)+VLOOKUP($A267,NYMEX!$A$2:$AK$709,'Socal Index'!I$2)</f>
        <v>#N/A</v>
      </c>
      <c r="J267" s="11" t="e">
        <f>VLOOKUP($A267,Socal!$A$2:$AK$709,'Socal Index'!J$2)+VLOOKUP($A267,NYMEX!$A$2:$AK$709,'Socal Index'!J$2)</f>
        <v>#N/A</v>
      </c>
      <c r="K267" s="11" t="e">
        <f>VLOOKUP($A267,Socal!$A$2:$AK$709,'Socal Index'!K$2)+VLOOKUP($A267,NYMEX!$A$2:$AK$709,'Socal Index'!K$2)</f>
        <v>#N/A</v>
      </c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">
      <c r="A268" s="10">
        <v>36088</v>
      </c>
      <c r="B268" s="11" t="e">
        <f>VLOOKUP($A268,Socal!$A$2:$AK$709,'Socal Index'!B$2)+VLOOKUP($A268,NYMEX!$A$2:$AK$709,'Socal Index'!B$2)</f>
        <v>#N/A</v>
      </c>
      <c r="C268" s="11" t="e">
        <f>VLOOKUP($A268,Socal!$A$2:$AK$709,'Socal Index'!C$2)+VLOOKUP($A268,NYMEX!$A$2:$AK$709,'Socal Index'!C$2)</f>
        <v>#N/A</v>
      </c>
      <c r="D268" s="11" t="e">
        <f>VLOOKUP($A268,Socal!$A$2:$AK$709,'Socal Index'!D$2)+VLOOKUP($A268,NYMEX!$A$2:$AK$709,'Socal Index'!D$2)</f>
        <v>#N/A</v>
      </c>
      <c r="E268" s="11" t="e">
        <f>VLOOKUP($A268,Socal!$A$2:$AK$709,'Socal Index'!E$2)+VLOOKUP($A268,NYMEX!$A$2:$AK$709,'Socal Index'!E$2)</f>
        <v>#N/A</v>
      </c>
      <c r="F268" s="11" t="e">
        <f>VLOOKUP($A268,Socal!$A$2:$AK$709,'Socal Index'!F$2)+VLOOKUP($A268,NYMEX!$A$2:$AK$709,'Socal Index'!F$2)</f>
        <v>#N/A</v>
      </c>
      <c r="G268" s="11" t="e">
        <f>VLOOKUP($A268,Socal!$A$2:$AK$709,'Socal Index'!G$2)+VLOOKUP($A268,NYMEX!$A$2:$AK$709,'Socal Index'!G$2)</f>
        <v>#N/A</v>
      </c>
      <c r="H268" s="11" t="e">
        <f>VLOOKUP($A268,Socal!$A$2:$AK$709,'Socal Index'!H$2)+VLOOKUP($A268,NYMEX!$A$2:$AK$709,'Socal Index'!H$2)</f>
        <v>#N/A</v>
      </c>
      <c r="I268" s="11" t="e">
        <f>VLOOKUP($A268,Socal!$A$2:$AK$709,'Socal Index'!I$2)+VLOOKUP($A268,NYMEX!$A$2:$AK$709,'Socal Index'!I$2)</f>
        <v>#N/A</v>
      </c>
      <c r="J268" s="11" t="e">
        <f>VLOOKUP($A268,Socal!$A$2:$AK$709,'Socal Index'!J$2)+VLOOKUP($A268,NYMEX!$A$2:$AK$709,'Socal Index'!J$2)</f>
        <v>#N/A</v>
      </c>
      <c r="K268" s="11" t="e">
        <f>VLOOKUP($A268,Socal!$A$2:$AK$709,'Socal Index'!K$2)+VLOOKUP($A268,NYMEX!$A$2:$AK$709,'Socal Index'!K$2)</f>
        <v>#N/A</v>
      </c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">
      <c r="A269" s="10">
        <v>36089</v>
      </c>
      <c r="B269" s="11" t="e">
        <f>VLOOKUP($A269,Socal!$A$2:$AK$709,'Socal Index'!B$2)+VLOOKUP($A269,NYMEX!$A$2:$AK$709,'Socal Index'!B$2)</f>
        <v>#N/A</v>
      </c>
      <c r="C269" s="11" t="e">
        <f>VLOOKUP($A269,Socal!$A$2:$AK$709,'Socal Index'!C$2)+VLOOKUP($A269,NYMEX!$A$2:$AK$709,'Socal Index'!C$2)</f>
        <v>#N/A</v>
      </c>
      <c r="D269" s="11" t="e">
        <f>VLOOKUP($A269,Socal!$A$2:$AK$709,'Socal Index'!D$2)+VLOOKUP($A269,NYMEX!$A$2:$AK$709,'Socal Index'!D$2)</f>
        <v>#N/A</v>
      </c>
      <c r="E269" s="11" t="e">
        <f>VLOOKUP($A269,Socal!$A$2:$AK$709,'Socal Index'!E$2)+VLOOKUP($A269,NYMEX!$A$2:$AK$709,'Socal Index'!E$2)</f>
        <v>#N/A</v>
      </c>
      <c r="F269" s="11" t="e">
        <f>VLOOKUP($A269,Socal!$A$2:$AK$709,'Socal Index'!F$2)+VLOOKUP($A269,NYMEX!$A$2:$AK$709,'Socal Index'!F$2)</f>
        <v>#N/A</v>
      </c>
      <c r="G269" s="11" t="e">
        <f>VLOOKUP($A269,Socal!$A$2:$AK$709,'Socal Index'!G$2)+VLOOKUP($A269,NYMEX!$A$2:$AK$709,'Socal Index'!G$2)</f>
        <v>#N/A</v>
      </c>
      <c r="H269" s="11" t="e">
        <f>VLOOKUP($A269,Socal!$A$2:$AK$709,'Socal Index'!H$2)+VLOOKUP($A269,NYMEX!$A$2:$AK$709,'Socal Index'!H$2)</f>
        <v>#N/A</v>
      </c>
      <c r="I269" s="11" t="e">
        <f>VLOOKUP($A269,Socal!$A$2:$AK$709,'Socal Index'!I$2)+VLOOKUP($A269,NYMEX!$A$2:$AK$709,'Socal Index'!I$2)</f>
        <v>#N/A</v>
      </c>
      <c r="J269" s="11" t="e">
        <f>VLOOKUP($A269,Socal!$A$2:$AK$709,'Socal Index'!J$2)+VLOOKUP($A269,NYMEX!$A$2:$AK$709,'Socal Index'!J$2)</f>
        <v>#N/A</v>
      </c>
      <c r="K269" s="11" t="e">
        <f>VLOOKUP($A269,Socal!$A$2:$AK$709,'Socal Index'!K$2)+VLOOKUP($A269,NYMEX!$A$2:$AK$709,'Socal Index'!K$2)</f>
        <v>#N/A</v>
      </c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">
      <c r="A270" s="10">
        <v>36090</v>
      </c>
      <c r="B270" s="11" t="e">
        <f>VLOOKUP($A270,Socal!$A$2:$AK$709,'Socal Index'!B$2)+VLOOKUP($A270,NYMEX!$A$2:$AK$709,'Socal Index'!B$2)</f>
        <v>#N/A</v>
      </c>
      <c r="C270" s="11" t="e">
        <f>VLOOKUP($A270,Socal!$A$2:$AK$709,'Socal Index'!C$2)+VLOOKUP($A270,NYMEX!$A$2:$AK$709,'Socal Index'!C$2)</f>
        <v>#N/A</v>
      </c>
      <c r="D270" s="11" t="e">
        <f>VLOOKUP($A270,Socal!$A$2:$AK$709,'Socal Index'!D$2)+VLOOKUP($A270,NYMEX!$A$2:$AK$709,'Socal Index'!D$2)</f>
        <v>#N/A</v>
      </c>
      <c r="E270" s="11" t="e">
        <f>VLOOKUP($A270,Socal!$A$2:$AK$709,'Socal Index'!E$2)+VLOOKUP($A270,NYMEX!$A$2:$AK$709,'Socal Index'!E$2)</f>
        <v>#N/A</v>
      </c>
      <c r="F270" s="11" t="e">
        <f>VLOOKUP($A270,Socal!$A$2:$AK$709,'Socal Index'!F$2)+VLOOKUP($A270,NYMEX!$A$2:$AK$709,'Socal Index'!F$2)</f>
        <v>#N/A</v>
      </c>
      <c r="G270" s="11" t="e">
        <f>VLOOKUP($A270,Socal!$A$2:$AK$709,'Socal Index'!G$2)+VLOOKUP($A270,NYMEX!$A$2:$AK$709,'Socal Index'!G$2)</f>
        <v>#N/A</v>
      </c>
      <c r="H270" s="11" t="e">
        <f>VLOOKUP($A270,Socal!$A$2:$AK$709,'Socal Index'!H$2)+VLOOKUP($A270,NYMEX!$A$2:$AK$709,'Socal Index'!H$2)</f>
        <v>#N/A</v>
      </c>
      <c r="I270" s="11" t="e">
        <f>VLOOKUP($A270,Socal!$A$2:$AK$709,'Socal Index'!I$2)+VLOOKUP($A270,NYMEX!$A$2:$AK$709,'Socal Index'!I$2)</f>
        <v>#N/A</v>
      </c>
      <c r="J270" s="11" t="e">
        <f>VLOOKUP($A270,Socal!$A$2:$AK$709,'Socal Index'!J$2)+VLOOKUP($A270,NYMEX!$A$2:$AK$709,'Socal Index'!J$2)</f>
        <v>#N/A</v>
      </c>
      <c r="K270" s="11" t="e">
        <f>VLOOKUP($A270,Socal!$A$2:$AK$709,'Socal Index'!K$2)+VLOOKUP($A270,NYMEX!$A$2:$AK$709,'Socal Index'!K$2)</f>
        <v>#N/A</v>
      </c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">
      <c r="A271" s="10">
        <v>36091</v>
      </c>
      <c r="B271" s="11" t="e">
        <f>VLOOKUP($A271,Socal!$A$2:$AK$709,'Socal Index'!B$2)+VLOOKUP($A271,NYMEX!$A$2:$AK$709,'Socal Index'!B$2)</f>
        <v>#N/A</v>
      </c>
      <c r="C271" s="11" t="e">
        <f>VLOOKUP($A271,Socal!$A$2:$AK$709,'Socal Index'!C$2)+VLOOKUP($A271,NYMEX!$A$2:$AK$709,'Socal Index'!C$2)</f>
        <v>#N/A</v>
      </c>
      <c r="D271" s="11" t="e">
        <f>VLOOKUP($A271,Socal!$A$2:$AK$709,'Socal Index'!D$2)+VLOOKUP($A271,NYMEX!$A$2:$AK$709,'Socal Index'!D$2)</f>
        <v>#N/A</v>
      </c>
      <c r="E271" s="11" t="e">
        <f>VLOOKUP($A271,Socal!$A$2:$AK$709,'Socal Index'!E$2)+VLOOKUP($A271,NYMEX!$A$2:$AK$709,'Socal Index'!E$2)</f>
        <v>#N/A</v>
      </c>
      <c r="F271" s="11" t="e">
        <f>VLOOKUP($A271,Socal!$A$2:$AK$709,'Socal Index'!F$2)+VLOOKUP($A271,NYMEX!$A$2:$AK$709,'Socal Index'!F$2)</f>
        <v>#N/A</v>
      </c>
      <c r="G271" s="11" t="e">
        <f>VLOOKUP($A271,Socal!$A$2:$AK$709,'Socal Index'!G$2)+VLOOKUP($A271,NYMEX!$A$2:$AK$709,'Socal Index'!G$2)</f>
        <v>#N/A</v>
      </c>
      <c r="H271" s="11" t="e">
        <f>VLOOKUP($A271,Socal!$A$2:$AK$709,'Socal Index'!H$2)+VLOOKUP($A271,NYMEX!$A$2:$AK$709,'Socal Index'!H$2)</f>
        <v>#N/A</v>
      </c>
      <c r="I271" s="11" t="e">
        <f>VLOOKUP($A271,Socal!$A$2:$AK$709,'Socal Index'!I$2)+VLOOKUP($A271,NYMEX!$A$2:$AK$709,'Socal Index'!I$2)</f>
        <v>#N/A</v>
      </c>
      <c r="J271" s="11" t="e">
        <f>VLOOKUP($A271,Socal!$A$2:$AK$709,'Socal Index'!J$2)+VLOOKUP($A271,NYMEX!$A$2:$AK$709,'Socal Index'!J$2)</f>
        <v>#N/A</v>
      </c>
      <c r="K271" s="11" t="e">
        <f>VLOOKUP($A271,Socal!$A$2:$AK$709,'Socal Index'!K$2)+VLOOKUP($A271,NYMEX!$A$2:$AK$709,'Socal Index'!K$2)</f>
        <v>#N/A</v>
      </c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">
      <c r="A272" s="10">
        <v>36094</v>
      </c>
      <c r="B272" s="11" t="e">
        <f>VLOOKUP($A272,Socal!$A$2:$AK$709,'Socal Index'!B$2)+VLOOKUP($A272,NYMEX!$A$2:$AK$709,'Socal Index'!B$2)</f>
        <v>#N/A</v>
      </c>
      <c r="C272" s="11" t="e">
        <f>VLOOKUP($A272,Socal!$A$2:$AK$709,'Socal Index'!C$2)+VLOOKUP($A272,NYMEX!$A$2:$AK$709,'Socal Index'!C$2)</f>
        <v>#N/A</v>
      </c>
      <c r="D272" s="11" t="e">
        <f>VLOOKUP($A272,Socal!$A$2:$AK$709,'Socal Index'!D$2)+VLOOKUP($A272,NYMEX!$A$2:$AK$709,'Socal Index'!D$2)</f>
        <v>#N/A</v>
      </c>
      <c r="E272" s="11" t="e">
        <f>VLOOKUP($A272,Socal!$A$2:$AK$709,'Socal Index'!E$2)+VLOOKUP($A272,NYMEX!$A$2:$AK$709,'Socal Index'!E$2)</f>
        <v>#N/A</v>
      </c>
      <c r="F272" s="11" t="e">
        <f>VLOOKUP($A272,Socal!$A$2:$AK$709,'Socal Index'!F$2)+VLOOKUP($A272,NYMEX!$A$2:$AK$709,'Socal Index'!F$2)</f>
        <v>#N/A</v>
      </c>
      <c r="G272" s="11" t="e">
        <f>VLOOKUP($A272,Socal!$A$2:$AK$709,'Socal Index'!G$2)+VLOOKUP($A272,NYMEX!$A$2:$AK$709,'Socal Index'!G$2)</f>
        <v>#N/A</v>
      </c>
      <c r="H272" s="11" t="e">
        <f>VLOOKUP($A272,Socal!$A$2:$AK$709,'Socal Index'!H$2)+VLOOKUP($A272,NYMEX!$A$2:$AK$709,'Socal Index'!H$2)</f>
        <v>#N/A</v>
      </c>
      <c r="I272" s="11" t="e">
        <f>VLOOKUP($A272,Socal!$A$2:$AK$709,'Socal Index'!I$2)+VLOOKUP($A272,NYMEX!$A$2:$AK$709,'Socal Index'!I$2)</f>
        <v>#N/A</v>
      </c>
      <c r="J272" s="11" t="e">
        <f>VLOOKUP($A272,Socal!$A$2:$AK$709,'Socal Index'!J$2)+VLOOKUP($A272,NYMEX!$A$2:$AK$709,'Socal Index'!J$2)</f>
        <v>#N/A</v>
      </c>
      <c r="K272" s="11" t="e">
        <f>VLOOKUP($A272,Socal!$A$2:$AK$709,'Socal Index'!K$2)+VLOOKUP($A272,NYMEX!$A$2:$AK$709,'Socal Index'!K$2)</f>
        <v>#N/A</v>
      </c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">
      <c r="A273" s="10">
        <v>36095</v>
      </c>
      <c r="B273" s="11" t="e">
        <f>VLOOKUP($A273,Socal!$A$2:$AK$709,'Socal Index'!B$2)+VLOOKUP($A273,NYMEX!$A$2:$AK$709,'Socal Index'!B$2)</f>
        <v>#N/A</v>
      </c>
      <c r="C273" s="11" t="e">
        <f>VLOOKUP($A273,Socal!$A$2:$AK$709,'Socal Index'!C$2)+VLOOKUP($A273,NYMEX!$A$2:$AK$709,'Socal Index'!C$2)</f>
        <v>#N/A</v>
      </c>
      <c r="D273" s="11" t="e">
        <f>VLOOKUP($A273,Socal!$A$2:$AK$709,'Socal Index'!D$2)+VLOOKUP($A273,NYMEX!$A$2:$AK$709,'Socal Index'!D$2)</f>
        <v>#N/A</v>
      </c>
      <c r="E273" s="11" t="e">
        <f>VLOOKUP($A273,Socal!$A$2:$AK$709,'Socal Index'!E$2)+VLOOKUP($A273,NYMEX!$A$2:$AK$709,'Socal Index'!E$2)</f>
        <v>#N/A</v>
      </c>
      <c r="F273" s="11" t="e">
        <f>VLOOKUP($A273,Socal!$A$2:$AK$709,'Socal Index'!F$2)+VLOOKUP($A273,NYMEX!$A$2:$AK$709,'Socal Index'!F$2)</f>
        <v>#N/A</v>
      </c>
      <c r="G273" s="11" t="e">
        <f>VLOOKUP($A273,Socal!$A$2:$AK$709,'Socal Index'!G$2)+VLOOKUP($A273,NYMEX!$A$2:$AK$709,'Socal Index'!G$2)</f>
        <v>#N/A</v>
      </c>
      <c r="H273" s="11" t="e">
        <f>VLOOKUP($A273,Socal!$A$2:$AK$709,'Socal Index'!H$2)+VLOOKUP($A273,NYMEX!$A$2:$AK$709,'Socal Index'!H$2)</f>
        <v>#N/A</v>
      </c>
      <c r="I273" s="11" t="e">
        <f>VLOOKUP($A273,Socal!$A$2:$AK$709,'Socal Index'!I$2)+VLOOKUP($A273,NYMEX!$A$2:$AK$709,'Socal Index'!I$2)</f>
        <v>#N/A</v>
      </c>
      <c r="J273" s="11" t="e">
        <f>VLOOKUP($A273,Socal!$A$2:$AK$709,'Socal Index'!J$2)+VLOOKUP($A273,NYMEX!$A$2:$AK$709,'Socal Index'!J$2)</f>
        <v>#N/A</v>
      </c>
      <c r="K273" s="11" t="e">
        <f>VLOOKUP($A273,Socal!$A$2:$AK$709,'Socal Index'!K$2)+VLOOKUP($A273,NYMEX!$A$2:$AK$709,'Socal Index'!K$2)</f>
        <v>#N/A</v>
      </c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">
      <c r="A274" s="10">
        <v>36096</v>
      </c>
      <c r="B274" s="11" t="e">
        <f>VLOOKUP($A274,Socal!$A$2:$AK$709,'Socal Index'!B$2)+VLOOKUP($A274,NYMEX!$A$2:$AK$709,'Socal Index'!B$2)</f>
        <v>#N/A</v>
      </c>
      <c r="C274" s="11" t="e">
        <f>VLOOKUP($A274,Socal!$A$2:$AK$709,'Socal Index'!C$2)+VLOOKUP($A274,NYMEX!$A$2:$AK$709,'Socal Index'!C$2)</f>
        <v>#N/A</v>
      </c>
      <c r="D274" s="11" t="e">
        <f>VLOOKUP($A274,Socal!$A$2:$AK$709,'Socal Index'!D$2)+VLOOKUP($A274,NYMEX!$A$2:$AK$709,'Socal Index'!D$2)</f>
        <v>#N/A</v>
      </c>
      <c r="E274" s="11" t="e">
        <f>VLOOKUP($A274,Socal!$A$2:$AK$709,'Socal Index'!E$2)+VLOOKUP($A274,NYMEX!$A$2:$AK$709,'Socal Index'!E$2)</f>
        <v>#N/A</v>
      </c>
      <c r="F274" s="11" t="e">
        <f>VLOOKUP($A274,Socal!$A$2:$AK$709,'Socal Index'!F$2)+VLOOKUP($A274,NYMEX!$A$2:$AK$709,'Socal Index'!F$2)</f>
        <v>#N/A</v>
      </c>
      <c r="G274" s="11" t="e">
        <f>VLOOKUP($A274,Socal!$A$2:$AK$709,'Socal Index'!G$2)+VLOOKUP($A274,NYMEX!$A$2:$AK$709,'Socal Index'!G$2)</f>
        <v>#N/A</v>
      </c>
      <c r="H274" s="11" t="e">
        <f>VLOOKUP($A274,Socal!$A$2:$AK$709,'Socal Index'!H$2)+VLOOKUP($A274,NYMEX!$A$2:$AK$709,'Socal Index'!H$2)</f>
        <v>#N/A</v>
      </c>
      <c r="I274" s="11" t="e">
        <f>VLOOKUP($A274,Socal!$A$2:$AK$709,'Socal Index'!I$2)+VLOOKUP($A274,NYMEX!$A$2:$AK$709,'Socal Index'!I$2)</f>
        <v>#N/A</v>
      </c>
      <c r="J274" s="11" t="e">
        <f>VLOOKUP($A274,Socal!$A$2:$AK$709,'Socal Index'!J$2)+VLOOKUP($A274,NYMEX!$A$2:$AK$709,'Socal Index'!J$2)</f>
        <v>#N/A</v>
      </c>
      <c r="K274" s="11" t="e">
        <f>VLOOKUP($A274,Socal!$A$2:$AK$709,'Socal Index'!K$2)+VLOOKUP($A274,NYMEX!$A$2:$AK$709,'Socal Index'!K$2)</f>
        <v>#N/A</v>
      </c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">
      <c r="A275" s="10">
        <v>36097</v>
      </c>
      <c r="B275" s="11" t="e">
        <f>VLOOKUP($A275,Socal!$A$2:$AK$709,'Socal Index'!B$2)+VLOOKUP($A275,NYMEX!$A$2:$AK$709,'Socal Index'!B$2)</f>
        <v>#N/A</v>
      </c>
      <c r="C275" s="11" t="e">
        <f>VLOOKUP($A275,Socal!$A$2:$AK$709,'Socal Index'!C$2)+VLOOKUP($A275,NYMEX!$A$2:$AK$709,'Socal Index'!C$2)</f>
        <v>#N/A</v>
      </c>
      <c r="D275" s="11" t="e">
        <f>VLOOKUP($A275,Socal!$A$2:$AK$709,'Socal Index'!D$2)+VLOOKUP($A275,NYMEX!$A$2:$AK$709,'Socal Index'!D$2)</f>
        <v>#N/A</v>
      </c>
      <c r="E275" s="11" t="e">
        <f>VLOOKUP($A275,Socal!$A$2:$AK$709,'Socal Index'!E$2)+VLOOKUP($A275,NYMEX!$A$2:$AK$709,'Socal Index'!E$2)</f>
        <v>#N/A</v>
      </c>
      <c r="F275" s="11" t="e">
        <f>VLOOKUP($A275,Socal!$A$2:$AK$709,'Socal Index'!F$2)+VLOOKUP($A275,NYMEX!$A$2:$AK$709,'Socal Index'!F$2)</f>
        <v>#N/A</v>
      </c>
      <c r="G275" s="11" t="e">
        <f>VLOOKUP($A275,Socal!$A$2:$AK$709,'Socal Index'!G$2)+VLOOKUP($A275,NYMEX!$A$2:$AK$709,'Socal Index'!G$2)</f>
        <v>#N/A</v>
      </c>
      <c r="H275" s="11" t="e">
        <f>VLOOKUP($A275,Socal!$A$2:$AK$709,'Socal Index'!H$2)+VLOOKUP($A275,NYMEX!$A$2:$AK$709,'Socal Index'!H$2)</f>
        <v>#N/A</v>
      </c>
      <c r="I275" s="11" t="e">
        <f>VLOOKUP($A275,Socal!$A$2:$AK$709,'Socal Index'!I$2)+VLOOKUP($A275,NYMEX!$A$2:$AK$709,'Socal Index'!I$2)</f>
        <v>#N/A</v>
      </c>
      <c r="J275" s="11" t="e">
        <f>VLOOKUP($A275,Socal!$A$2:$AK$709,'Socal Index'!J$2)+VLOOKUP($A275,NYMEX!$A$2:$AK$709,'Socal Index'!J$2)</f>
        <v>#N/A</v>
      </c>
      <c r="K275" s="11" t="e">
        <f>VLOOKUP($A275,Socal!$A$2:$AK$709,'Socal Index'!K$2)+VLOOKUP($A275,NYMEX!$A$2:$AK$709,'Socal Index'!K$2)</f>
        <v>#N/A</v>
      </c>
      <c r="L275" s="11" t="e">
        <f>VLOOKUP($A275,Socal!$A$2:$AK$709,'Socal Index'!L$2)+VLOOKUP($A275,NYMEX!$A$2:$AK$709,'Socal Index'!L$2)</f>
        <v>#N/A</v>
      </c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">
      <c r="A276" s="10">
        <v>36098</v>
      </c>
      <c r="B276" s="11" t="e">
        <f>VLOOKUP($A276,Socal!$A$2:$AK$709,'Socal Index'!B$2)+VLOOKUP($A276,NYMEX!$A$2:$AK$709,'Socal Index'!B$2)</f>
        <v>#N/A</v>
      </c>
      <c r="C276" s="11" t="e">
        <f>VLOOKUP($A276,Socal!$A$2:$AK$709,'Socal Index'!C$2)+VLOOKUP($A276,NYMEX!$A$2:$AK$709,'Socal Index'!C$2)</f>
        <v>#N/A</v>
      </c>
      <c r="D276" s="11" t="e">
        <f>VLOOKUP($A276,Socal!$A$2:$AK$709,'Socal Index'!D$2)+VLOOKUP($A276,NYMEX!$A$2:$AK$709,'Socal Index'!D$2)</f>
        <v>#N/A</v>
      </c>
      <c r="E276" s="11" t="e">
        <f>VLOOKUP($A276,Socal!$A$2:$AK$709,'Socal Index'!E$2)+VLOOKUP($A276,NYMEX!$A$2:$AK$709,'Socal Index'!E$2)</f>
        <v>#N/A</v>
      </c>
      <c r="F276" s="11" t="e">
        <f>VLOOKUP($A276,Socal!$A$2:$AK$709,'Socal Index'!F$2)+VLOOKUP($A276,NYMEX!$A$2:$AK$709,'Socal Index'!F$2)</f>
        <v>#N/A</v>
      </c>
      <c r="G276" s="11" t="e">
        <f>VLOOKUP($A276,Socal!$A$2:$AK$709,'Socal Index'!G$2)+VLOOKUP($A276,NYMEX!$A$2:$AK$709,'Socal Index'!G$2)</f>
        <v>#N/A</v>
      </c>
      <c r="H276" s="11" t="e">
        <f>VLOOKUP($A276,Socal!$A$2:$AK$709,'Socal Index'!H$2)+VLOOKUP($A276,NYMEX!$A$2:$AK$709,'Socal Index'!H$2)</f>
        <v>#N/A</v>
      </c>
      <c r="I276" s="11" t="e">
        <f>VLOOKUP($A276,Socal!$A$2:$AK$709,'Socal Index'!I$2)+VLOOKUP($A276,NYMEX!$A$2:$AK$709,'Socal Index'!I$2)</f>
        <v>#N/A</v>
      </c>
      <c r="J276" s="11" t="e">
        <f>VLOOKUP($A276,Socal!$A$2:$AK$709,'Socal Index'!J$2)+VLOOKUP($A276,NYMEX!$A$2:$AK$709,'Socal Index'!J$2)</f>
        <v>#N/A</v>
      </c>
      <c r="K276" s="11" t="e">
        <f>VLOOKUP($A276,Socal!$A$2:$AK$709,'Socal Index'!K$2)+VLOOKUP($A276,NYMEX!$A$2:$AK$709,'Socal Index'!K$2)</f>
        <v>#N/A</v>
      </c>
      <c r="L276" s="11" t="e">
        <f>VLOOKUP($A276,Socal!$A$2:$AK$709,'Socal Index'!L$2)+VLOOKUP($A276,NYMEX!$A$2:$AK$709,'Socal Index'!L$2)</f>
        <v>#N/A</v>
      </c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">
      <c r="A277" s="10">
        <v>36101</v>
      </c>
      <c r="B277" s="11" t="e">
        <f>VLOOKUP($A277,Socal!$A$2:$AK$709,'Socal Index'!B$2)+VLOOKUP($A277,NYMEX!$A$2:$AK$709,'Socal Index'!B$2)</f>
        <v>#N/A</v>
      </c>
      <c r="C277" s="11" t="e">
        <f>VLOOKUP($A277,Socal!$A$2:$AK$709,'Socal Index'!C$2)+VLOOKUP($A277,NYMEX!$A$2:$AK$709,'Socal Index'!C$2)</f>
        <v>#N/A</v>
      </c>
      <c r="D277" s="11" t="e">
        <f>VLOOKUP($A277,Socal!$A$2:$AK$709,'Socal Index'!D$2)+VLOOKUP($A277,NYMEX!$A$2:$AK$709,'Socal Index'!D$2)</f>
        <v>#N/A</v>
      </c>
      <c r="E277" s="11" t="e">
        <f>VLOOKUP($A277,Socal!$A$2:$AK$709,'Socal Index'!E$2)+VLOOKUP($A277,NYMEX!$A$2:$AK$709,'Socal Index'!E$2)</f>
        <v>#N/A</v>
      </c>
      <c r="F277" s="11" t="e">
        <f>VLOOKUP($A277,Socal!$A$2:$AK$709,'Socal Index'!F$2)+VLOOKUP($A277,NYMEX!$A$2:$AK$709,'Socal Index'!F$2)</f>
        <v>#N/A</v>
      </c>
      <c r="G277" s="11" t="e">
        <f>VLOOKUP($A277,Socal!$A$2:$AK$709,'Socal Index'!G$2)+VLOOKUP($A277,NYMEX!$A$2:$AK$709,'Socal Index'!G$2)</f>
        <v>#N/A</v>
      </c>
      <c r="H277" s="11" t="e">
        <f>VLOOKUP($A277,Socal!$A$2:$AK$709,'Socal Index'!H$2)+VLOOKUP($A277,NYMEX!$A$2:$AK$709,'Socal Index'!H$2)</f>
        <v>#N/A</v>
      </c>
      <c r="I277" s="11" t="e">
        <f>VLOOKUP($A277,Socal!$A$2:$AK$709,'Socal Index'!I$2)+VLOOKUP($A277,NYMEX!$A$2:$AK$709,'Socal Index'!I$2)</f>
        <v>#N/A</v>
      </c>
      <c r="J277" s="11" t="e">
        <f>VLOOKUP($A277,Socal!$A$2:$AK$709,'Socal Index'!J$2)+VLOOKUP($A277,NYMEX!$A$2:$AK$709,'Socal Index'!J$2)</f>
        <v>#N/A</v>
      </c>
      <c r="K277" s="11" t="e">
        <f>VLOOKUP($A277,Socal!$A$2:$AK$709,'Socal Index'!K$2)+VLOOKUP($A277,NYMEX!$A$2:$AK$709,'Socal Index'!K$2)</f>
        <v>#N/A</v>
      </c>
      <c r="L277" s="11" t="e">
        <f>VLOOKUP($A277,Socal!$A$2:$AK$709,'Socal Index'!L$2)+VLOOKUP($A277,NYMEX!$A$2:$AK$709,'Socal Index'!L$2)</f>
        <v>#N/A</v>
      </c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">
      <c r="A278" s="10">
        <v>36102</v>
      </c>
      <c r="B278" s="11" t="e">
        <f>VLOOKUP($A278,Socal!$A$2:$AK$709,'Socal Index'!B$2)+VLOOKUP($A278,NYMEX!$A$2:$AK$709,'Socal Index'!B$2)</f>
        <v>#N/A</v>
      </c>
      <c r="C278" s="11" t="e">
        <f>VLOOKUP($A278,Socal!$A$2:$AK$709,'Socal Index'!C$2)+VLOOKUP($A278,NYMEX!$A$2:$AK$709,'Socal Index'!C$2)</f>
        <v>#N/A</v>
      </c>
      <c r="D278" s="11" t="e">
        <f>VLOOKUP($A278,Socal!$A$2:$AK$709,'Socal Index'!D$2)+VLOOKUP($A278,NYMEX!$A$2:$AK$709,'Socal Index'!D$2)</f>
        <v>#N/A</v>
      </c>
      <c r="E278" s="11" t="e">
        <f>VLOOKUP($A278,Socal!$A$2:$AK$709,'Socal Index'!E$2)+VLOOKUP($A278,NYMEX!$A$2:$AK$709,'Socal Index'!E$2)</f>
        <v>#N/A</v>
      </c>
      <c r="F278" s="11" t="e">
        <f>VLOOKUP($A278,Socal!$A$2:$AK$709,'Socal Index'!F$2)+VLOOKUP($A278,NYMEX!$A$2:$AK$709,'Socal Index'!F$2)</f>
        <v>#N/A</v>
      </c>
      <c r="G278" s="11" t="e">
        <f>VLOOKUP($A278,Socal!$A$2:$AK$709,'Socal Index'!G$2)+VLOOKUP($A278,NYMEX!$A$2:$AK$709,'Socal Index'!G$2)</f>
        <v>#N/A</v>
      </c>
      <c r="H278" s="11" t="e">
        <f>VLOOKUP($A278,Socal!$A$2:$AK$709,'Socal Index'!H$2)+VLOOKUP($A278,NYMEX!$A$2:$AK$709,'Socal Index'!H$2)</f>
        <v>#N/A</v>
      </c>
      <c r="I278" s="11" t="e">
        <f>VLOOKUP($A278,Socal!$A$2:$AK$709,'Socal Index'!I$2)+VLOOKUP($A278,NYMEX!$A$2:$AK$709,'Socal Index'!I$2)</f>
        <v>#N/A</v>
      </c>
      <c r="J278" s="11" t="e">
        <f>VLOOKUP($A278,Socal!$A$2:$AK$709,'Socal Index'!J$2)+VLOOKUP($A278,NYMEX!$A$2:$AK$709,'Socal Index'!J$2)</f>
        <v>#N/A</v>
      </c>
      <c r="K278" s="11" t="e">
        <f>VLOOKUP($A278,Socal!$A$2:$AK$709,'Socal Index'!K$2)+VLOOKUP($A278,NYMEX!$A$2:$AK$709,'Socal Index'!K$2)</f>
        <v>#N/A</v>
      </c>
      <c r="L278" s="11" t="e">
        <f>VLOOKUP($A278,Socal!$A$2:$AK$709,'Socal Index'!L$2)+VLOOKUP($A278,NYMEX!$A$2:$AK$709,'Socal Index'!L$2)</f>
        <v>#N/A</v>
      </c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">
      <c r="A279" s="10">
        <v>36103</v>
      </c>
      <c r="B279" s="11" t="e">
        <f>VLOOKUP($A279,Socal!$A$2:$AK$709,'Socal Index'!B$2)+VLOOKUP($A279,NYMEX!$A$2:$AK$709,'Socal Index'!B$2)</f>
        <v>#N/A</v>
      </c>
      <c r="C279" s="11" t="e">
        <f>VLOOKUP($A279,Socal!$A$2:$AK$709,'Socal Index'!C$2)+VLOOKUP($A279,NYMEX!$A$2:$AK$709,'Socal Index'!C$2)</f>
        <v>#N/A</v>
      </c>
      <c r="D279" s="11" t="e">
        <f>VLOOKUP($A279,Socal!$A$2:$AK$709,'Socal Index'!D$2)+VLOOKUP($A279,NYMEX!$A$2:$AK$709,'Socal Index'!D$2)</f>
        <v>#N/A</v>
      </c>
      <c r="E279" s="11" t="e">
        <f>VLOOKUP($A279,Socal!$A$2:$AK$709,'Socal Index'!E$2)+VLOOKUP($A279,NYMEX!$A$2:$AK$709,'Socal Index'!E$2)</f>
        <v>#N/A</v>
      </c>
      <c r="F279" s="11" t="e">
        <f>VLOOKUP($A279,Socal!$A$2:$AK$709,'Socal Index'!F$2)+VLOOKUP($A279,NYMEX!$A$2:$AK$709,'Socal Index'!F$2)</f>
        <v>#N/A</v>
      </c>
      <c r="G279" s="11" t="e">
        <f>VLOOKUP($A279,Socal!$A$2:$AK$709,'Socal Index'!G$2)+VLOOKUP($A279,NYMEX!$A$2:$AK$709,'Socal Index'!G$2)</f>
        <v>#N/A</v>
      </c>
      <c r="H279" s="11" t="e">
        <f>VLOOKUP($A279,Socal!$A$2:$AK$709,'Socal Index'!H$2)+VLOOKUP($A279,NYMEX!$A$2:$AK$709,'Socal Index'!H$2)</f>
        <v>#N/A</v>
      </c>
      <c r="I279" s="11" t="e">
        <f>VLOOKUP($A279,Socal!$A$2:$AK$709,'Socal Index'!I$2)+VLOOKUP($A279,NYMEX!$A$2:$AK$709,'Socal Index'!I$2)</f>
        <v>#N/A</v>
      </c>
      <c r="J279" s="11" t="e">
        <f>VLOOKUP($A279,Socal!$A$2:$AK$709,'Socal Index'!J$2)+VLOOKUP($A279,NYMEX!$A$2:$AK$709,'Socal Index'!J$2)</f>
        <v>#N/A</v>
      </c>
      <c r="K279" s="11" t="e">
        <f>VLOOKUP($A279,Socal!$A$2:$AK$709,'Socal Index'!K$2)+VLOOKUP($A279,NYMEX!$A$2:$AK$709,'Socal Index'!K$2)</f>
        <v>#N/A</v>
      </c>
      <c r="L279" s="11" t="e">
        <f>VLOOKUP($A279,Socal!$A$2:$AK$709,'Socal Index'!L$2)+VLOOKUP($A279,NYMEX!$A$2:$AK$709,'Socal Index'!L$2)</f>
        <v>#N/A</v>
      </c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">
      <c r="A280" s="10">
        <v>36104</v>
      </c>
      <c r="B280" s="11" t="e">
        <f>VLOOKUP($A280,Socal!$A$2:$AK$709,'Socal Index'!B$2)+VLOOKUP($A280,NYMEX!$A$2:$AK$709,'Socal Index'!B$2)</f>
        <v>#N/A</v>
      </c>
      <c r="C280" s="11" t="e">
        <f>VLOOKUP($A280,Socal!$A$2:$AK$709,'Socal Index'!C$2)+VLOOKUP($A280,NYMEX!$A$2:$AK$709,'Socal Index'!C$2)</f>
        <v>#N/A</v>
      </c>
      <c r="D280" s="11" t="e">
        <f>VLOOKUP($A280,Socal!$A$2:$AK$709,'Socal Index'!D$2)+VLOOKUP($A280,NYMEX!$A$2:$AK$709,'Socal Index'!D$2)</f>
        <v>#N/A</v>
      </c>
      <c r="E280" s="11" t="e">
        <f>VLOOKUP($A280,Socal!$A$2:$AK$709,'Socal Index'!E$2)+VLOOKUP($A280,NYMEX!$A$2:$AK$709,'Socal Index'!E$2)</f>
        <v>#N/A</v>
      </c>
      <c r="F280" s="11" t="e">
        <f>VLOOKUP($A280,Socal!$A$2:$AK$709,'Socal Index'!F$2)+VLOOKUP($A280,NYMEX!$A$2:$AK$709,'Socal Index'!F$2)</f>
        <v>#N/A</v>
      </c>
      <c r="G280" s="11" t="e">
        <f>VLOOKUP($A280,Socal!$A$2:$AK$709,'Socal Index'!G$2)+VLOOKUP($A280,NYMEX!$A$2:$AK$709,'Socal Index'!G$2)</f>
        <v>#N/A</v>
      </c>
      <c r="H280" s="11" t="e">
        <f>VLOOKUP($A280,Socal!$A$2:$AK$709,'Socal Index'!H$2)+VLOOKUP($A280,NYMEX!$A$2:$AK$709,'Socal Index'!H$2)</f>
        <v>#N/A</v>
      </c>
      <c r="I280" s="11" t="e">
        <f>VLOOKUP($A280,Socal!$A$2:$AK$709,'Socal Index'!I$2)+VLOOKUP($A280,NYMEX!$A$2:$AK$709,'Socal Index'!I$2)</f>
        <v>#N/A</v>
      </c>
      <c r="J280" s="11" t="e">
        <f>VLOOKUP($A280,Socal!$A$2:$AK$709,'Socal Index'!J$2)+VLOOKUP($A280,NYMEX!$A$2:$AK$709,'Socal Index'!J$2)</f>
        <v>#N/A</v>
      </c>
      <c r="K280" s="11" t="e">
        <f>VLOOKUP($A280,Socal!$A$2:$AK$709,'Socal Index'!K$2)+VLOOKUP($A280,NYMEX!$A$2:$AK$709,'Socal Index'!K$2)</f>
        <v>#N/A</v>
      </c>
      <c r="L280" s="11" t="e">
        <f>VLOOKUP($A280,Socal!$A$2:$AK$709,'Socal Index'!L$2)+VLOOKUP($A280,NYMEX!$A$2:$AK$709,'Socal Index'!L$2)</f>
        <v>#N/A</v>
      </c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">
      <c r="A281" s="10">
        <v>36105</v>
      </c>
      <c r="B281" s="11" t="e">
        <f>VLOOKUP($A281,Socal!$A$2:$AK$709,'Socal Index'!B$2)+VLOOKUP($A281,NYMEX!$A$2:$AK$709,'Socal Index'!B$2)</f>
        <v>#N/A</v>
      </c>
      <c r="C281" s="11" t="e">
        <f>VLOOKUP($A281,Socal!$A$2:$AK$709,'Socal Index'!C$2)+VLOOKUP($A281,NYMEX!$A$2:$AK$709,'Socal Index'!C$2)</f>
        <v>#N/A</v>
      </c>
      <c r="D281" s="11" t="e">
        <f>VLOOKUP($A281,Socal!$A$2:$AK$709,'Socal Index'!D$2)+VLOOKUP($A281,NYMEX!$A$2:$AK$709,'Socal Index'!D$2)</f>
        <v>#N/A</v>
      </c>
      <c r="E281" s="11" t="e">
        <f>VLOOKUP($A281,Socal!$A$2:$AK$709,'Socal Index'!E$2)+VLOOKUP($A281,NYMEX!$A$2:$AK$709,'Socal Index'!E$2)</f>
        <v>#N/A</v>
      </c>
      <c r="F281" s="11" t="e">
        <f>VLOOKUP($A281,Socal!$A$2:$AK$709,'Socal Index'!F$2)+VLOOKUP($A281,NYMEX!$A$2:$AK$709,'Socal Index'!F$2)</f>
        <v>#N/A</v>
      </c>
      <c r="G281" s="11" t="e">
        <f>VLOOKUP($A281,Socal!$A$2:$AK$709,'Socal Index'!G$2)+VLOOKUP($A281,NYMEX!$A$2:$AK$709,'Socal Index'!G$2)</f>
        <v>#N/A</v>
      </c>
      <c r="H281" s="11" t="e">
        <f>VLOOKUP($A281,Socal!$A$2:$AK$709,'Socal Index'!H$2)+VLOOKUP($A281,NYMEX!$A$2:$AK$709,'Socal Index'!H$2)</f>
        <v>#N/A</v>
      </c>
      <c r="I281" s="11" t="e">
        <f>VLOOKUP($A281,Socal!$A$2:$AK$709,'Socal Index'!I$2)+VLOOKUP($A281,NYMEX!$A$2:$AK$709,'Socal Index'!I$2)</f>
        <v>#N/A</v>
      </c>
      <c r="J281" s="11" t="e">
        <f>VLOOKUP($A281,Socal!$A$2:$AK$709,'Socal Index'!J$2)+VLOOKUP($A281,NYMEX!$A$2:$AK$709,'Socal Index'!J$2)</f>
        <v>#N/A</v>
      </c>
      <c r="K281" s="11" t="e">
        <f>VLOOKUP($A281,Socal!$A$2:$AK$709,'Socal Index'!K$2)+VLOOKUP($A281,NYMEX!$A$2:$AK$709,'Socal Index'!K$2)</f>
        <v>#N/A</v>
      </c>
      <c r="L281" s="11" t="e">
        <f>VLOOKUP($A281,Socal!$A$2:$AK$709,'Socal Index'!L$2)+VLOOKUP($A281,NYMEX!$A$2:$AK$709,'Socal Index'!L$2)</f>
        <v>#N/A</v>
      </c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">
      <c r="A282" s="10">
        <v>36108</v>
      </c>
      <c r="B282" s="11" t="e">
        <f>VLOOKUP($A282,Socal!$A$2:$AK$709,'Socal Index'!B$2)+VLOOKUP($A282,NYMEX!$A$2:$AK$709,'Socal Index'!B$2)</f>
        <v>#N/A</v>
      </c>
      <c r="C282" s="11" t="e">
        <f>VLOOKUP($A282,Socal!$A$2:$AK$709,'Socal Index'!C$2)+VLOOKUP($A282,NYMEX!$A$2:$AK$709,'Socal Index'!C$2)</f>
        <v>#N/A</v>
      </c>
      <c r="D282" s="11" t="e">
        <f>VLOOKUP($A282,Socal!$A$2:$AK$709,'Socal Index'!D$2)+VLOOKUP($A282,NYMEX!$A$2:$AK$709,'Socal Index'!D$2)</f>
        <v>#N/A</v>
      </c>
      <c r="E282" s="11" t="e">
        <f>VLOOKUP($A282,Socal!$A$2:$AK$709,'Socal Index'!E$2)+VLOOKUP($A282,NYMEX!$A$2:$AK$709,'Socal Index'!E$2)</f>
        <v>#N/A</v>
      </c>
      <c r="F282" s="11" t="e">
        <f>VLOOKUP($A282,Socal!$A$2:$AK$709,'Socal Index'!F$2)+VLOOKUP($A282,NYMEX!$A$2:$AK$709,'Socal Index'!F$2)</f>
        <v>#N/A</v>
      </c>
      <c r="G282" s="11" t="e">
        <f>VLOOKUP($A282,Socal!$A$2:$AK$709,'Socal Index'!G$2)+VLOOKUP($A282,NYMEX!$A$2:$AK$709,'Socal Index'!G$2)</f>
        <v>#N/A</v>
      </c>
      <c r="H282" s="11" t="e">
        <f>VLOOKUP($A282,Socal!$A$2:$AK$709,'Socal Index'!H$2)+VLOOKUP($A282,NYMEX!$A$2:$AK$709,'Socal Index'!H$2)</f>
        <v>#N/A</v>
      </c>
      <c r="I282" s="11" t="e">
        <f>VLOOKUP($A282,Socal!$A$2:$AK$709,'Socal Index'!I$2)+VLOOKUP($A282,NYMEX!$A$2:$AK$709,'Socal Index'!I$2)</f>
        <v>#N/A</v>
      </c>
      <c r="J282" s="11" t="e">
        <f>VLOOKUP($A282,Socal!$A$2:$AK$709,'Socal Index'!J$2)+VLOOKUP($A282,NYMEX!$A$2:$AK$709,'Socal Index'!J$2)</f>
        <v>#N/A</v>
      </c>
      <c r="K282" s="11" t="e">
        <f>VLOOKUP($A282,Socal!$A$2:$AK$709,'Socal Index'!K$2)+VLOOKUP($A282,NYMEX!$A$2:$AK$709,'Socal Index'!K$2)</f>
        <v>#N/A</v>
      </c>
      <c r="L282" s="11" t="e">
        <f>VLOOKUP($A282,Socal!$A$2:$AK$709,'Socal Index'!L$2)+VLOOKUP($A282,NYMEX!$A$2:$AK$709,'Socal Index'!L$2)</f>
        <v>#N/A</v>
      </c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">
      <c r="A283" s="10">
        <v>36109</v>
      </c>
      <c r="B283" s="11" t="e">
        <f>VLOOKUP($A283,Socal!$A$2:$AK$709,'Socal Index'!B$2)+VLOOKUP($A283,NYMEX!$A$2:$AK$709,'Socal Index'!B$2)</f>
        <v>#N/A</v>
      </c>
      <c r="C283" s="11" t="e">
        <f>VLOOKUP($A283,Socal!$A$2:$AK$709,'Socal Index'!C$2)+VLOOKUP($A283,NYMEX!$A$2:$AK$709,'Socal Index'!C$2)</f>
        <v>#N/A</v>
      </c>
      <c r="D283" s="11" t="e">
        <f>VLOOKUP($A283,Socal!$A$2:$AK$709,'Socal Index'!D$2)+VLOOKUP($A283,NYMEX!$A$2:$AK$709,'Socal Index'!D$2)</f>
        <v>#N/A</v>
      </c>
      <c r="E283" s="11" t="e">
        <f>VLOOKUP($A283,Socal!$A$2:$AK$709,'Socal Index'!E$2)+VLOOKUP($A283,NYMEX!$A$2:$AK$709,'Socal Index'!E$2)</f>
        <v>#N/A</v>
      </c>
      <c r="F283" s="11" t="e">
        <f>VLOOKUP($A283,Socal!$A$2:$AK$709,'Socal Index'!F$2)+VLOOKUP($A283,NYMEX!$A$2:$AK$709,'Socal Index'!F$2)</f>
        <v>#N/A</v>
      </c>
      <c r="G283" s="11" t="e">
        <f>VLOOKUP($A283,Socal!$A$2:$AK$709,'Socal Index'!G$2)+VLOOKUP($A283,NYMEX!$A$2:$AK$709,'Socal Index'!G$2)</f>
        <v>#N/A</v>
      </c>
      <c r="H283" s="11" t="e">
        <f>VLOOKUP($A283,Socal!$A$2:$AK$709,'Socal Index'!H$2)+VLOOKUP($A283,NYMEX!$A$2:$AK$709,'Socal Index'!H$2)</f>
        <v>#N/A</v>
      </c>
      <c r="I283" s="11" t="e">
        <f>VLOOKUP($A283,Socal!$A$2:$AK$709,'Socal Index'!I$2)+VLOOKUP($A283,NYMEX!$A$2:$AK$709,'Socal Index'!I$2)</f>
        <v>#N/A</v>
      </c>
      <c r="J283" s="11" t="e">
        <f>VLOOKUP($A283,Socal!$A$2:$AK$709,'Socal Index'!J$2)+VLOOKUP($A283,NYMEX!$A$2:$AK$709,'Socal Index'!J$2)</f>
        <v>#N/A</v>
      </c>
      <c r="K283" s="11" t="e">
        <f>VLOOKUP($A283,Socal!$A$2:$AK$709,'Socal Index'!K$2)+VLOOKUP($A283,NYMEX!$A$2:$AK$709,'Socal Index'!K$2)</f>
        <v>#N/A</v>
      </c>
      <c r="L283" s="11" t="e">
        <f>VLOOKUP($A283,Socal!$A$2:$AK$709,'Socal Index'!L$2)+VLOOKUP($A283,NYMEX!$A$2:$AK$709,'Socal Index'!L$2)</f>
        <v>#N/A</v>
      </c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">
      <c r="A284" s="10">
        <v>36110</v>
      </c>
      <c r="B284" s="11" t="e">
        <f>VLOOKUP($A284,Socal!$A$2:$AK$709,'Socal Index'!B$2)+VLOOKUP($A284,NYMEX!$A$2:$AK$709,'Socal Index'!B$2)</f>
        <v>#N/A</v>
      </c>
      <c r="C284" s="11" t="e">
        <f>VLOOKUP($A284,Socal!$A$2:$AK$709,'Socal Index'!C$2)+VLOOKUP($A284,NYMEX!$A$2:$AK$709,'Socal Index'!C$2)</f>
        <v>#N/A</v>
      </c>
      <c r="D284" s="11" t="e">
        <f>VLOOKUP($A284,Socal!$A$2:$AK$709,'Socal Index'!D$2)+VLOOKUP($A284,NYMEX!$A$2:$AK$709,'Socal Index'!D$2)</f>
        <v>#N/A</v>
      </c>
      <c r="E284" s="11" t="e">
        <f>VLOOKUP($A284,Socal!$A$2:$AK$709,'Socal Index'!E$2)+VLOOKUP($A284,NYMEX!$A$2:$AK$709,'Socal Index'!E$2)</f>
        <v>#N/A</v>
      </c>
      <c r="F284" s="11" t="e">
        <f>VLOOKUP($A284,Socal!$A$2:$AK$709,'Socal Index'!F$2)+VLOOKUP($A284,NYMEX!$A$2:$AK$709,'Socal Index'!F$2)</f>
        <v>#N/A</v>
      </c>
      <c r="G284" s="11" t="e">
        <f>VLOOKUP($A284,Socal!$A$2:$AK$709,'Socal Index'!G$2)+VLOOKUP($A284,NYMEX!$A$2:$AK$709,'Socal Index'!G$2)</f>
        <v>#N/A</v>
      </c>
      <c r="H284" s="11" t="e">
        <f>VLOOKUP($A284,Socal!$A$2:$AK$709,'Socal Index'!H$2)+VLOOKUP($A284,NYMEX!$A$2:$AK$709,'Socal Index'!H$2)</f>
        <v>#N/A</v>
      </c>
      <c r="I284" s="11" t="e">
        <f>VLOOKUP($A284,Socal!$A$2:$AK$709,'Socal Index'!I$2)+VLOOKUP($A284,NYMEX!$A$2:$AK$709,'Socal Index'!I$2)</f>
        <v>#N/A</v>
      </c>
      <c r="J284" s="11" t="e">
        <f>VLOOKUP($A284,Socal!$A$2:$AK$709,'Socal Index'!J$2)+VLOOKUP($A284,NYMEX!$A$2:$AK$709,'Socal Index'!J$2)</f>
        <v>#N/A</v>
      </c>
      <c r="K284" s="11" t="e">
        <f>VLOOKUP($A284,Socal!$A$2:$AK$709,'Socal Index'!K$2)+VLOOKUP($A284,NYMEX!$A$2:$AK$709,'Socal Index'!K$2)</f>
        <v>#N/A</v>
      </c>
      <c r="L284" s="11" t="e">
        <f>VLOOKUP($A284,Socal!$A$2:$AK$709,'Socal Index'!L$2)+VLOOKUP($A284,NYMEX!$A$2:$AK$709,'Socal Index'!L$2)</f>
        <v>#N/A</v>
      </c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">
      <c r="A285" s="10">
        <v>36111</v>
      </c>
      <c r="B285" s="11" t="e">
        <f>VLOOKUP($A285,Socal!$A$2:$AK$709,'Socal Index'!B$2)+VLOOKUP($A285,NYMEX!$A$2:$AK$709,'Socal Index'!B$2)</f>
        <v>#N/A</v>
      </c>
      <c r="C285" s="11" t="e">
        <f>VLOOKUP($A285,Socal!$A$2:$AK$709,'Socal Index'!C$2)+VLOOKUP($A285,NYMEX!$A$2:$AK$709,'Socal Index'!C$2)</f>
        <v>#N/A</v>
      </c>
      <c r="D285" s="11" t="e">
        <f>VLOOKUP($A285,Socal!$A$2:$AK$709,'Socal Index'!D$2)+VLOOKUP($A285,NYMEX!$A$2:$AK$709,'Socal Index'!D$2)</f>
        <v>#N/A</v>
      </c>
      <c r="E285" s="11" t="e">
        <f>VLOOKUP($A285,Socal!$A$2:$AK$709,'Socal Index'!E$2)+VLOOKUP($A285,NYMEX!$A$2:$AK$709,'Socal Index'!E$2)</f>
        <v>#N/A</v>
      </c>
      <c r="F285" s="11" t="e">
        <f>VLOOKUP($A285,Socal!$A$2:$AK$709,'Socal Index'!F$2)+VLOOKUP($A285,NYMEX!$A$2:$AK$709,'Socal Index'!F$2)</f>
        <v>#N/A</v>
      </c>
      <c r="G285" s="11" t="e">
        <f>VLOOKUP($A285,Socal!$A$2:$AK$709,'Socal Index'!G$2)+VLOOKUP($A285,NYMEX!$A$2:$AK$709,'Socal Index'!G$2)</f>
        <v>#N/A</v>
      </c>
      <c r="H285" s="11" t="e">
        <f>VLOOKUP($A285,Socal!$A$2:$AK$709,'Socal Index'!H$2)+VLOOKUP($A285,NYMEX!$A$2:$AK$709,'Socal Index'!H$2)</f>
        <v>#N/A</v>
      </c>
      <c r="I285" s="11" t="e">
        <f>VLOOKUP($A285,Socal!$A$2:$AK$709,'Socal Index'!I$2)+VLOOKUP($A285,NYMEX!$A$2:$AK$709,'Socal Index'!I$2)</f>
        <v>#N/A</v>
      </c>
      <c r="J285" s="11" t="e">
        <f>VLOOKUP($A285,Socal!$A$2:$AK$709,'Socal Index'!J$2)+VLOOKUP($A285,NYMEX!$A$2:$AK$709,'Socal Index'!J$2)</f>
        <v>#N/A</v>
      </c>
      <c r="K285" s="11" t="e">
        <f>VLOOKUP($A285,Socal!$A$2:$AK$709,'Socal Index'!K$2)+VLOOKUP($A285,NYMEX!$A$2:$AK$709,'Socal Index'!K$2)</f>
        <v>#N/A</v>
      </c>
      <c r="L285" s="11" t="e">
        <f>VLOOKUP($A285,Socal!$A$2:$AK$709,'Socal Index'!L$2)+VLOOKUP($A285,NYMEX!$A$2:$AK$709,'Socal Index'!L$2)</f>
        <v>#N/A</v>
      </c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">
      <c r="A286" s="10">
        <v>36112</v>
      </c>
      <c r="B286" s="11" t="e">
        <f>VLOOKUP($A286,Socal!$A$2:$AK$709,'Socal Index'!B$2)+VLOOKUP($A286,NYMEX!$A$2:$AK$709,'Socal Index'!B$2)</f>
        <v>#N/A</v>
      </c>
      <c r="C286" s="11" t="e">
        <f>VLOOKUP($A286,Socal!$A$2:$AK$709,'Socal Index'!C$2)+VLOOKUP($A286,NYMEX!$A$2:$AK$709,'Socal Index'!C$2)</f>
        <v>#N/A</v>
      </c>
      <c r="D286" s="11" t="e">
        <f>VLOOKUP($A286,Socal!$A$2:$AK$709,'Socal Index'!D$2)+VLOOKUP($A286,NYMEX!$A$2:$AK$709,'Socal Index'!D$2)</f>
        <v>#N/A</v>
      </c>
      <c r="E286" s="11" t="e">
        <f>VLOOKUP($A286,Socal!$A$2:$AK$709,'Socal Index'!E$2)+VLOOKUP($A286,NYMEX!$A$2:$AK$709,'Socal Index'!E$2)</f>
        <v>#N/A</v>
      </c>
      <c r="F286" s="11" t="e">
        <f>VLOOKUP($A286,Socal!$A$2:$AK$709,'Socal Index'!F$2)+VLOOKUP($A286,NYMEX!$A$2:$AK$709,'Socal Index'!F$2)</f>
        <v>#N/A</v>
      </c>
      <c r="G286" s="11" t="e">
        <f>VLOOKUP($A286,Socal!$A$2:$AK$709,'Socal Index'!G$2)+VLOOKUP($A286,NYMEX!$A$2:$AK$709,'Socal Index'!G$2)</f>
        <v>#N/A</v>
      </c>
      <c r="H286" s="11" t="e">
        <f>VLOOKUP($A286,Socal!$A$2:$AK$709,'Socal Index'!H$2)+VLOOKUP($A286,NYMEX!$A$2:$AK$709,'Socal Index'!H$2)</f>
        <v>#N/A</v>
      </c>
      <c r="I286" s="11" t="e">
        <f>VLOOKUP($A286,Socal!$A$2:$AK$709,'Socal Index'!I$2)+VLOOKUP($A286,NYMEX!$A$2:$AK$709,'Socal Index'!I$2)</f>
        <v>#N/A</v>
      </c>
      <c r="J286" s="11" t="e">
        <f>VLOOKUP($A286,Socal!$A$2:$AK$709,'Socal Index'!J$2)+VLOOKUP($A286,NYMEX!$A$2:$AK$709,'Socal Index'!J$2)</f>
        <v>#N/A</v>
      </c>
      <c r="K286" s="11" t="e">
        <f>VLOOKUP($A286,Socal!$A$2:$AK$709,'Socal Index'!K$2)+VLOOKUP($A286,NYMEX!$A$2:$AK$709,'Socal Index'!K$2)</f>
        <v>#N/A</v>
      </c>
      <c r="L286" s="11" t="e">
        <f>VLOOKUP($A286,Socal!$A$2:$AK$709,'Socal Index'!L$2)+VLOOKUP($A286,NYMEX!$A$2:$AK$709,'Socal Index'!L$2)</f>
        <v>#N/A</v>
      </c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">
      <c r="A287" s="10">
        <v>36115</v>
      </c>
      <c r="B287" s="11" t="e">
        <f>VLOOKUP($A287,Socal!$A$2:$AK$709,'Socal Index'!B$2)+VLOOKUP($A287,NYMEX!$A$2:$AK$709,'Socal Index'!B$2)</f>
        <v>#N/A</v>
      </c>
      <c r="C287" s="11" t="e">
        <f>VLOOKUP($A287,Socal!$A$2:$AK$709,'Socal Index'!C$2)+VLOOKUP($A287,NYMEX!$A$2:$AK$709,'Socal Index'!C$2)</f>
        <v>#N/A</v>
      </c>
      <c r="D287" s="11" t="e">
        <f>VLOOKUP($A287,Socal!$A$2:$AK$709,'Socal Index'!D$2)+VLOOKUP($A287,NYMEX!$A$2:$AK$709,'Socal Index'!D$2)</f>
        <v>#N/A</v>
      </c>
      <c r="E287" s="11" t="e">
        <f>VLOOKUP($A287,Socal!$A$2:$AK$709,'Socal Index'!E$2)+VLOOKUP($A287,NYMEX!$A$2:$AK$709,'Socal Index'!E$2)</f>
        <v>#N/A</v>
      </c>
      <c r="F287" s="11" t="e">
        <f>VLOOKUP($A287,Socal!$A$2:$AK$709,'Socal Index'!F$2)+VLOOKUP($A287,NYMEX!$A$2:$AK$709,'Socal Index'!F$2)</f>
        <v>#N/A</v>
      </c>
      <c r="G287" s="11" t="e">
        <f>VLOOKUP($A287,Socal!$A$2:$AK$709,'Socal Index'!G$2)+VLOOKUP($A287,NYMEX!$A$2:$AK$709,'Socal Index'!G$2)</f>
        <v>#N/A</v>
      </c>
      <c r="H287" s="11" t="e">
        <f>VLOOKUP($A287,Socal!$A$2:$AK$709,'Socal Index'!H$2)+VLOOKUP($A287,NYMEX!$A$2:$AK$709,'Socal Index'!H$2)</f>
        <v>#N/A</v>
      </c>
      <c r="I287" s="11" t="e">
        <f>VLOOKUP($A287,Socal!$A$2:$AK$709,'Socal Index'!I$2)+VLOOKUP($A287,NYMEX!$A$2:$AK$709,'Socal Index'!I$2)</f>
        <v>#N/A</v>
      </c>
      <c r="J287" s="11" t="e">
        <f>VLOOKUP($A287,Socal!$A$2:$AK$709,'Socal Index'!J$2)+VLOOKUP($A287,NYMEX!$A$2:$AK$709,'Socal Index'!J$2)</f>
        <v>#N/A</v>
      </c>
      <c r="K287" s="11" t="e">
        <f>VLOOKUP($A287,Socal!$A$2:$AK$709,'Socal Index'!K$2)+VLOOKUP($A287,NYMEX!$A$2:$AK$709,'Socal Index'!K$2)</f>
        <v>#N/A</v>
      </c>
      <c r="L287" s="11" t="e">
        <f>VLOOKUP($A287,Socal!$A$2:$AK$709,'Socal Index'!L$2)+VLOOKUP($A287,NYMEX!$A$2:$AK$709,'Socal Index'!L$2)</f>
        <v>#N/A</v>
      </c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">
      <c r="A288" s="10">
        <v>36116</v>
      </c>
      <c r="B288" s="11" t="e">
        <f>VLOOKUP($A288,Socal!$A$2:$AK$709,'Socal Index'!B$2)+VLOOKUP($A288,NYMEX!$A$2:$AK$709,'Socal Index'!B$2)</f>
        <v>#N/A</v>
      </c>
      <c r="C288" s="11" t="e">
        <f>VLOOKUP($A288,Socal!$A$2:$AK$709,'Socal Index'!C$2)+VLOOKUP($A288,NYMEX!$A$2:$AK$709,'Socal Index'!C$2)</f>
        <v>#N/A</v>
      </c>
      <c r="D288" s="11" t="e">
        <f>VLOOKUP($A288,Socal!$A$2:$AK$709,'Socal Index'!D$2)+VLOOKUP($A288,NYMEX!$A$2:$AK$709,'Socal Index'!D$2)</f>
        <v>#N/A</v>
      </c>
      <c r="E288" s="11" t="e">
        <f>VLOOKUP($A288,Socal!$A$2:$AK$709,'Socal Index'!E$2)+VLOOKUP($A288,NYMEX!$A$2:$AK$709,'Socal Index'!E$2)</f>
        <v>#N/A</v>
      </c>
      <c r="F288" s="11" t="e">
        <f>VLOOKUP($A288,Socal!$A$2:$AK$709,'Socal Index'!F$2)+VLOOKUP($A288,NYMEX!$A$2:$AK$709,'Socal Index'!F$2)</f>
        <v>#N/A</v>
      </c>
      <c r="G288" s="11" t="e">
        <f>VLOOKUP($A288,Socal!$A$2:$AK$709,'Socal Index'!G$2)+VLOOKUP($A288,NYMEX!$A$2:$AK$709,'Socal Index'!G$2)</f>
        <v>#N/A</v>
      </c>
      <c r="H288" s="11" t="e">
        <f>VLOOKUP($A288,Socal!$A$2:$AK$709,'Socal Index'!H$2)+VLOOKUP($A288,NYMEX!$A$2:$AK$709,'Socal Index'!H$2)</f>
        <v>#N/A</v>
      </c>
      <c r="I288" s="11" t="e">
        <f>VLOOKUP($A288,Socal!$A$2:$AK$709,'Socal Index'!I$2)+VLOOKUP($A288,NYMEX!$A$2:$AK$709,'Socal Index'!I$2)</f>
        <v>#N/A</v>
      </c>
      <c r="J288" s="11" t="e">
        <f>VLOOKUP($A288,Socal!$A$2:$AK$709,'Socal Index'!J$2)+VLOOKUP($A288,NYMEX!$A$2:$AK$709,'Socal Index'!J$2)</f>
        <v>#N/A</v>
      </c>
      <c r="K288" s="11" t="e">
        <f>VLOOKUP($A288,Socal!$A$2:$AK$709,'Socal Index'!K$2)+VLOOKUP($A288,NYMEX!$A$2:$AK$709,'Socal Index'!K$2)</f>
        <v>#N/A</v>
      </c>
      <c r="L288" s="11" t="e">
        <f>VLOOKUP($A288,Socal!$A$2:$AK$709,'Socal Index'!L$2)+VLOOKUP($A288,NYMEX!$A$2:$AK$709,'Socal Index'!L$2)</f>
        <v>#N/A</v>
      </c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">
      <c r="A289" s="10">
        <v>36117</v>
      </c>
      <c r="B289" s="11" t="e">
        <f>VLOOKUP($A289,Socal!$A$2:$AK$709,'Socal Index'!B$2)+VLOOKUP($A289,NYMEX!$A$2:$AK$709,'Socal Index'!B$2)</f>
        <v>#N/A</v>
      </c>
      <c r="C289" s="11" t="e">
        <f>VLOOKUP($A289,Socal!$A$2:$AK$709,'Socal Index'!C$2)+VLOOKUP($A289,NYMEX!$A$2:$AK$709,'Socal Index'!C$2)</f>
        <v>#N/A</v>
      </c>
      <c r="D289" s="11" t="e">
        <f>VLOOKUP($A289,Socal!$A$2:$AK$709,'Socal Index'!D$2)+VLOOKUP($A289,NYMEX!$A$2:$AK$709,'Socal Index'!D$2)</f>
        <v>#N/A</v>
      </c>
      <c r="E289" s="11" t="e">
        <f>VLOOKUP($A289,Socal!$A$2:$AK$709,'Socal Index'!E$2)+VLOOKUP($A289,NYMEX!$A$2:$AK$709,'Socal Index'!E$2)</f>
        <v>#N/A</v>
      </c>
      <c r="F289" s="11" t="e">
        <f>VLOOKUP($A289,Socal!$A$2:$AK$709,'Socal Index'!F$2)+VLOOKUP($A289,NYMEX!$A$2:$AK$709,'Socal Index'!F$2)</f>
        <v>#N/A</v>
      </c>
      <c r="G289" s="11" t="e">
        <f>VLOOKUP($A289,Socal!$A$2:$AK$709,'Socal Index'!G$2)+VLOOKUP($A289,NYMEX!$A$2:$AK$709,'Socal Index'!G$2)</f>
        <v>#N/A</v>
      </c>
      <c r="H289" s="11" t="e">
        <f>VLOOKUP($A289,Socal!$A$2:$AK$709,'Socal Index'!H$2)+VLOOKUP($A289,NYMEX!$A$2:$AK$709,'Socal Index'!H$2)</f>
        <v>#N/A</v>
      </c>
      <c r="I289" s="11" t="e">
        <f>VLOOKUP($A289,Socal!$A$2:$AK$709,'Socal Index'!I$2)+VLOOKUP($A289,NYMEX!$A$2:$AK$709,'Socal Index'!I$2)</f>
        <v>#N/A</v>
      </c>
      <c r="J289" s="11" t="e">
        <f>VLOOKUP($A289,Socal!$A$2:$AK$709,'Socal Index'!J$2)+VLOOKUP($A289,NYMEX!$A$2:$AK$709,'Socal Index'!J$2)</f>
        <v>#N/A</v>
      </c>
      <c r="K289" s="11" t="e">
        <f>VLOOKUP($A289,Socal!$A$2:$AK$709,'Socal Index'!K$2)+VLOOKUP($A289,NYMEX!$A$2:$AK$709,'Socal Index'!K$2)</f>
        <v>#N/A</v>
      </c>
      <c r="L289" s="11" t="e">
        <f>VLOOKUP($A289,Socal!$A$2:$AK$709,'Socal Index'!L$2)+VLOOKUP($A289,NYMEX!$A$2:$AK$709,'Socal Index'!L$2)</f>
        <v>#N/A</v>
      </c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">
      <c r="A290" s="10">
        <v>36118</v>
      </c>
      <c r="B290" s="11" t="e">
        <f>VLOOKUP($A290,Socal!$A$2:$AK$709,'Socal Index'!B$2)+VLOOKUP($A290,NYMEX!$A$2:$AK$709,'Socal Index'!B$2)</f>
        <v>#N/A</v>
      </c>
      <c r="C290" s="11" t="e">
        <f>VLOOKUP($A290,Socal!$A$2:$AK$709,'Socal Index'!C$2)+VLOOKUP($A290,NYMEX!$A$2:$AK$709,'Socal Index'!C$2)</f>
        <v>#N/A</v>
      </c>
      <c r="D290" s="11" t="e">
        <f>VLOOKUP($A290,Socal!$A$2:$AK$709,'Socal Index'!D$2)+VLOOKUP($A290,NYMEX!$A$2:$AK$709,'Socal Index'!D$2)</f>
        <v>#N/A</v>
      </c>
      <c r="E290" s="11" t="e">
        <f>VLOOKUP($A290,Socal!$A$2:$AK$709,'Socal Index'!E$2)+VLOOKUP($A290,NYMEX!$A$2:$AK$709,'Socal Index'!E$2)</f>
        <v>#N/A</v>
      </c>
      <c r="F290" s="11" t="e">
        <f>VLOOKUP($A290,Socal!$A$2:$AK$709,'Socal Index'!F$2)+VLOOKUP($A290,NYMEX!$A$2:$AK$709,'Socal Index'!F$2)</f>
        <v>#N/A</v>
      </c>
      <c r="G290" s="11" t="e">
        <f>VLOOKUP($A290,Socal!$A$2:$AK$709,'Socal Index'!G$2)+VLOOKUP($A290,NYMEX!$A$2:$AK$709,'Socal Index'!G$2)</f>
        <v>#N/A</v>
      </c>
      <c r="H290" s="11" t="e">
        <f>VLOOKUP($A290,Socal!$A$2:$AK$709,'Socal Index'!H$2)+VLOOKUP($A290,NYMEX!$A$2:$AK$709,'Socal Index'!H$2)</f>
        <v>#N/A</v>
      </c>
      <c r="I290" s="11" t="e">
        <f>VLOOKUP($A290,Socal!$A$2:$AK$709,'Socal Index'!I$2)+VLOOKUP($A290,NYMEX!$A$2:$AK$709,'Socal Index'!I$2)</f>
        <v>#N/A</v>
      </c>
      <c r="J290" s="11" t="e">
        <f>VLOOKUP($A290,Socal!$A$2:$AK$709,'Socal Index'!J$2)+VLOOKUP($A290,NYMEX!$A$2:$AK$709,'Socal Index'!J$2)</f>
        <v>#N/A</v>
      </c>
      <c r="K290" s="11" t="e">
        <f>VLOOKUP($A290,Socal!$A$2:$AK$709,'Socal Index'!K$2)+VLOOKUP($A290,NYMEX!$A$2:$AK$709,'Socal Index'!K$2)</f>
        <v>#N/A</v>
      </c>
      <c r="L290" s="11" t="e">
        <f>VLOOKUP($A290,Socal!$A$2:$AK$709,'Socal Index'!L$2)+VLOOKUP($A290,NYMEX!$A$2:$AK$709,'Socal Index'!L$2)</f>
        <v>#N/A</v>
      </c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">
      <c r="A291" s="10">
        <v>36119</v>
      </c>
      <c r="B291" s="11" t="e">
        <f>VLOOKUP($A291,Socal!$A$2:$AK$709,'Socal Index'!B$2)+VLOOKUP($A291,NYMEX!$A$2:$AK$709,'Socal Index'!B$2)</f>
        <v>#N/A</v>
      </c>
      <c r="C291" s="11" t="e">
        <f>VLOOKUP($A291,Socal!$A$2:$AK$709,'Socal Index'!C$2)+VLOOKUP($A291,NYMEX!$A$2:$AK$709,'Socal Index'!C$2)</f>
        <v>#N/A</v>
      </c>
      <c r="D291" s="11" t="e">
        <f>VLOOKUP($A291,Socal!$A$2:$AK$709,'Socal Index'!D$2)+VLOOKUP($A291,NYMEX!$A$2:$AK$709,'Socal Index'!D$2)</f>
        <v>#N/A</v>
      </c>
      <c r="E291" s="11" t="e">
        <f>VLOOKUP($A291,Socal!$A$2:$AK$709,'Socal Index'!E$2)+VLOOKUP($A291,NYMEX!$A$2:$AK$709,'Socal Index'!E$2)</f>
        <v>#N/A</v>
      </c>
      <c r="F291" s="11" t="e">
        <f>VLOOKUP($A291,Socal!$A$2:$AK$709,'Socal Index'!F$2)+VLOOKUP($A291,NYMEX!$A$2:$AK$709,'Socal Index'!F$2)</f>
        <v>#N/A</v>
      </c>
      <c r="G291" s="11" t="e">
        <f>VLOOKUP($A291,Socal!$A$2:$AK$709,'Socal Index'!G$2)+VLOOKUP($A291,NYMEX!$A$2:$AK$709,'Socal Index'!G$2)</f>
        <v>#N/A</v>
      </c>
      <c r="H291" s="11" t="e">
        <f>VLOOKUP($A291,Socal!$A$2:$AK$709,'Socal Index'!H$2)+VLOOKUP($A291,NYMEX!$A$2:$AK$709,'Socal Index'!H$2)</f>
        <v>#N/A</v>
      </c>
      <c r="I291" s="11" t="e">
        <f>VLOOKUP($A291,Socal!$A$2:$AK$709,'Socal Index'!I$2)+VLOOKUP($A291,NYMEX!$A$2:$AK$709,'Socal Index'!I$2)</f>
        <v>#N/A</v>
      </c>
      <c r="J291" s="11" t="e">
        <f>VLOOKUP($A291,Socal!$A$2:$AK$709,'Socal Index'!J$2)+VLOOKUP($A291,NYMEX!$A$2:$AK$709,'Socal Index'!J$2)</f>
        <v>#N/A</v>
      </c>
      <c r="K291" s="11" t="e">
        <f>VLOOKUP($A291,Socal!$A$2:$AK$709,'Socal Index'!K$2)+VLOOKUP($A291,NYMEX!$A$2:$AK$709,'Socal Index'!K$2)</f>
        <v>#N/A</v>
      </c>
      <c r="L291" s="11" t="e">
        <f>VLOOKUP($A291,Socal!$A$2:$AK$709,'Socal Index'!L$2)+VLOOKUP($A291,NYMEX!$A$2:$AK$709,'Socal Index'!L$2)</f>
        <v>#N/A</v>
      </c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">
      <c r="A292" s="10">
        <v>36122</v>
      </c>
      <c r="B292" s="11" t="e">
        <f>VLOOKUP($A292,Socal!$A$2:$AK$709,'Socal Index'!B$2)+VLOOKUP($A292,NYMEX!$A$2:$AK$709,'Socal Index'!B$2)</f>
        <v>#N/A</v>
      </c>
      <c r="C292" s="11" t="e">
        <f>VLOOKUP($A292,Socal!$A$2:$AK$709,'Socal Index'!C$2)+VLOOKUP($A292,NYMEX!$A$2:$AK$709,'Socal Index'!C$2)</f>
        <v>#N/A</v>
      </c>
      <c r="D292" s="11" t="e">
        <f>VLOOKUP($A292,Socal!$A$2:$AK$709,'Socal Index'!D$2)+VLOOKUP($A292,NYMEX!$A$2:$AK$709,'Socal Index'!D$2)</f>
        <v>#N/A</v>
      </c>
      <c r="E292" s="11" t="e">
        <f>VLOOKUP($A292,Socal!$A$2:$AK$709,'Socal Index'!E$2)+VLOOKUP($A292,NYMEX!$A$2:$AK$709,'Socal Index'!E$2)</f>
        <v>#N/A</v>
      </c>
      <c r="F292" s="11" t="e">
        <f>VLOOKUP($A292,Socal!$A$2:$AK$709,'Socal Index'!F$2)+VLOOKUP($A292,NYMEX!$A$2:$AK$709,'Socal Index'!F$2)</f>
        <v>#N/A</v>
      </c>
      <c r="G292" s="11" t="e">
        <f>VLOOKUP($A292,Socal!$A$2:$AK$709,'Socal Index'!G$2)+VLOOKUP($A292,NYMEX!$A$2:$AK$709,'Socal Index'!G$2)</f>
        <v>#N/A</v>
      </c>
      <c r="H292" s="11" t="e">
        <f>VLOOKUP($A292,Socal!$A$2:$AK$709,'Socal Index'!H$2)+VLOOKUP($A292,NYMEX!$A$2:$AK$709,'Socal Index'!H$2)</f>
        <v>#N/A</v>
      </c>
      <c r="I292" s="11" t="e">
        <f>VLOOKUP($A292,Socal!$A$2:$AK$709,'Socal Index'!I$2)+VLOOKUP($A292,NYMEX!$A$2:$AK$709,'Socal Index'!I$2)</f>
        <v>#N/A</v>
      </c>
      <c r="J292" s="11" t="e">
        <f>VLOOKUP($A292,Socal!$A$2:$AK$709,'Socal Index'!J$2)+VLOOKUP($A292,NYMEX!$A$2:$AK$709,'Socal Index'!J$2)</f>
        <v>#N/A</v>
      </c>
      <c r="K292" s="11" t="e">
        <f>VLOOKUP($A292,Socal!$A$2:$AK$709,'Socal Index'!K$2)+VLOOKUP($A292,NYMEX!$A$2:$AK$709,'Socal Index'!K$2)</f>
        <v>#N/A</v>
      </c>
      <c r="L292" s="11" t="e">
        <f>VLOOKUP($A292,Socal!$A$2:$AK$709,'Socal Index'!L$2)+VLOOKUP($A292,NYMEX!$A$2:$AK$709,'Socal Index'!L$2)</f>
        <v>#N/A</v>
      </c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">
      <c r="A293" s="10">
        <v>36123</v>
      </c>
      <c r="B293" s="11" t="e">
        <f>VLOOKUP($A293,Socal!$A$2:$AK$709,'Socal Index'!B$2)+VLOOKUP($A293,NYMEX!$A$2:$AK$709,'Socal Index'!B$2)</f>
        <v>#N/A</v>
      </c>
      <c r="C293" s="11" t="e">
        <f>VLOOKUP($A293,Socal!$A$2:$AK$709,'Socal Index'!C$2)+VLOOKUP($A293,NYMEX!$A$2:$AK$709,'Socal Index'!C$2)</f>
        <v>#N/A</v>
      </c>
      <c r="D293" s="11" t="e">
        <f>VLOOKUP($A293,Socal!$A$2:$AK$709,'Socal Index'!D$2)+VLOOKUP($A293,NYMEX!$A$2:$AK$709,'Socal Index'!D$2)</f>
        <v>#N/A</v>
      </c>
      <c r="E293" s="11" t="e">
        <f>VLOOKUP($A293,Socal!$A$2:$AK$709,'Socal Index'!E$2)+VLOOKUP($A293,NYMEX!$A$2:$AK$709,'Socal Index'!E$2)</f>
        <v>#N/A</v>
      </c>
      <c r="F293" s="11" t="e">
        <f>VLOOKUP($A293,Socal!$A$2:$AK$709,'Socal Index'!F$2)+VLOOKUP($A293,NYMEX!$A$2:$AK$709,'Socal Index'!F$2)</f>
        <v>#N/A</v>
      </c>
      <c r="G293" s="11" t="e">
        <f>VLOOKUP($A293,Socal!$A$2:$AK$709,'Socal Index'!G$2)+VLOOKUP($A293,NYMEX!$A$2:$AK$709,'Socal Index'!G$2)</f>
        <v>#N/A</v>
      </c>
      <c r="H293" s="11" t="e">
        <f>VLOOKUP($A293,Socal!$A$2:$AK$709,'Socal Index'!H$2)+VLOOKUP($A293,NYMEX!$A$2:$AK$709,'Socal Index'!H$2)</f>
        <v>#N/A</v>
      </c>
      <c r="I293" s="11" t="e">
        <f>VLOOKUP($A293,Socal!$A$2:$AK$709,'Socal Index'!I$2)+VLOOKUP($A293,NYMEX!$A$2:$AK$709,'Socal Index'!I$2)</f>
        <v>#N/A</v>
      </c>
      <c r="J293" s="11" t="e">
        <f>VLOOKUP($A293,Socal!$A$2:$AK$709,'Socal Index'!J$2)+VLOOKUP($A293,NYMEX!$A$2:$AK$709,'Socal Index'!J$2)</f>
        <v>#N/A</v>
      </c>
      <c r="K293" s="11" t="e">
        <f>VLOOKUP($A293,Socal!$A$2:$AK$709,'Socal Index'!K$2)+VLOOKUP($A293,NYMEX!$A$2:$AK$709,'Socal Index'!K$2)</f>
        <v>#N/A</v>
      </c>
      <c r="L293" s="11" t="e">
        <f>VLOOKUP($A293,Socal!$A$2:$AK$709,'Socal Index'!L$2)+VLOOKUP($A293,NYMEX!$A$2:$AK$709,'Socal Index'!L$2)</f>
        <v>#N/A</v>
      </c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 t="e">
        <f>VLOOKUP($A316,Socal!$A$2:$AK$709,'Socal Index'!N$2)+VLOOKUP($A316,NYMEX!$A$2:$AK$709,'Socal Index'!N$2)</f>
        <v>#N/A</v>
      </c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 t="e">
        <f>VLOOKUP($A317,Socal!$A$2:$AK$709,'Socal Index'!N$2)+VLOOKUP($A317,NYMEX!$A$2:$AK$709,'Socal Index'!N$2)</f>
        <v>#N/A</v>
      </c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 t="e">
        <f>VLOOKUP($A318,Socal!$A$2:$AK$709,'Socal Index'!N$2)+VLOOKUP($A318,NYMEX!$A$2:$AK$709,'Socal Index'!N$2)</f>
        <v>#N/A</v>
      </c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 t="e">
        <f>VLOOKUP($A319,Socal!$A$2:$AK$709,'Socal Index'!N$2)+VLOOKUP($A319,NYMEX!$A$2:$AK$709,'Socal Index'!N$2)</f>
        <v>#N/A</v>
      </c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 t="e">
        <f>VLOOKUP($A320,Socal!$A$2:$AK$709,'Socal Index'!N$2)+VLOOKUP($A320,NYMEX!$A$2:$AK$709,'Socal Index'!N$2)</f>
        <v>#N/A</v>
      </c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 t="e">
        <f>VLOOKUP($A321,Socal!$A$2:$AK$709,'Socal Index'!N$2)+VLOOKUP($A321,NYMEX!$A$2:$AK$709,'Socal Index'!N$2)</f>
        <v>#N/A</v>
      </c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 t="e">
        <f>VLOOKUP($A322,Socal!$A$2:$AK$709,'Socal Index'!N$2)+VLOOKUP($A322,NYMEX!$A$2:$AK$709,'Socal Index'!N$2)</f>
        <v>#N/A</v>
      </c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 t="e">
        <f>VLOOKUP($A323,Socal!$A$2:$AK$709,'Socal Index'!N$2)+VLOOKUP($A323,NYMEX!$A$2:$AK$709,'Socal Index'!N$2)</f>
        <v>#N/A</v>
      </c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 t="e">
        <f>VLOOKUP($A324,Socal!$A$2:$AK$709,'Socal Index'!N$2)+VLOOKUP($A324,NYMEX!$A$2:$AK$709,'Socal Index'!N$2)</f>
        <v>#N/A</v>
      </c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 t="e">
        <f>VLOOKUP($A325,Socal!$A$2:$AK$709,'Socal Index'!N$2)+VLOOKUP($A325,NYMEX!$A$2:$AK$709,'Socal Index'!N$2)</f>
        <v>#N/A</v>
      </c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 t="e">
        <f>VLOOKUP($A326,Socal!$A$2:$AK$709,'Socal Index'!N$2)+VLOOKUP($A326,NYMEX!$A$2:$AK$709,'Socal Index'!N$2)</f>
        <v>#N/A</v>
      </c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 t="e">
        <f>VLOOKUP($A327,Socal!$A$2:$AK$709,'Socal Index'!N$2)+VLOOKUP($A327,NYMEX!$A$2:$AK$709,'Socal Index'!N$2)</f>
        <v>#N/A</v>
      </c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 t="e">
        <f>VLOOKUP($A328,Socal!$A$2:$AK$709,'Socal Index'!N$2)+VLOOKUP($A328,NYMEX!$A$2:$AK$709,'Socal Index'!N$2)</f>
        <v>#N/A</v>
      </c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 t="e">
        <f>VLOOKUP($A329,Socal!$A$2:$AK$709,'Socal Index'!N$2)+VLOOKUP($A329,NYMEX!$A$2:$AK$709,'Socal Index'!N$2)</f>
        <v>#N/A</v>
      </c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 t="e">
        <f>VLOOKUP($A330,Socal!$A$2:$AK$709,'Socal Index'!N$2)+VLOOKUP($A330,NYMEX!$A$2:$AK$709,'Socal Index'!N$2)</f>
        <v>#N/A</v>
      </c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 t="e">
        <f>VLOOKUP($A331,Socal!$A$2:$AK$709,'Socal Index'!N$2)+VLOOKUP($A331,NYMEX!$A$2:$AK$709,'Socal Index'!N$2)</f>
        <v>#N/A</v>
      </c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 t="e">
        <f>VLOOKUP($A332,Socal!$A$2:$AK$709,'Socal Index'!N$2)+VLOOKUP($A332,NYMEX!$A$2:$AK$709,'Socal Index'!N$2)</f>
        <v>#N/A</v>
      </c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 t="e">
        <f>VLOOKUP($A333,Socal!$A$2:$AK$709,'Socal Index'!N$2)+VLOOKUP($A333,NYMEX!$A$2:$AK$709,'Socal Index'!N$2)</f>
        <v>#N/A</v>
      </c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 t="e">
        <f>VLOOKUP($A334,Socal!$A$2:$AK$709,'Socal Index'!N$2)+VLOOKUP($A334,NYMEX!$A$2:$AK$709,'Socal Index'!N$2)</f>
        <v>#N/A</v>
      </c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 t="e">
        <f>VLOOKUP($A335,Socal!$A$2:$AK$709,'Socal Index'!N$2)+VLOOKUP($A335,NYMEX!$A$2:$AK$709,'Socal Index'!N$2)</f>
        <v>#N/A</v>
      </c>
      <c r="O335" s="11" t="e">
        <f>VLOOKUP($A335,Socal!$A$2:$AK$709,'Socal Index'!O$2)+VLOOKUP($A335,NYMEX!$A$2:$AK$709,'Socal Index'!O$2)</f>
        <v>#N/A</v>
      </c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 t="e">
        <f>VLOOKUP($A336,Socal!$A$2:$AK$709,'Socal Index'!N$2)+VLOOKUP($A336,NYMEX!$A$2:$AK$709,'Socal Index'!N$2)</f>
        <v>#N/A</v>
      </c>
      <c r="O336" s="11" t="e">
        <f>VLOOKUP($A336,Socal!$A$2:$AK$709,'Socal Index'!O$2)+VLOOKUP($A336,NYMEX!$A$2:$AK$709,'Socal Index'!O$2)</f>
        <v>#N/A</v>
      </c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 t="e">
        <f>VLOOKUP($A337,Socal!$A$2:$AK$709,'Socal Index'!N$2)+VLOOKUP($A337,NYMEX!$A$2:$AK$709,'Socal Index'!N$2)</f>
        <v>#N/A</v>
      </c>
      <c r="O337" s="11" t="e">
        <f>VLOOKUP($A337,Socal!$A$2:$AK$709,'Socal Index'!O$2)+VLOOKUP($A337,NYMEX!$A$2:$AK$709,'Socal Index'!O$2)</f>
        <v>#N/A</v>
      </c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 t="e">
        <f>VLOOKUP($A338,Socal!$A$2:$AK$709,'Socal Index'!N$2)+VLOOKUP($A338,NYMEX!$A$2:$AK$709,'Socal Index'!N$2)</f>
        <v>#N/A</v>
      </c>
      <c r="O338" s="11" t="e">
        <f>VLOOKUP($A338,Socal!$A$2:$AK$709,'Socal Index'!O$2)+VLOOKUP($A338,NYMEX!$A$2:$AK$709,'Socal Index'!O$2)</f>
        <v>#N/A</v>
      </c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 t="e">
        <f>VLOOKUP($A339,Socal!$A$2:$AK$709,'Socal Index'!N$2)+VLOOKUP($A339,NYMEX!$A$2:$AK$709,'Socal Index'!N$2)</f>
        <v>#N/A</v>
      </c>
      <c r="O339" s="11" t="e">
        <f>VLOOKUP($A339,Socal!$A$2:$AK$709,'Socal Index'!O$2)+VLOOKUP($A339,NYMEX!$A$2:$AK$709,'Socal Index'!O$2)</f>
        <v>#N/A</v>
      </c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 t="e">
        <f>VLOOKUP($A340,Socal!$A$2:$AK$709,'Socal Index'!N$2)+VLOOKUP($A340,NYMEX!$A$2:$AK$709,'Socal Index'!N$2)</f>
        <v>#N/A</v>
      </c>
      <c r="O340" s="11" t="e">
        <f>VLOOKUP($A340,Socal!$A$2:$AK$709,'Socal Index'!O$2)+VLOOKUP($A340,NYMEX!$A$2:$AK$709,'Socal Index'!O$2)</f>
        <v>#N/A</v>
      </c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 t="e">
        <f>VLOOKUP($A341,Socal!$A$2:$AK$709,'Socal Index'!N$2)+VLOOKUP($A341,NYMEX!$A$2:$AK$709,'Socal Index'!N$2)</f>
        <v>#N/A</v>
      </c>
      <c r="O341" s="11" t="e">
        <f>VLOOKUP($A341,Socal!$A$2:$AK$709,'Socal Index'!O$2)+VLOOKUP($A341,NYMEX!$A$2:$AK$709,'Socal Index'!O$2)</f>
        <v>#N/A</v>
      </c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 t="e">
        <f>VLOOKUP($A342,Socal!$A$2:$AK$709,'Socal Index'!N$2)+VLOOKUP($A342,NYMEX!$A$2:$AK$709,'Socal Index'!N$2)</f>
        <v>#N/A</v>
      </c>
      <c r="O342" s="11" t="e">
        <f>VLOOKUP($A342,Socal!$A$2:$AK$709,'Socal Index'!O$2)+VLOOKUP($A342,NYMEX!$A$2:$AK$709,'Socal Index'!O$2)</f>
        <v>#N/A</v>
      </c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 t="e">
        <f>VLOOKUP($A343,Socal!$A$2:$AK$709,'Socal Index'!N$2)+VLOOKUP($A343,NYMEX!$A$2:$AK$709,'Socal Index'!N$2)</f>
        <v>#N/A</v>
      </c>
      <c r="O343" s="11" t="e">
        <f>VLOOKUP($A343,Socal!$A$2:$AK$709,'Socal Index'!O$2)+VLOOKUP($A343,NYMEX!$A$2:$AK$709,'Socal Index'!O$2)</f>
        <v>#N/A</v>
      </c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 t="e">
        <f>VLOOKUP($A344,Socal!$A$2:$AK$709,'Socal Index'!N$2)+VLOOKUP($A344,NYMEX!$A$2:$AK$709,'Socal Index'!N$2)</f>
        <v>#N/A</v>
      </c>
      <c r="O344" s="11" t="e">
        <f>VLOOKUP($A344,Socal!$A$2:$AK$709,'Socal Index'!O$2)+VLOOKUP($A344,NYMEX!$A$2:$AK$709,'Socal Index'!O$2)</f>
        <v>#N/A</v>
      </c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 t="e">
        <f>VLOOKUP($A345,Socal!$A$2:$AK$709,'Socal Index'!N$2)+VLOOKUP($A345,NYMEX!$A$2:$AK$709,'Socal Index'!N$2)</f>
        <v>#N/A</v>
      </c>
      <c r="O345" s="11" t="e">
        <f>VLOOKUP($A345,Socal!$A$2:$AK$709,'Socal Index'!O$2)+VLOOKUP($A345,NYMEX!$A$2:$AK$709,'Socal Index'!O$2)</f>
        <v>#N/A</v>
      </c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 t="e">
        <f>VLOOKUP($A346,Socal!$A$2:$AK$709,'Socal Index'!N$2)+VLOOKUP($A346,NYMEX!$A$2:$AK$709,'Socal Index'!N$2)</f>
        <v>#N/A</v>
      </c>
      <c r="O346" s="11" t="e">
        <f>VLOOKUP($A346,Socal!$A$2:$AK$709,'Socal Index'!O$2)+VLOOKUP($A346,NYMEX!$A$2:$AK$709,'Socal Index'!O$2)</f>
        <v>#N/A</v>
      </c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 t="e">
        <f>VLOOKUP($A347,Socal!$A$2:$AK$709,'Socal Index'!N$2)+VLOOKUP($A347,NYMEX!$A$2:$AK$709,'Socal Index'!N$2)</f>
        <v>#N/A</v>
      </c>
      <c r="O347" s="11" t="e">
        <f>VLOOKUP($A347,Socal!$A$2:$AK$709,'Socal Index'!O$2)+VLOOKUP($A347,NYMEX!$A$2:$AK$709,'Socal Index'!O$2)</f>
        <v>#N/A</v>
      </c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 t="e">
        <f>VLOOKUP($A348,Socal!$A$2:$AK$709,'Socal Index'!N$2)+VLOOKUP($A348,NYMEX!$A$2:$AK$709,'Socal Index'!N$2)</f>
        <v>#N/A</v>
      </c>
      <c r="O348" s="11" t="e">
        <f>VLOOKUP($A348,Socal!$A$2:$AK$709,'Socal Index'!O$2)+VLOOKUP($A348,NYMEX!$A$2:$AK$709,'Socal Index'!O$2)</f>
        <v>#N/A</v>
      </c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 t="e">
        <f>VLOOKUP($A349,Socal!$A$2:$AK$709,'Socal Index'!N$2)+VLOOKUP($A349,NYMEX!$A$2:$AK$709,'Socal Index'!N$2)</f>
        <v>#N/A</v>
      </c>
      <c r="O349" s="11" t="e">
        <f>VLOOKUP($A349,Socal!$A$2:$AK$709,'Socal Index'!O$2)+VLOOKUP($A349,NYMEX!$A$2:$AK$709,'Socal Index'!O$2)</f>
        <v>#N/A</v>
      </c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 t="e">
        <f>VLOOKUP($A350,Socal!$A$2:$AK$709,'Socal Index'!N$2)+VLOOKUP($A350,NYMEX!$A$2:$AK$709,'Socal Index'!N$2)</f>
        <v>#N/A</v>
      </c>
      <c r="O350" s="11" t="e">
        <f>VLOOKUP($A350,Socal!$A$2:$AK$709,'Socal Index'!O$2)+VLOOKUP($A350,NYMEX!$A$2:$AK$709,'Socal Index'!O$2)</f>
        <v>#N/A</v>
      </c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 t="e">
        <f>VLOOKUP($A351,Socal!$A$2:$AK$709,'Socal Index'!N$2)+VLOOKUP($A351,NYMEX!$A$2:$AK$709,'Socal Index'!N$2)</f>
        <v>#N/A</v>
      </c>
      <c r="O351" s="11" t="e">
        <f>VLOOKUP($A351,Socal!$A$2:$AK$709,'Socal Index'!O$2)+VLOOKUP($A351,NYMEX!$A$2:$AK$709,'Socal Index'!O$2)</f>
        <v>#N/A</v>
      </c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 t="e">
        <f>VLOOKUP($A352,Socal!$A$2:$AK$709,'Socal Index'!N$2)+VLOOKUP($A352,NYMEX!$A$2:$AK$709,'Socal Index'!N$2)</f>
        <v>#N/A</v>
      </c>
      <c r="O352" s="11" t="e">
        <f>VLOOKUP($A352,Socal!$A$2:$AK$709,'Socal Index'!O$2)+VLOOKUP($A352,NYMEX!$A$2:$AK$709,'Socal Index'!O$2)</f>
        <v>#N/A</v>
      </c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 t="e">
        <f>VLOOKUP($A353,Socal!$A$2:$AK$709,'Socal Index'!N$2)+VLOOKUP($A353,NYMEX!$A$2:$AK$709,'Socal Index'!N$2)</f>
        <v>#N/A</v>
      </c>
      <c r="O353" s="11" t="e">
        <f>VLOOKUP($A353,Socal!$A$2:$AK$709,'Socal Index'!O$2)+VLOOKUP($A353,NYMEX!$A$2:$AK$709,'Socal Index'!O$2)</f>
        <v>#N/A</v>
      </c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 t="e">
        <f>VLOOKUP($A354,Socal!$A$2:$AK$709,'Socal Index'!N$2)+VLOOKUP($A354,NYMEX!$A$2:$AK$709,'Socal Index'!N$2)</f>
        <v>#N/A</v>
      </c>
      <c r="O354" s="11" t="e">
        <f>VLOOKUP($A354,Socal!$A$2:$AK$709,'Socal Index'!O$2)+VLOOKUP($A354,NYMEX!$A$2:$AK$709,'Socal Index'!O$2)</f>
        <v>#N/A</v>
      </c>
      <c r="P354" s="11" t="e">
        <f>VLOOKUP($A354,Socal!$A$2:$AK$709,'Socal Index'!P$2)+VLOOKUP($A354,NYMEX!$A$2:$AK$709,'Socal Index'!P$2)</f>
        <v>#N/A</v>
      </c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 t="e">
        <f>VLOOKUP($A355,Socal!$A$2:$AK$709,'Socal Index'!N$2)+VLOOKUP($A355,NYMEX!$A$2:$AK$709,'Socal Index'!N$2)</f>
        <v>#N/A</v>
      </c>
      <c r="O355" s="11" t="e">
        <f>VLOOKUP($A355,Socal!$A$2:$AK$709,'Socal Index'!O$2)+VLOOKUP($A355,NYMEX!$A$2:$AK$709,'Socal Index'!O$2)</f>
        <v>#N/A</v>
      </c>
      <c r="P355" s="11" t="e">
        <f>VLOOKUP($A355,Socal!$A$2:$AK$709,'Socal Index'!P$2)+VLOOKUP($A355,NYMEX!$A$2:$AK$709,'Socal Index'!P$2)</f>
        <v>#N/A</v>
      </c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 t="e">
        <f>VLOOKUP($A356,Socal!$A$2:$AK$709,'Socal Index'!N$2)+VLOOKUP($A356,NYMEX!$A$2:$AK$709,'Socal Index'!N$2)</f>
        <v>#N/A</v>
      </c>
      <c r="O356" s="11" t="e">
        <f>VLOOKUP($A356,Socal!$A$2:$AK$709,'Socal Index'!O$2)+VLOOKUP($A356,NYMEX!$A$2:$AK$709,'Socal Index'!O$2)</f>
        <v>#N/A</v>
      </c>
      <c r="P356" s="11" t="e">
        <f>VLOOKUP($A356,Socal!$A$2:$AK$709,'Socal Index'!P$2)+VLOOKUP($A356,NYMEX!$A$2:$AK$709,'Socal Index'!P$2)</f>
        <v>#N/A</v>
      </c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 t="e">
        <f>VLOOKUP($A357,Socal!$A$2:$AK$709,'Socal Index'!N$2)+VLOOKUP($A357,NYMEX!$A$2:$AK$709,'Socal Index'!N$2)</f>
        <v>#N/A</v>
      </c>
      <c r="O357" s="11" t="e">
        <f>VLOOKUP($A357,Socal!$A$2:$AK$709,'Socal Index'!O$2)+VLOOKUP($A357,NYMEX!$A$2:$AK$709,'Socal Index'!O$2)</f>
        <v>#N/A</v>
      </c>
      <c r="P357" s="11" t="e">
        <f>VLOOKUP($A357,Socal!$A$2:$AK$709,'Socal Index'!P$2)+VLOOKUP($A357,NYMEX!$A$2:$AK$709,'Socal Index'!P$2)</f>
        <v>#N/A</v>
      </c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 t="e">
        <f>VLOOKUP($A358,Socal!$A$2:$AK$709,'Socal Index'!N$2)+VLOOKUP($A358,NYMEX!$A$2:$AK$709,'Socal Index'!N$2)</f>
        <v>#N/A</v>
      </c>
      <c r="O358" s="11" t="e">
        <f>VLOOKUP($A358,Socal!$A$2:$AK$709,'Socal Index'!O$2)+VLOOKUP($A358,NYMEX!$A$2:$AK$709,'Socal Index'!O$2)</f>
        <v>#N/A</v>
      </c>
      <c r="P358" s="11" t="e">
        <f>VLOOKUP($A358,Socal!$A$2:$AK$709,'Socal Index'!P$2)+VLOOKUP($A358,NYMEX!$A$2:$AK$709,'Socal Index'!P$2)</f>
        <v>#N/A</v>
      </c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 t="e">
        <f>VLOOKUP($A359,Socal!$A$2:$AK$709,'Socal Index'!N$2)+VLOOKUP($A359,NYMEX!$A$2:$AK$709,'Socal Index'!N$2)</f>
        <v>#N/A</v>
      </c>
      <c r="O359" s="11" t="e">
        <f>VLOOKUP($A359,Socal!$A$2:$AK$709,'Socal Index'!O$2)+VLOOKUP($A359,NYMEX!$A$2:$AK$709,'Socal Index'!O$2)</f>
        <v>#N/A</v>
      </c>
      <c r="P359" s="11" t="e">
        <f>VLOOKUP($A359,Socal!$A$2:$AK$709,'Socal Index'!P$2)+VLOOKUP($A359,NYMEX!$A$2:$AK$709,'Socal Index'!P$2)</f>
        <v>#N/A</v>
      </c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 t="e">
        <f>VLOOKUP($A360,Socal!$A$2:$AK$709,'Socal Index'!N$2)+VLOOKUP($A360,NYMEX!$A$2:$AK$709,'Socal Index'!N$2)</f>
        <v>#N/A</v>
      </c>
      <c r="O360" s="11" t="e">
        <f>VLOOKUP($A360,Socal!$A$2:$AK$709,'Socal Index'!O$2)+VLOOKUP($A360,NYMEX!$A$2:$AK$709,'Socal Index'!O$2)</f>
        <v>#N/A</v>
      </c>
      <c r="P360" s="11" t="e">
        <f>VLOOKUP($A360,Socal!$A$2:$AK$709,'Socal Index'!P$2)+VLOOKUP($A360,NYMEX!$A$2:$AK$709,'Socal Index'!P$2)</f>
        <v>#N/A</v>
      </c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 t="e">
        <f>VLOOKUP($A361,Socal!$A$2:$AK$709,'Socal Index'!N$2)+VLOOKUP($A361,NYMEX!$A$2:$AK$709,'Socal Index'!N$2)</f>
        <v>#N/A</v>
      </c>
      <c r="O361" s="11" t="e">
        <f>VLOOKUP($A361,Socal!$A$2:$AK$709,'Socal Index'!O$2)+VLOOKUP($A361,NYMEX!$A$2:$AK$709,'Socal Index'!O$2)</f>
        <v>#N/A</v>
      </c>
      <c r="P361" s="11" t="e">
        <f>VLOOKUP($A361,Socal!$A$2:$AK$709,'Socal Index'!P$2)+VLOOKUP($A361,NYMEX!$A$2:$AK$709,'Socal Index'!P$2)</f>
        <v>#N/A</v>
      </c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 t="e">
        <f>VLOOKUP($A362,Socal!$A$2:$AK$709,'Socal Index'!N$2)+VLOOKUP($A362,NYMEX!$A$2:$AK$709,'Socal Index'!N$2)</f>
        <v>#N/A</v>
      </c>
      <c r="O362" s="11" t="e">
        <f>VLOOKUP($A362,Socal!$A$2:$AK$709,'Socal Index'!O$2)+VLOOKUP($A362,NYMEX!$A$2:$AK$709,'Socal Index'!O$2)</f>
        <v>#N/A</v>
      </c>
      <c r="P362" s="11" t="e">
        <f>VLOOKUP($A362,Socal!$A$2:$AK$709,'Socal Index'!P$2)+VLOOKUP($A362,NYMEX!$A$2:$AK$709,'Socal Index'!P$2)</f>
        <v>#N/A</v>
      </c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 t="e">
        <f>VLOOKUP($A363,Socal!$A$2:$AK$709,'Socal Index'!N$2)+VLOOKUP($A363,NYMEX!$A$2:$AK$709,'Socal Index'!N$2)</f>
        <v>#N/A</v>
      </c>
      <c r="O363" s="11" t="e">
        <f>VLOOKUP($A363,Socal!$A$2:$AK$709,'Socal Index'!O$2)+VLOOKUP($A363,NYMEX!$A$2:$AK$709,'Socal Index'!O$2)</f>
        <v>#N/A</v>
      </c>
      <c r="P363" s="11" t="e">
        <f>VLOOKUP($A363,Socal!$A$2:$AK$709,'Socal Index'!P$2)+VLOOKUP($A363,NYMEX!$A$2:$AK$709,'Socal Index'!P$2)</f>
        <v>#N/A</v>
      </c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 t="e">
        <f>VLOOKUP($A364,Socal!$A$2:$AK$709,'Socal Index'!N$2)+VLOOKUP($A364,NYMEX!$A$2:$AK$709,'Socal Index'!N$2)</f>
        <v>#N/A</v>
      </c>
      <c r="O364" s="11" t="e">
        <f>VLOOKUP($A364,Socal!$A$2:$AK$709,'Socal Index'!O$2)+VLOOKUP($A364,NYMEX!$A$2:$AK$709,'Socal Index'!O$2)</f>
        <v>#N/A</v>
      </c>
      <c r="P364" s="11" t="e">
        <f>VLOOKUP($A364,Socal!$A$2:$AK$709,'Socal Index'!P$2)+VLOOKUP($A364,NYMEX!$A$2:$AK$709,'Socal Index'!P$2)</f>
        <v>#N/A</v>
      </c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 t="e">
        <f>VLOOKUP($A365,Socal!$A$2:$AK$709,'Socal Index'!N$2)+VLOOKUP($A365,NYMEX!$A$2:$AK$709,'Socal Index'!N$2)</f>
        <v>#N/A</v>
      </c>
      <c r="O365" s="11" t="e">
        <f>VLOOKUP($A365,Socal!$A$2:$AK$709,'Socal Index'!O$2)+VLOOKUP($A365,NYMEX!$A$2:$AK$709,'Socal Index'!O$2)</f>
        <v>#N/A</v>
      </c>
      <c r="P365" s="11" t="e">
        <f>VLOOKUP($A365,Socal!$A$2:$AK$709,'Socal Index'!P$2)+VLOOKUP($A365,NYMEX!$A$2:$AK$709,'Socal Index'!P$2)</f>
        <v>#N/A</v>
      </c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 t="e">
        <f>VLOOKUP($A366,Socal!$A$2:$AK$709,'Socal Index'!N$2)+VLOOKUP($A366,NYMEX!$A$2:$AK$709,'Socal Index'!N$2)</f>
        <v>#N/A</v>
      </c>
      <c r="O366" s="11" t="e">
        <f>VLOOKUP($A366,Socal!$A$2:$AK$709,'Socal Index'!O$2)+VLOOKUP($A366,NYMEX!$A$2:$AK$709,'Socal Index'!O$2)</f>
        <v>#N/A</v>
      </c>
      <c r="P366" s="11" t="e">
        <f>VLOOKUP($A366,Socal!$A$2:$AK$709,'Socal Index'!P$2)+VLOOKUP($A366,NYMEX!$A$2:$AK$709,'Socal Index'!P$2)</f>
        <v>#N/A</v>
      </c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 t="e">
        <f>VLOOKUP($A367,Socal!$A$2:$AK$709,'Socal Index'!N$2)+VLOOKUP($A367,NYMEX!$A$2:$AK$709,'Socal Index'!N$2)</f>
        <v>#N/A</v>
      </c>
      <c r="O367" s="11" t="e">
        <f>VLOOKUP($A367,Socal!$A$2:$AK$709,'Socal Index'!O$2)+VLOOKUP($A367,NYMEX!$A$2:$AK$709,'Socal Index'!O$2)</f>
        <v>#N/A</v>
      </c>
      <c r="P367" s="11" t="e">
        <f>VLOOKUP($A367,Socal!$A$2:$AK$709,'Socal Index'!P$2)+VLOOKUP($A367,NYMEX!$A$2:$AK$709,'Socal Index'!P$2)</f>
        <v>#N/A</v>
      </c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 t="e">
        <f>VLOOKUP($A368,Socal!$A$2:$AK$709,'Socal Index'!N$2)+VLOOKUP($A368,NYMEX!$A$2:$AK$709,'Socal Index'!N$2)</f>
        <v>#N/A</v>
      </c>
      <c r="O368" s="11" t="e">
        <f>VLOOKUP($A368,Socal!$A$2:$AK$709,'Socal Index'!O$2)+VLOOKUP($A368,NYMEX!$A$2:$AK$709,'Socal Index'!O$2)</f>
        <v>#N/A</v>
      </c>
      <c r="P368" s="11" t="e">
        <f>VLOOKUP($A368,Socal!$A$2:$AK$709,'Socal Index'!P$2)+VLOOKUP($A368,NYMEX!$A$2:$AK$709,'Socal Index'!P$2)</f>
        <v>#N/A</v>
      </c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 t="e">
        <f>VLOOKUP($A369,Socal!$A$2:$AK$709,'Socal Index'!N$2)+VLOOKUP($A369,NYMEX!$A$2:$AK$709,'Socal Index'!N$2)</f>
        <v>#N/A</v>
      </c>
      <c r="O369" s="11" t="e">
        <f>VLOOKUP($A369,Socal!$A$2:$AK$709,'Socal Index'!O$2)+VLOOKUP($A369,NYMEX!$A$2:$AK$709,'Socal Index'!O$2)</f>
        <v>#N/A</v>
      </c>
      <c r="P369" s="11" t="e">
        <f>VLOOKUP($A369,Socal!$A$2:$AK$709,'Socal Index'!P$2)+VLOOKUP($A369,NYMEX!$A$2:$AK$709,'Socal Index'!P$2)</f>
        <v>#N/A</v>
      </c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 t="e">
        <f>VLOOKUP($A370,Socal!$A$2:$AK$709,'Socal Index'!N$2)+VLOOKUP($A370,NYMEX!$A$2:$AK$709,'Socal Index'!N$2)</f>
        <v>#N/A</v>
      </c>
      <c r="O370" s="11" t="e">
        <f>VLOOKUP($A370,Socal!$A$2:$AK$709,'Socal Index'!O$2)+VLOOKUP($A370,NYMEX!$A$2:$AK$709,'Socal Index'!O$2)</f>
        <v>#N/A</v>
      </c>
      <c r="P370" s="11" t="e">
        <f>VLOOKUP($A370,Socal!$A$2:$AK$709,'Socal Index'!P$2)+VLOOKUP($A370,NYMEX!$A$2:$AK$709,'Socal Index'!P$2)</f>
        <v>#N/A</v>
      </c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 t="e">
        <f>VLOOKUP($A371,Socal!$A$2:$AK$709,'Socal Index'!N$2)+VLOOKUP($A371,NYMEX!$A$2:$AK$709,'Socal Index'!N$2)</f>
        <v>#N/A</v>
      </c>
      <c r="O371" s="11" t="e">
        <f>VLOOKUP($A371,Socal!$A$2:$AK$709,'Socal Index'!O$2)+VLOOKUP($A371,NYMEX!$A$2:$AK$709,'Socal Index'!O$2)</f>
        <v>#N/A</v>
      </c>
      <c r="P371" s="11" t="e">
        <f>VLOOKUP($A371,Socal!$A$2:$AK$709,'Socal Index'!P$2)+VLOOKUP($A371,NYMEX!$A$2:$AK$709,'Socal Index'!P$2)</f>
        <v>#N/A</v>
      </c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 t="e">
        <f>VLOOKUP($A372,Socal!$A$2:$AK$709,'Socal Index'!N$2)+VLOOKUP($A372,NYMEX!$A$2:$AK$709,'Socal Index'!N$2)</f>
        <v>#N/A</v>
      </c>
      <c r="O372" s="11" t="e">
        <f>VLOOKUP($A372,Socal!$A$2:$AK$709,'Socal Index'!O$2)+VLOOKUP($A372,NYMEX!$A$2:$AK$709,'Socal Index'!O$2)</f>
        <v>#N/A</v>
      </c>
      <c r="P372" s="11" t="e">
        <f>VLOOKUP($A372,Socal!$A$2:$AK$709,'Socal Index'!P$2)+VLOOKUP($A372,NYMEX!$A$2:$AK$709,'Socal Index'!P$2)</f>
        <v>#N/A</v>
      </c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 t="e">
        <f>VLOOKUP($A373,Socal!$A$2:$AK$709,'Socal Index'!N$2)+VLOOKUP($A373,NYMEX!$A$2:$AK$709,'Socal Index'!N$2)</f>
        <v>#N/A</v>
      </c>
      <c r="O373" s="11" t="e">
        <f>VLOOKUP($A373,Socal!$A$2:$AK$709,'Socal Index'!O$2)+VLOOKUP($A373,NYMEX!$A$2:$AK$709,'Socal Index'!O$2)</f>
        <v>#N/A</v>
      </c>
      <c r="P373" s="11" t="e">
        <f>VLOOKUP($A373,Socal!$A$2:$AK$709,'Socal Index'!P$2)+VLOOKUP($A373,NYMEX!$A$2:$AK$709,'Socal Index'!P$2)</f>
        <v>#N/A</v>
      </c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 t="e">
        <f>VLOOKUP($A374,Socal!$A$2:$AK$709,'Socal Index'!N$2)+VLOOKUP($A374,NYMEX!$A$2:$AK$709,'Socal Index'!N$2)</f>
        <v>#N/A</v>
      </c>
      <c r="O374" s="11" t="e">
        <f>VLOOKUP($A374,Socal!$A$2:$AK$709,'Socal Index'!O$2)+VLOOKUP($A374,NYMEX!$A$2:$AK$709,'Socal Index'!O$2)</f>
        <v>#N/A</v>
      </c>
      <c r="P374" s="11" t="e">
        <f>VLOOKUP($A374,Socal!$A$2:$AK$709,'Socal Index'!P$2)+VLOOKUP($A374,NYMEX!$A$2:$AK$709,'Socal Index'!P$2)</f>
        <v>#N/A</v>
      </c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 t="e">
        <f>VLOOKUP($A375,Socal!$A$2:$AK$709,'Socal Index'!N$2)+VLOOKUP($A375,NYMEX!$A$2:$AK$709,'Socal Index'!N$2)</f>
        <v>#N/A</v>
      </c>
      <c r="O375" s="11" t="e">
        <f>VLOOKUP($A375,Socal!$A$2:$AK$709,'Socal Index'!O$2)+VLOOKUP($A375,NYMEX!$A$2:$AK$709,'Socal Index'!O$2)</f>
        <v>#N/A</v>
      </c>
      <c r="P375" s="11" t="e">
        <f>VLOOKUP($A375,Socal!$A$2:$AK$709,'Socal Index'!P$2)+VLOOKUP($A375,NYMEX!$A$2:$AK$709,'Socal Index'!P$2)</f>
        <v>#N/A</v>
      </c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 t="e">
        <f>VLOOKUP($A376,Socal!$A$2:$AK$709,'Socal Index'!N$2)+VLOOKUP($A376,NYMEX!$A$2:$AK$709,'Socal Index'!N$2)</f>
        <v>#N/A</v>
      </c>
      <c r="O376" s="11" t="e">
        <f>VLOOKUP($A376,Socal!$A$2:$AK$709,'Socal Index'!O$2)+VLOOKUP($A376,NYMEX!$A$2:$AK$709,'Socal Index'!O$2)</f>
        <v>#N/A</v>
      </c>
      <c r="P376" s="11" t="e">
        <f>VLOOKUP($A376,Socal!$A$2:$AK$709,'Socal Index'!P$2)+VLOOKUP($A376,NYMEX!$A$2:$AK$709,'Socal Index'!P$2)</f>
        <v>#N/A</v>
      </c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 t="e">
        <f>VLOOKUP($A377,Socal!$A$2:$AK$709,'Socal Index'!N$2)+VLOOKUP($A377,NYMEX!$A$2:$AK$709,'Socal Index'!N$2)</f>
        <v>#N/A</v>
      </c>
      <c r="O377" s="11" t="e">
        <f>VLOOKUP($A377,Socal!$A$2:$AK$709,'Socal Index'!O$2)+VLOOKUP($A377,NYMEX!$A$2:$AK$709,'Socal Index'!O$2)</f>
        <v>#N/A</v>
      </c>
      <c r="P377" s="11" t="e">
        <f>VLOOKUP($A377,Socal!$A$2:$AK$709,'Socal Index'!P$2)+VLOOKUP($A377,NYMEX!$A$2:$AK$709,'Socal Index'!P$2)</f>
        <v>#N/A</v>
      </c>
      <c r="Q377" s="11" t="e">
        <f>VLOOKUP($A377,Socal!$A$2:$AK$709,'Socal Index'!Q$2)+VLOOKUP($A377,NYMEX!$A$2:$AK$709,'Socal Index'!Q$2)</f>
        <v>#N/A</v>
      </c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 t="e">
        <f>VLOOKUP($A378,Socal!$A$2:$AK$709,'Socal Index'!N$2)+VLOOKUP($A378,NYMEX!$A$2:$AK$709,'Socal Index'!N$2)</f>
        <v>#N/A</v>
      </c>
      <c r="O378" s="11" t="e">
        <f>VLOOKUP($A378,Socal!$A$2:$AK$709,'Socal Index'!O$2)+VLOOKUP($A378,NYMEX!$A$2:$AK$709,'Socal Index'!O$2)</f>
        <v>#N/A</v>
      </c>
      <c r="P378" s="11" t="e">
        <f>VLOOKUP($A378,Socal!$A$2:$AK$709,'Socal Index'!P$2)+VLOOKUP($A378,NYMEX!$A$2:$AK$709,'Socal Index'!P$2)</f>
        <v>#N/A</v>
      </c>
      <c r="Q378" s="11" t="e">
        <f>VLOOKUP($A378,Socal!$A$2:$AK$709,'Socal Index'!Q$2)+VLOOKUP($A378,NYMEX!$A$2:$AK$709,'Socal Index'!Q$2)</f>
        <v>#N/A</v>
      </c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 t="e">
        <f>VLOOKUP($A379,Socal!$A$2:$AK$709,'Socal Index'!N$2)+VLOOKUP($A379,NYMEX!$A$2:$AK$709,'Socal Index'!N$2)</f>
        <v>#N/A</v>
      </c>
      <c r="O379" s="11" t="e">
        <f>VLOOKUP($A379,Socal!$A$2:$AK$709,'Socal Index'!O$2)+VLOOKUP($A379,NYMEX!$A$2:$AK$709,'Socal Index'!O$2)</f>
        <v>#N/A</v>
      </c>
      <c r="P379" s="11" t="e">
        <f>VLOOKUP($A379,Socal!$A$2:$AK$709,'Socal Index'!P$2)+VLOOKUP($A379,NYMEX!$A$2:$AK$709,'Socal Index'!P$2)</f>
        <v>#N/A</v>
      </c>
      <c r="Q379" s="11" t="e">
        <f>VLOOKUP($A379,Socal!$A$2:$AK$709,'Socal Index'!Q$2)+VLOOKUP($A379,NYMEX!$A$2:$AK$709,'Socal Index'!Q$2)</f>
        <v>#N/A</v>
      </c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 t="e">
        <f>VLOOKUP($A380,Socal!$A$2:$AK$709,'Socal Index'!N$2)+VLOOKUP($A380,NYMEX!$A$2:$AK$709,'Socal Index'!N$2)</f>
        <v>#N/A</v>
      </c>
      <c r="O380" s="11" t="e">
        <f>VLOOKUP($A380,Socal!$A$2:$AK$709,'Socal Index'!O$2)+VLOOKUP($A380,NYMEX!$A$2:$AK$709,'Socal Index'!O$2)</f>
        <v>#N/A</v>
      </c>
      <c r="P380" s="11" t="e">
        <f>VLOOKUP($A380,Socal!$A$2:$AK$709,'Socal Index'!P$2)+VLOOKUP($A380,NYMEX!$A$2:$AK$709,'Socal Index'!P$2)</f>
        <v>#N/A</v>
      </c>
      <c r="Q380" s="11" t="e">
        <f>VLOOKUP($A380,Socal!$A$2:$AK$709,'Socal Index'!Q$2)+VLOOKUP($A380,NYMEX!$A$2:$AK$709,'Socal Index'!Q$2)</f>
        <v>#N/A</v>
      </c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 t="e">
        <f>VLOOKUP($A381,Socal!$A$2:$AK$709,'Socal Index'!N$2)+VLOOKUP($A381,NYMEX!$A$2:$AK$709,'Socal Index'!N$2)</f>
        <v>#N/A</v>
      </c>
      <c r="O381" s="11" t="e">
        <f>VLOOKUP($A381,Socal!$A$2:$AK$709,'Socal Index'!O$2)+VLOOKUP($A381,NYMEX!$A$2:$AK$709,'Socal Index'!O$2)</f>
        <v>#N/A</v>
      </c>
      <c r="P381" s="11" t="e">
        <f>VLOOKUP($A381,Socal!$A$2:$AK$709,'Socal Index'!P$2)+VLOOKUP($A381,NYMEX!$A$2:$AK$709,'Socal Index'!P$2)</f>
        <v>#N/A</v>
      </c>
      <c r="Q381" s="11" t="e">
        <f>VLOOKUP($A381,Socal!$A$2:$AK$709,'Socal Index'!Q$2)+VLOOKUP($A381,NYMEX!$A$2:$AK$709,'Socal Index'!Q$2)</f>
        <v>#N/A</v>
      </c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 t="e">
        <f>VLOOKUP($A382,Socal!$A$2:$AK$709,'Socal Index'!N$2)+VLOOKUP($A382,NYMEX!$A$2:$AK$709,'Socal Index'!N$2)</f>
        <v>#N/A</v>
      </c>
      <c r="O382" s="11" t="e">
        <f>VLOOKUP($A382,Socal!$A$2:$AK$709,'Socal Index'!O$2)+VLOOKUP($A382,NYMEX!$A$2:$AK$709,'Socal Index'!O$2)</f>
        <v>#N/A</v>
      </c>
      <c r="P382" s="11" t="e">
        <f>VLOOKUP($A382,Socal!$A$2:$AK$709,'Socal Index'!P$2)+VLOOKUP($A382,NYMEX!$A$2:$AK$709,'Socal Index'!P$2)</f>
        <v>#N/A</v>
      </c>
      <c r="Q382" s="11" t="e">
        <f>VLOOKUP($A382,Socal!$A$2:$AK$709,'Socal Index'!Q$2)+VLOOKUP($A382,NYMEX!$A$2:$AK$709,'Socal Index'!Q$2)</f>
        <v>#N/A</v>
      </c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 t="e">
        <f>VLOOKUP($A383,Socal!$A$2:$AK$709,'Socal Index'!N$2)+VLOOKUP($A383,NYMEX!$A$2:$AK$709,'Socal Index'!N$2)</f>
        <v>#N/A</v>
      </c>
      <c r="O383" s="11" t="e">
        <f>VLOOKUP($A383,Socal!$A$2:$AK$709,'Socal Index'!O$2)+VLOOKUP($A383,NYMEX!$A$2:$AK$709,'Socal Index'!O$2)</f>
        <v>#N/A</v>
      </c>
      <c r="P383" s="11" t="e">
        <f>VLOOKUP($A383,Socal!$A$2:$AK$709,'Socal Index'!P$2)+VLOOKUP($A383,NYMEX!$A$2:$AK$709,'Socal Index'!P$2)</f>
        <v>#N/A</v>
      </c>
      <c r="Q383" s="11" t="e">
        <f>VLOOKUP($A383,Socal!$A$2:$AK$709,'Socal Index'!Q$2)+VLOOKUP($A383,NYMEX!$A$2:$AK$709,'Socal Index'!Q$2)</f>
        <v>#N/A</v>
      </c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 t="e">
        <f>VLOOKUP($A384,Socal!$A$2:$AK$709,'Socal Index'!N$2)+VLOOKUP($A384,NYMEX!$A$2:$AK$709,'Socal Index'!N$2)</f>
        <v>#N/A</v>
      </c>
      <c r="O384" s="11" t="e">
        <f>VLOOKUP($A384,Socal!$A$2:$AK$709,'Socal Index'!O$2)+VLOOKUP($A384,NYMEX!$A$2:$AK$709,'Socal Index'!O$2)</f>
        <v>#N/A</v>
      </c>
      <c r="P384" s="11" t="e">
        <f>VLOOKUP($A384,Socal!$A$2:$AK$709,'Socal Index'!P$2)+VLOOKUP($A384,NYMEX!$A$2:$AK$709,'Socal Index'!P$2)</f>
        <v>#N/A</v>
      </c>
      <c r="Q384" s="11" t="e">
        <f>VLOOKUP($A384,Socal!$A$2:$AK$709,'Socal Index'!Q$2)+VLOOKUP($A384,NYMEX!$A$2:$AK$709,'Socal Index'!Q$2)</f>
        <v>#N/A</v>
      </c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 t="e">
        <f>VLOOKUP($A385,Socal!$A$2:$AK$709,'Socal Index'!N$2)+VLOOKUP($A385,NYMEX!$A$2:$AK$709,'Socal Index'!N$2)</f>
        <v>#N/A</v>
      </c>
      <c r="O385" s="11" t="e">
        <f>VLOOKUP($A385,Socal!$A$2:$AK$709,'Socal Index'!O$2)+VLOOKUP($A385,NYMEX!$A$2:$AK$709,'Socal Index'!O$2)</f>
        <v>#N/A</v>
      </c>
      <c r="P385" s="11" t="e">
        <f>VLOOKUP($A385,Socal!$A$2:$AK$709,'Socal Index'!P$2)+VLOOKUP($A385,NYMEX!$A$2:$AK$709,'Socal Index'!P$2)</f>
        <v>#N/A</v>
      </c>
      <c r="Q385" s="11" t="e">
        <f>VLOOKUP($A385,Socal!$A$2:$AK$709,'Socal Index'!Q$2)+VLOOKUP($A385,NYMEX!$A$2:$AK$709,'Socal Index'!Q$2)</f>
        <v>#N/A</v>
      </c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 t="e">
        <f>VLOOKUP($A386,Socal!$A$2:$AK$709,'Socal Index'!N$2)+VLOOKUP($A386,NYMEX!$A$2:$AK$709,'Socal Index'!N$2)</f>
        <v>#N/A</v>
      </c>
      <c r="O386" s="11" t="e">
        <f>VLOOKUP($A386,Socal!$A$2:$AK$709,'Socal Index'!O$2)+VLOOKUP($A386,NYMEX!$A$2:$AK$709,'Socal Index'!O$2)</f>
        <v>#N/A</v>
      </c>
      <c r="P386" s="11" t="e">
        <f>VLOOKUP($A386,Socal!$A$2:$AK$709,'Socal Index'!P$2)+VLOOKUP($A386,NYMEX!$A$2:$AK$709,'Socal Index'!P$2)</f>
        <v>#N/A</v>
      </c>
      <c r="Q386" s="11" t="e">
        <f>VLOOKUP($A386,Socal!$A$2:$AK$709,'Socal Index'!Q$2)+VLOOKUP($A386,NYMEX!$A$2:$AK$709,'Socal Index'!Q$2)</f>
        <v>#N/A</v>
      </c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 t="e">
        <f>VLOOKUP($A387,Socal!$A$2:$AK$709,'Socal Index'!N$2)+VLOOKUP($A387,NYMEX!$A$2:$AK$709,'Socal Index'!N$2)</f>
        <v>#N/A</v>
      </c>
      <c r="O387" s="11" t="e">
        <f>VLOOKUP($A387,Socal!$A$2:$AK$709,'Socal Index'!O$2)+VLOOKUP($A387,NYMEX!$A$2:$AK$709,'Socal Index'!O$2)</f>
        <v>#N/A</v>
      </c>
      <c r="P387" s="11" t="e">
        <f>VLOOKUP($A387,Socal!$A$2:$AK$709,'Socal Index'!P$2)+VLOOKUP($A387,NYMEX!$A$2:$AK$709,'Socal Index'!P$2)</f>
        <v>#N/A</v>
      </c>
      <c r="Q387" s="11" t="e">
        <f>VLOOKUP($A387,Socal!$A$2:$AK$709,'Socal Index'!Q$2)+VLOOKUP($A387,NYMEX!$A$2:$AK$709,'Socal Index'!Q$2)</f>
        <v>#N/A</v>
      </c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 t="e">
        <f>VLOOKUP($A388,Socal!$A$2:$AK$709,'Socal Index'!N$2)+VLOOKUP($A388,NYMEX!$A$2:$AK$709,'Socal Index'!N$2)</f>
        <v>#N/A</v>
      </c>
      <c r="O388" s="11" t="e">
        <f>VLOOKUP($A388,Socal!$A$2:$AK$709,'Socal Index'!O$2)+VLOOKUP($A388,NYMEX!$A$2:$AK$709,'Socal Index'!O$2)</f>
        <v>#N/A</v>
      </c>
      <c r="P388" s="11" t="e">
        <f>VLOOKUP($A388,Socal!$A$2:$AK$709,'Socal Index'!P$2)+VLOOKUP($A388,NYMEX!$A$2:$AK$709,'Socal Index'!P$2)</f>
        <v>#N/A</v>
      </c>
      <c r="Q388" s="11" t="e">
        <f>VLOOKUP($A388,Socal!$A$2:$AK$709,'Socal Index'!Q$2)+VLOOKUP($A388,NYMEX!$A$2:$AK$709,'Socal Index'!Q$2)</f>
        <v>#N/A</v>
      </c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 t="e">
        <f>VLOOKUP($A389,Socal!$A$2:$AK$709,'Socal Index'!N$2)+VLOOKUP($A389,NYMEX!$A$2:$AK$709,'Socal Index'!N$2)</f>
        <v>#N/A</v>
      </c>
      <c r="O389" s="11" t="e">
        <f>VLOOKUP($A389,Socal!$A$2:$AK$709,'Socal Index'!O$2)+VLOOKUP($A389,NYMEX!$A$2:$AK$709,'Socal Index'!O$2)</f>
        <v>#N/A</v>
      </c>
      <c r="P389" s="11" t="e">
        <f>VLOOKUP($A389,Socal!$A$2:$AK$709,'Socal Index'!P$2)+VLOOKUP($A389,NYMEX!$A$2:$AK$709,'Socal Index'!P$2)</f>
        <v>#N/A</v>
      </c>
      <c r="Q389" s="11" t="e">
        <f>VLOOKUP($A389,Socal!$A$2:$AK$709,'Socal Index'!Q$2)+VLOOKUP($A389,NYMEX!$A$2:$AK$709,'Socal Index'!Q$2)</f>
        <v>#N/A</v>
      </c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 t="e">
        <f>VLOOKUP($A390,Socal!$A$2:$AK$709,'Socal Index'!N$2)+VLOOKUP($A390,NYMEX!$A$2:$AK$709,'Socal Index'!N$2)</f>
        <v>#N/A</v>
      </c>
      <c r="O390" s="11" t="e">
        <f>VLOOKUP($A390,Socal!$A$2:$AK$709,'Socal Index'!O$2)+VLOOKUP($A390,NYMEX!$A$2:$AK$709,'Socal Index'!O$2)</f>
        <v>#N/A</v>
      </c>
      <c r="P390" s="11" t="e">
        <f>VLOOKUP($A390,Socal!$A$2:$AK$709,'Socal Index'!P$2)+VLOOKUP($A390,NYMEX!$A$2:$AK$709,'Socal Index'!P$2)</f>
        <v>#N/A</v>
      </c>
      <c r="Q390" s="11" t="e">
        <f>VLOOKUP($A390,Socal!$A$2:$AK$709,'Socal Index'!Q$2)+VLOOKUP($A390,NYMEX!$A$2:$AK$709,'Socal Index'!Q$2)</f>
        <v>#N/A</v>
      </c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 t="e">
        <f>VLOOKUP($A391,Socal!$A$2:$AK$709,'Socal Index'!N$2)+VLOOKUP($A391,NYMEX!$A$2:$AK$709,'Socal Index'!N$2)</f>
        <v>#N/A</v>
      </c>
      <c r="O391" s="11" t="e">
        <f>VLOOKUP($A391,Socal!$A$2:$AK$709,'Socal Index'!O$2)+VLOOKUP($A391,NYMEX!$A$2:$AK$709,'Socal Index'!O$2)</f>
        <v>#N/A</v>
      </c>
      <c r="P391" s="11" t="e">
        <f>VLOOKUP($A391,Socal!$A$2:$AK$709,'Socal Index'!P$2)+VLOOKUP($A391,NYMEX!$A$2:$AK$709,'Socal Index'!P$2)</f>
        <v>#N/A</v>
      </c>
      <c r="Q391" s="11" t="e">
        <f>VLOOKUP($A391,Socal!$A$2:$AK$709,'Socal Index'!Q$2)+VLOOKUP($A391,NYMEX!$A$2:$AK$709,'Socal Index'!Q$2)</f>
        <v>#N/A</v>
      </c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 t="e">
        <f>VLOOKUP($A392,Socal!$A$2:$AK$709,'Socal Index'!N$2)+VLOOKUP($A392,NYMEX!$A$2:$AK$709,'Socal Index'!N$2)</f>
        <v>#N/A</v>
      </c>
      <c r="O392" s="11" t="e">
        <f>VLOOKUP($A392,Socal!$A$2:$AK$709,'Socal Index'!O$2)+VLOOKUP($A392,NYMEX!$A$2:$AK$709,'Socal Index'!O$2)</f>
        <v>#N/A</v>
      </c>
      <c r="P392" s="11" t="e">
        <f>VLOOKUP($A392,Socal!$A$2:$AK$709,'Socal Index'!P$2)+VLOOKUP($A392,NYMEX!$A$2:$AK$709,'Socal Index'!P$2)</f>
        <v>#N/A</v>
      </c>
      <c r="Q392" s="11" t="e">
        <f>VLOOKUP($A392,Socal!$A$2:$AK$709,'Socal Index'!Q$2)+VLOOKUP($A392,NYMEX!$A$2:$AK$709,'Socal Index'!Q$2)</f>
        <v>#N/A</v>
      </c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 t="e">
        <f>VLOOKUP($A393,Socal!$A$2:$AK$709,'Socal Index'!N$2)+VLOOKUP($A393,NYMEX!$A$2:$AK$709,'Socal Index'!N$2)</f>
        <v>#N/A</v>
      </c>
      <c r="O393" s="11" t="e">
        <f>VLOOKUP($A393,Socal!$A$2:$AK$709,'Socal Index'!O$2)+VLOOKUP($A393,NYMEX!$A$2:$AK$709,'Socal Index'!O$2)</f>
        <v>#N/A</v>
      </c>
      <c r="P393" s="11" t="e">
        <f>VLOOKUP($A393,Socal!$A$2:$AK$709,'Socal Index'!P$2)+VLOOKUP($A393,NYMEX!$A$2:$AK$709,'Socal Index'!P$2)</f>
        <v>#N/A</v>
      </c>
      <c r="Q393" s="11" t="e">
        <f>VLOOKUP($A393,Socal!$A$2:$AK$709,'Socal Index'!Q$2)+VLOOKUP($A393,NYMEX!$A$2:$AK$709,'Socal Index'!Q$2)</f>
        <v>#N/A</v>
      </c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 t="e">
        <f>VLOOKUP($A394,Socal!$A$2:$AK$709,'Socal Index'!N$2)+VLOOKUP($A394,NYMEX!$A$2:$AK$709,'Socal Index'!N$2)</f>
        <v>#N/A</v>
      </c>
      <c r="O394" s="11" t="e">
        <f>VLOOKUP($A394,Socal!$A$2:$AK$709,'Socal Index'!O$2)+VLOOKUP($A394,NYMEX!$A$2:$AK$709,'Socal Index'!O$2)</f>
        <v>#N/A</v>
      </c>
      <c r="P394" s="11" t="e">
        <f>VLOOKUP($A394,Socal!$A$2:$AK$709,'Socal Index'!P$2)+VLOOKUP($A394,NYMEX!$A$2:$AK$709,'Socal Index'!P$2)</f>
        <v>#N/A</v>
      </c>
      <c r="Q394" s="11" t="e">
        <f>VLOOKUP($A394,Socal!$A$2:$AK$709,'Socal Index'!Q$2)+VLOOKUP($A394,NYMEX!$A$2:$AK$709,'Socal Index'!Q$2)</f>
        <v>#N/A</v>
      </c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 t="e">
        <f>VLOOKUP($A395,Socal!$A$2:$AK$709,'Socal Index'!N$2)+VLOOKUP($A395,NYMEX!$A$2:$AK$709,'Socal Index'!N$2)</f>
        <v>#N/A</v>
      </c>
      <c r="O395" s="11" t="e">
        <f>VLOOKUP($A395,Socal!$A$2:$AK$709,'Socal Index'!O$2)+VLOOKUP($A395,NYMEX!$A$2:$AK$709,'Socal Index'!O$2)</f>
        <v>#N/A</v>
      </c>
      <c r="P395" s="11" t="e">
        <f>VLOOKUP($A395,Socal!$A$2:$AK$709,'Socal Index'!P$2)+VLOOKUP($A395,NYMEX!$A$2:$AK$709,'Socal Index'!P$2)</f>
        <v>#N/A</v>
      </c>
      <c r="Q395" s="11" t="e">
        <f>VLOOKUP($A395,Socal!$A$2:$AK$709,'Socal Index'!Q$2)+VLOOKUP($A395,NYMEX!$A$2:$AK$709,'Socal Index'!Q$2)</f>
        <v>#N/A</v>
      </c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 t="e">
        <f>VLOOKUP($A396,Socal!$A$2:$AK$709,'Socal Index'!N$2)+VLOOKUP($A396,NYMEX!$A$2:$AK$709,'Socal Index'!N$2)</f>
        <v>#N/A</v>
      </c>
      <c r="O396" s="11" t="e">
        <f>VLOOKUP($A396,Socal!$A$2:$AK$709,'Socal Index'!O$2)+VLOOKUP($A396,NYMEX!$A$2:$AK$709,'Socal Index'!O$2)</f>
        <v>#N/A</v>
      </c>
      <c r="P396" s="11" t="e">
        <f>VLOOKUP($A396,Socal!$A$2:$AK$709,'Socal Index'!P$2)+VLOOKUP($A396,NYMEX!$A$2:$AK$709,'Socal Index'!P$2)</f>
        <v>#N/A</v>
      </c>
      <c r="Q396" s="11" t="e">
        <f>VLOOKUP($A396,Socal!$A$2:$AK$709,'Socal Index'!Q$2)+VLOOKUP($A396,NYMEX!$A$2:$AK$709,'Socal Index'!Q$2)</f>
        <v>#N/A</v>
      </c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 t="e">
        <f>VLOOKUP($A397,Socal!$A$2:$AK$709,'Socal Index'!N$2)+VLOOKUP($A397,NYMEX!$A$2:$AK$709,'Socal Index'!N$2)</f>
        <v>#N/A</v>
      </c>
      <c r="O397" s="11" t="e">
        <f>VLOOKUP($A397,Socal!$A$2:$AK$709,'Socal Index'!O$2)+VLOOKUP($A397,NYMEX!$A$2:$AK$709,'Socal Index'!O$2)</f>
        <v>#N/A</v>
      </c>
      <c r="P397" s="11" t="e">
        <f>VLOOKUP($A397,Socal!$A$2:$AK$709,'Socal Index'!P$2)+VLOOKUP($A397,NYMEX!$A$2:$AK$709,'Socal Index'!P$2)</f>
        <v>#N/A</v>
      </c>
      <c r="Q397" s="11" t="e">
        <f>VLOOKUP($A397,Socal!$A$2:$AK$709,'Socal Index'!Q$2)+VLOOKUP($A397,NYMEX!$A$2:$AK$709,'Socal Index'!Q$2)</f>
        <v>#N/A</v>
      </c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 t="e">
        <f>VLOOKUP($A398,Socal!$A$2:$AK$709,'Socal Index'!N$2)+VLOOKUP($A398,NYMEX!$A$2:$AK$709,'Socal Index'!N$2)</f>
        <v>#N/A</v>
      </c>
      <c r="O398" s="11" t="e">
        <f>VLOOKUP($A398,Socal!$A$2:$AK$709,'Socal Index'!O$2)+VLOOKUP($A398,NYMEX!$A$2:$AK$709,'Socal Index'!O$2)</f>
        <v>#N/A</v>
      </c>
      <c r="P398" s="11" t="e">
        <f>VLOOKUP($A398,Socal!$A$2:$AK$709,'Socal Index'!P$2)+VLOOKUP($A398,NYMEX!$A$2:$AK$709,'Socal Index'!P$2)</f>
        <v>#N/A</v>
      </c>
      <c r="Q398" s="11" t="e">
        <f>VLOOKUP($A398,Socal!$A$2:$AK$709,'Socal Index'!Q$2)+VLOOKUP($A398,NYMEX!$A$2:$AK$709,'Socal Index'!Q$2)</f>
        <v>#N/A</v>
      </c>
      <c r="R398" s="11" t="e">
        <f>VLOOKUP($A398,Socal!$A$2:$AK$709,'Socal Index'!R$2)+VLOOKUP($A398,NYMEX!$A$2:$AK$709,'Socal Index'!R$2)</f>
        <v>#N/A</v>
      </c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 t="e">
        <f>VLOOKUP($A399,Socal!$A$2:$AK$709,'Socal Index'!N$2)+VLOOKUP($A399,NYMEX!$A$2:$AK$709,'Socal Index'!N$2)</f>
        <v>#N/A</v>
      </c>
      <c r="O399" s="11" t="e">
        <f>VLOOKUP($A399,Socal!$A$2:$AK$709,'Socal Index'!O$2)+VLOOKUP($A399,NYMEX!$A$2:$AK$709,'Socal Index'!O$2)</f>
        <v>#N/A</v>
      </c>
      <c r="P399" s="11" t="e">
        <f>VLOOKUP($A399,Socal!$A$2:$AK$709,'Socal Index'!P$2)+VLOOKUP($A399,NYMEX!$A$2:$AK$709,'Socal Index'!P$2)</f>
        <v>#N/A</v>
      </c>
      <c r="Q399" s="11" t="e">
        <f>VLOOKUP($A399,Socal!$A$2:$AK$709,'Socal Index'!Q$2)+VLOOKUP($A399,NYMEX!$A$2:$AK$709,'Socal Index'!Q$2)</f>
        <v>#N/A</v>
      </c>
      <c r="R399" s="11" t="e">
        <f>VLOOKUP($A399,Socal!$A$2:$AK$709,'Socal Index'!R$2)+VLOOKUP($A399,NYMEX!$A$2:$AK$709,'Socal Index'!R$2)</f>
        <v>#N/A</v>
      </c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 t="e">
        <f>VLOOKUP($A400,Socal!$A$2:$AK$709,'Socal Index'!N$2)+VLOOKUP($A400,NYMEX!$A$2:$AK$709,'Socal Index'!N$2)</f>
        <v>#N/A</v>
      </c>
      <c r="O400" s="11" t="e">
        <f>VLOOKUP($A400,Socal!$A$2:$AK$709,'Socal Index'!O$2)+VLOOKUP($A400,NYMEX!$A$2:$AK$709,'Socal Index'!O$2)</f>
        <v>#N/A</v>
      </c>
      <c r="P400" s="11" t="e">
        <f>VLOOKUP($A400,Socal!$A$2:$AK$709,'Socal Index'!P$2)+VLOOKUP($A400,NYMEX!$A$2:$AK$709,'Socal Index'!P$2)</f>
        <v>#N/A</v>
      </c>
      <c r="Q400" s="11" t="e">
        <f>VLOOKUP($A400,Socal!$A$2:$AK$709,'Socal Index'!Q$2)+VLOOKUP($A400,NYMEX!$A$2:$AK$709,'Socal Index'!Q$2)</f>
        <v>#N/A</v>
      </c>
      <c r="R400" s="11" t="e">
        <f>VLOOKUP($A400,Socal!$A$2:$AK$709,'Socal Index'!R$2)+VLOOKUP($A400,NYMEX!$A$2:$AK$709,'Socal Index'!R$2)</f>
        <v>#N/A</v>
      </c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 t="e">
        <f>VLOOKUP($A401,Socal!$A$2:$AK$709,'Socal Index'!N$2)+VLOOKUP($A401,NYMEX!$A$2:$AK$709,'Socal Index'!N$2)</f>
        <v>#N/A</v>
      </c>
      <c r="O401" s="11" t="e">
        <f>VLOOKUP($A401,Socal!$A$2:$AK$709,'Socal Index'!O$2)+VLOOKUP($A401,NYMEX!$A$2:$AK$709,'Socal Index'!O$2)</f>
        <v>#N/A</v>
      </c>
      <c r="P401" s="11" t="e">
        <f>VLOOKUP($A401,Socal!$A$2:$AK$709,'Socal Index'!P$2)+VLOOKUP($A401,NYMEX!$A$2:$AK$709,'Socal Index'!P$2)</f>
        <v>#N/A</v>
      </c>
      <c r="Q401" s="11" t="e">
        <f>VLOOKUP($A401,Socal!$A$2:$AK$709,'Socal Index'!Q$2)+VLOOKUP($A401,NYMEX!$A$2:$AK$709,'Socal Index'!Q$2)</f>
        <v>#N/A</v>
      </c>
      <c r="R401" s="11" t="e">
        <f>VLOOKUP($A401,Socal!$A$2:$AK$709,'Socal Index'!R$2)+VLOOKUP($A401,NYMEX!$A$2:$AK$709,'Socal Index'!R$2)</f>
        <v>#N/A</v>
      </c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 t="e">
        <f>VLOOKUP($A402,Socal!$A$2:$AK$709,'Socal Index'!N$2)+VLOOKUP($A402,NYMEX!$A$2:$AK$709,'Socal Index'!N$2)</f>
        <v>#N/A</v>
      </c>
      <c r="O402" s="11" t="e">
        <f>VLOOKUP($A402,Socal!$A$2:$AK$709,'Socal Index'!O$2)+VLOOKUP($A402,NYMEX!$A$2:$AK$709,'Socal Index'!O$2)</f>
        <v>#N/A</v>
      </c>
      <c r="P402" s="11" t="e">
        <f>VLOOKUP($A402,Socal!$A$2:$AK$709,'Socal Index'!P$2)+VLOOKUP($A402,NYMEX!$A$2:$AK$709,'Socal Index'!P$2)</f>
        <v>#N/A</v>
      </c>
      <c r="Q402" s="11" t="e">
        <f>VLOOKUP($A402,Socal!$A$2:$AK$709,'Socal Index'!Q$2)+VLOOKUP($A402,NYMEX!$A$2:$AK$709,'Socal Index'!Q$2)</f>
        <v>#N/A</v>
      </c>
      <c r="R402" s="11" t="e">
        <f>VLOOKUP($A402,Socal!$A$2:$AK$709,'Socal Index'!R$2)+VLOOKUP($A402,NYMEX!$A$2:$AK$709,'Socal Index'!R$2)</f>
        <v>#N/A</v>
      </c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 t="e">
        <f>VLOOKUP($A403,Socal!$A$2:$AK$709,'Socal Index'!N$2)+VLOOKUP($A403,NYMEX!$A$2:$AK$709,'Socal Index'!N$2)</f>
        <v>#N/A</v>
      </c>
      <c r="O403" s="11" t="e">
        <f>VLOOKUP($A403,Socal!$A$2:$AK$709,'Socal Index'!O$2)+VLOOKUP($A403,NYMEX!$A$2:$AK$709,'Socal Index'!O$2)</f>
        <v>#N/A</v>
      </c>
      <c r="P403" s="11" t="e">
        <f>VLOOKUP($A403,Socal!$A$2:$AK$709,'Socal Index'!P$2)+VLOOKUP($A403,NYMEX!$A$2:$AK$709,'Socal Index'!P$2)</f>
        <v>#N/A</v>
      </c>
      <c r="Q403" s="11" t="e">
        <f>VLOOKUP($A403,Socal!$A$2:$AK$709,'Socal Index'!Q$2)+VLOOKUP($A403,NYMEX!$A$2:$AK$709,'Socal Index'!Q$2)</f>
        <v>#N/A</v>
      </c>
      <c r="R403" s="11" t="e">
        <f>VLOOKUP($A403,Socal!$A$2:$AK$709,'Socal Index'!R$2)+VLOOKUP($A403,NYMEX!$A$2:$AK$709,'Socal Index'!R$2)</f>
        <v>#N/A</v>
      </c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 t="e">
        <f>VLOOKUP($A404,Socal!$A$2:$AK$709,'Socal Index'!N$2)+VLOOKUP($A404,NYMEX!$A$2:$AK$709,'Socal Index'!N$2)</f>
        <v>#N/A</v>
      </c>
      <c r="O404" s="11" t="e">
        <f>VLOOKUP($A404,Socal!$A$2:$AK$709,'Socal Index'!O$2)+VLOOKUP($A404,NYMEX!$A$2:$AK$709,'Socal Index'!O$2)</f>
        <v>#N/A</v>
      </c>
      <c r="P404" s="11" t="e">
        <f>VLOOKUP($A404,Socal!$A$2:$AK$709,'Socal Index'!P$2)+VLOOKUP($A404,NYMEX!$A$2:$AK$709,'Socal Index'!P$2)</f>
        <v>#N/A</v>
      </c>
      <c r="Q404" s="11" t="e">
        <f>VLOOKUP($A404,Socal!$A$2:$AK$709,'Socal Index'!Q$2)+VLOOKUP($A404,NYMEX!$A$2:$AK$709,'Socal Index'!Q$2)</f>
        <v>#N/A</v>
      </c>
      <c r="R404" s="11" t="e">
        <f>VLOOKUP($A404,Socal!$A$2:$AK$709,'Socal Index'!R$2)+VLOOKUP($A404,NYMEX!$A$2:$AK$709,'Socal Index'!R$2)</f>
        <v>#N/A</v>
      </c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 t="e">
        <f>VLOOKUP($A405,Socal!$A$2:$AK$709,'Socal Index'!N$2)+VLOOKUP($A405,NYMEX!$A$2:$AK$709,'Socal Index'!N$2)</f>
        <v>#N/A</v>
      </c>
      <c r="O405" s="11" t="e">
        <f>VLOOKUP($A405,Socal!$A$2:$AK$709,'Socal Index'!O$2)+VLOOKUP($A405,NYMEX!$A$2:$AK$709,'Socal Index'!O$2)</f>
        <v>#N/A</v>
      </c>
      <c r="P405" s="11" t="e">
        <f>VLOOKUP($A405,Socal!$A$2:$AK$709,'Socal Index'!P$2)+VLOOKUP($A405,NYMEX!$A$2:$AK$709,'Socal Index'!P$2)</f>
        <v>#N/A</v>
      </c>
      <c r="Q405" s="11" t="e">
        <f>VLOOKUP($A405,Socal!$A$2:$AK$709,'Socal Index'!Q$2)+VLOOKUP($A405,NYMEX!$A$2:$AK$709,'Socal Index'!Q$2)</f>
        <v>#N/A</v>
      </c>
      <c r="R405" s="11" t="e">
        <f>VLOOKUP($A405,Socal!$A$2:$AK$709,'Socal Index'!R$2)+VLOOKUP($A405,NYMEX!$A$2:$AK$709,'Socal Index'!R$2)</f>
        <v>#N/A</v>
      </c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 t="e">
        <f>VLOOKUP($A406,Socal!$A$2:$AK$709,'Socal Index'!N$2)+VLOOKUP($A406,NYMEX!$A$2:$AK$709,'Socal Index'!N$2)</f>
        <v>#N/A</v>
      </c>
      <c r="O406" s="11" t="e">
        <f>VLOOKUP($A406,Socal!$A$2:$AK$709,'Socal Index'!O$2)+VLOOKUP($A406,NYMEX!$A$2:$AK$709,'Socal Index'!O$2)</f>
        <v>#N/A</v>
      </c>
      <c r="P406" s="11" t="e">
        <f>VLOOKUP($A406,Socal!$A$2:$AK$709,'Socal Index'!P$2)+VLOOKUP($A406,NYMEX!$A$2:$AK$709,'Socal Index'!P$2)</f>
        <v>#N/A</v>
      </c>
      <c r="Q406" s="11" t="e">
        <f>VLOOKUP($A406,Socal!$A$2:$AK$709,'Socal Index'!Q$2)+VLOOKUP($A406,NYMEX!$A$2:$AK$709,'Socal Index'!Q$2)</f>
        <v>#N/A</v>
      </c>
      <c r="R406" s="11" t="e">
        <f>VLOOKUP($A406,Socal!$A$2:$AK$709,'Socal Index'!R$2)+VLOOKUP($A406,NYMEX!$A$2:$AK$709,'Socal Index'!R$2)</f>
        <v>#N/A</v>
      </c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 t="e">
        <f>VLOOKUP($A407,Socal!$A$2:$AK$709,'Socal Index'!N$2)+VLOOKUP($A407,NYMEX!$A$2:$AK$709,'Socal Index'!N$2)</f>
        <v>#N/A</v>
      </c>
      <c r="O407" s="11" t="e">
        <f>VLOOKUP($A407,Socal!$A$2:$AK$709,'Socal Index'!O$2)+VLOOKUP($A407,NYMEX!$A$2:$AK$709,'Socal Index'!O$2)</f>
        <v>#N/A</v>
      </c>
      <c r="P407" s="11" t="e">
        <f>VLOOKUP($A407,Socal!$A$2:$AK$709,'Socal Index'!P$2)+VLOOKUP($A407,NYMEX!$A$2:$AK$709,'Socal Index'!P$2)</f>
        <v>#N/A</v>
      </c>
      <c r="Q407" s="11" t="e">
        <f>VLOOKUP($A407,Socal!$A$2:$AK$709,'Socal Index'!Q$2)+VLOOKUP($A407,NYMEX!$A$2:$AK$709,'Socal Index'!Q$2)</f>
        <v>#N/A</v>
      </c>
      <c r="R407" s="11" t="e">
        <f>VLOOKUP($A407,Socal!$A$2:$AK$709,'Socal Index'!R$2)+VLOOKUP($A407,NYMEX!$A$2:$AK$709,'Socal Index'!R$2)</f>
        <v>#N/A</v>
      </c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 t="e">
        <f>VLOOKUP($A408,Socal!$A$2:$AK$709,'Socal Index'!N$2)+VLOOKUP($A408,NYMEX!$A$2:$AK$709,'Socal Index'!N$2)</f>
        <v>#N/A</v>
      </c>
      <c r="O408" s="11" t="e">
        <f>VLOOKUP($A408,Socal!$A$2:$AK$709,'Socal Index'!O$2)+VLOOKUP($A408,NYMEX!$A$2:$AK$709,'Socal Index'!O$2)</f>
        <v>#N/A</v>
      </c>
      <c r="P408" s="11" t="e">
        <f>VLOOKUP($A408,Socal!$A$2:$AK$709,'Socal Index'!P$2)+VLOOKUP($A408,NYMEX!$A$2:$AK$709,'Socal Index'!P$2)</f>
        <v>#N/A</v>
      </c>
      <c r="Q408" s="11" t="e">
        <f>VLOOKUP($A408,Socal!$A$2:$AK$709,'Socal Index'!Q$2)+VLOOKUP($A408,NYMEX!$A$2:$AK$709,'Socal Index'!Q$2)</f>
        <v>#N/A</v>
      </c>
      <c r="R408" s="11" t="e">
        <f>VLOOKUP($A408,Socal!$A$2:$AK$709,'Socal Index'!R$2)+VLOOKUP($A408,NYMEX!$A$2:$AK$709,'Socal Index'!R$2)</f>
        <v>#N/A</v>
      </c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 t="e">
        <f>VLOOKUP($A409,Socal!$A$2:$AK$709,'Socal Index'!N$2)+VLOOKUP($A409,NYMEX!$A$2:$AK$709,'Socal Index'!N$2)</f>
        <v>#N/A</v>
      </c>
      <c r="O409" s="11" t="e">
        <f>VLOOKUP($A409,Socal!$A$2:$AK$709,'Socal Index'!O$2)+VLOOKUP($A409,NYMEX!$A$2:$AK$709,'Socal Index'!O$2)</f>
        <v>#N/A</v>
      </c>
      <c r="P409" s="11" t="e">
        <f>VLOOKUP($A409,Socal!$A$2:$AK$709,'Socal Index'!P$2)+VLOOKUP($A409,NYMEX!$A$2:$AK$709,'Socal Index'!P$2)</f>
        <v>#N/A</v>
      </c>
      <c r="Q409" s="11" t="e">
        <f>VLOOKUP($A409,Socal!$A$2:$AK$709,'Socal Index'!Q$2)+VLOOKUP($A409,NYMEX!$A$2:$AK$709,'Socal Index'!Q$2)</f>
        <v>#N/A</v>
      </c>
      <c r="R409" s="11" t="e">
        <f>VLOOKUP($A409,Socal!$A$2:$AK$709,'Socal Index'!R$2)+VLOOKUP($A409,NYMEX!$A$2:$AK$709,'Socal Index'!R$2)</f>
        <v>#N/A</v>
      </c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 t="e">
        <f>VLOOKUP($A410,Socal!$A$2:$AK$709,'Socal Index'!N$2)+VLOOKUP($A410,NYMEX!$A$2:$AK$709,'Socal Index'!N$2)</f>
        <v>#N/A</v>
      </c>
      <c r="O410" s="11" t="e">
        <f>VLOOKUP($A410,Socal!$A$2:$AK$709,'Socal Index'!O$2)+VLOOKUP($A410,NYMEX!$A$2:$AK$709,'Socal Index'!O$2)</f>
        <v>#N/A</v>
      </c>
      <c r="P410" s="11" t="e">
        <f>VLOOKUP($A410,Socal!$A$2:$AK$709,'Socal Index'!P$2)+VLOOKUP($A410,NYMEX!$A$2:$AK$709,'Socal Index'!P$2)</f>
        <v>#N/A</v>
      </c>
      <c r="Q410" s="11" t="e">
        <f>VLOOKUP($A410,Socal!$A$2:$AK$709,'Socal Index'!Q$2)+VLOOKUP($A410,NYMEX!$A$2:$AK$709,'Socal Index'!Q$2)</f>
        <v>#N/A</v>
      </c>
      <c r="R410" s="11" t="e">
        <f>VLOOKUP($A410,Socal!$A$2:$AK$709,'Socal Index'!R$2)+VLOOKUP($A410,NYMEX!$A$2:$AK$709,'Socal Index'!R$2)</f>
        <v>#N/A</v>
      </c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 t="e">
        <f>VLOOKUP($A411,Socal!$A$2:$AK$709,'Socal Index'!N$2)+VLOOKUP($A411,NYMEX!$A$2:$AK$709,'Socal Index'!N$2)</f>
        <v>#N/A</v>
      </c>
      <c r="O411" s="11" t="e">
        <f>VLOOKUP($A411,Socal!$A$2:$AK$709,'Socal Index'!O$2)+VLOOKUP($A411,NYMEX!$A$2:$AK$709,'Socal Index'!O$2)</f>
        <v>#N/A</v>
      </c>
      <c r="P411" s="11" t="e">
        <f>VLOOKUP($A411,Socal!$A$2:$AK$709,'Socal Index'!P$2)+VLOOKUP($A411,NYMEX!$A$2:$AK$709,'Socal Index'!P$2)</f>
        <v>#N/A</v>
      </c>
      <c r="Q411" s="11" t="e">
        <f>VLOOKUP($A411,Socal!$A$2:$AK$709,'Socal Index'!Q$2)+VLOOKUP($A411,NYMEX!$A$2:$AK$709,'Socal Index'!Q$2)</f>
        <v>#N/A</v>
      </c>
      <c r="R411" s="11" t="e">
        <f>VLOOKUP($A411,Socal!$A$2:$AK$709,'Socal Index'!R$2)+VLOOKUP($A411,NYMEX!$A$2:$AK$709,'Socal Index'!R$2)</f>
        <v>#N/A</v>
      </c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 t="e">
        <f>VLOOKUP($A412,Socal!$A$2:$AK$709,'Socal Index'!N$2)+VLOOKUP($A412,NYMEX!$A$2:$AK$709,'Socal Index'!N$2)</f>
        <v>#N/A</v>
      </c>
      <c r="O412" s="11" t="e">
        <f>VLOOKUP($A412,Socal!$A$2:$AK$709,'Socal Index'!O$2)+VLOOKUP($A412,NYMEX!$A$2:$AK$709,'Socal Index'!O$2)</f>
        <v>#N/A</v>
      </c>
      <c r="P412" s="11" t="e">
        <f>VLOOKUP($A412,Socal!$A$2:$AK$709,'Socal Index'!P$2)+VLOOKUP($A412,NYMEX!$A$2:$AK$709,'Socal Index'!P$2)</f>
        <v>#N/A</v>
      </c>
      <c r="Q412" s="11" t="e">
        <f>VLOOKUP($A412,Socal!$A$2:$AK$709,'Socal Index'!Q$2)+VLOOKUP($A412,NYMEX!$A$2:$AK$709,'Socal Index'!Q$2)</f>
        <v>#N/A</v>
      </c>
      <c r="R412" s="11" t="e">
        <f>VLOOKUP($A412,Socal!$A$2:$AK$709,'Socal Index'!R$2)+VLOOKUP($A412,NYMEX!$A$2:$AK$709,'Socal Index'!R$2)</f>
        <v>#N/A</v>
      </c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 t="e">
        <f>VLOOKUP($A413,Socal!$A$2:$AK$709,'Socal Index'!N$2)+VLOOKUP($A413,NYMEX!$A$2:$AK$709,'Socal Index'!N$2)</f>
        <v>#N/A</v>
      </c>
      <c r="O413" s="11" t="e">
        <f>VLOOKUP($A413,Socal!$A$2:$AK$709,'Socal Index'!O$2)+VLOOKUP($A413,NYMEX!$A$2:$AK$709,'Socal Index'!O$2)</f>
        <v>#N/A</v>
      </c>
      <c r="P413" s="11" t="e">
        <f>VLOOKUP($A413,Socal!$A$2:$AK$709,'Socal Index'!P$2)+VLOOKUP($A413,NYMEX!$A$2:$AK$709,'Socal Index'!P$2)</f>
        <v>#N/A</v>
      </c>
      <c r="Q413" s="11" t="e">
        <f>VLOOKUP($A413,Socal!$A$2:$AK$709,'Socal Index'!Q$2)+VLOOKUP($A413,NYMEX!$A$2:$AK$709,'Socal Index'!Q$2)</f>
        <v>#N/A</v>
      </c>
      <c r="R413" s="11" t="e">
        <f>VLOOKUP($A413,Socal!$A$2:$AK$709,'Socal Index'!R$2)+VLOOKUP($A413,NYMEX!$A$2:$AK$709,'Socal Index'!R$2)</f>
        <v>#N/A</v>
      </c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 t="e">
        <f>VLOOKUP($A414,Socal!$A$2:$AK$709,'Socal Index'!N$2)+VLOOKUP($A414,NYMEX!$A$2:$AK$709,'Socal Index'!N$2)</f>
        <v>#N/A</v>
      </c>
      <c r="O414" s="11" t="e">
        <f>VLOOKUP($A414,Socal!$A$2:$AK$709,'Socal Index'!O$2)+VLOOKUP($A414,NYMEX!$A$2:$AK$709,'Socal Index'!O$2)</f>
        <v>#N/A</v>
      </c>
      <c r="P414" s="11" t="e">
        <f>VLOOKUP($A414,Socal!$A$2:$AK$709,'Socal Index'!P$2)+VLOOKUP($A414,NYMEX!$A$2:$AK$709,'Socal Index'!P$2)</f>
        <v>#N/A</v>
      </c>
      <c r="Q414" s="11" t="e">
        <f>VLOOKUP($A414,Socal!$A$2:$AK$709,'Socal Index'!Q$2)+VLOOKUP($A414,NYMEX!$A$2:$AK$709,'Socal Index'!Q$2)</f>
        <v>#N/A</v>
      </c>
      <c r="R414" s="11" t="e">
        <f>VLOOKUP($A414,Socal!$A$2:$AK$709,'Socal Index'!R$2)+VLOOKUP($A414,NYMEX!$A$2:$AK$709,'Socal Index'!R$2)</f>
        <v>#N/A</v>
      </c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 t="e">
        <f>VLOOKUP($A415,Socal!$A$2:$AK$709,'Socal Index'!N$2)+VLOOKUP($A415,NYMEX!$A$2:$AK$709,'Socal Index'!N$2)</f>
        <v>#N/A</v>
      </c>
      <c r="O415" s="11" t="e">
        <f>VLOOKUP($A415,Socal!$A$2:$AK$709,'Socal Index'!O$2)+VLOOKUP($A415,NYMEX!$A$2:$AK$709,'Socal Index'!O$2)</f>
        <v>#N/A</v>
      </c>
      <c r="P415" s="11" t="e">
        <f>VLOOKUP($A415,Socal!$A$2:$AK$709,'Socal Index'!P$2)+VLOOKUP($A415,NYMEX!$A$2:$AK$709,'Socal Index'!P$2)</f>
        <v>#N/A</v>
      </c>
      <c r="Q415" s="11" t="e">
        <f>VLOOKUP($A415,Socal!$A$2:$AK$709,'Socal Index'!Q$2)+VLOOKUP($A415,NYMEX!$A$2:$AK$709,'Socal Index'!Q$2)</f>
        <v>#N/A</v>
      </c>
      <c r="R415" s="11" t="e">
        <f>VLOOKUP($A415,Socal!$A$2:$AK$709,'Socal Index'!R$2)+VLOOKUP($A415,NYMEX!$A$2:$AK$709,'Socal Index'!R$2)</f>
        <v>#N/A</v>
      </c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 t="e">
        <f>VLOOKUP($A416,Socal!$A$2:$AK$709,'Socal Index'!N$2)+VLOOKUP($A416,NYMEX!$A$2:$AK$709,'Socal Index'!N$2)</f>
        <v>#N/A</v>
      </c>
      <c r="O416" s="11" t="e">
        <f>VLOOKUP($A416,Socal!$A$2:$AK$709,'Socal Index'!O$2)+VLOOKUP($A416,NYMEX!$A$2:$AK$709,'Socal Index'!O$2)</f>
        <v>#N/A</v>
      </c>
      <c r="P416" s="11" t="e">
        <f>VLOOKUP($A416,Socal!$A$2:$AK$709,'Socal Index'!P$2)+VLOOKUP($A416,NYMEX!$A$2:$AK$709,'Socal Index'!P$2)</f>
        <v>#N/A</v>
      </c>
      <c r="Q416" s="11" t="e">
        <f>VLOOKUP($A416,Socal!$A$2:$AK$709,'Socal Index'!Q$2)+VLOOKUP($A416,NYMEX!$A$2:$AK$709,'Socal Index'!Q$2)</f>
        <v>#N/A</v>
      </c>
      <c r="R416" s="11" t="e">
        <f>VLOOKUP($A416,Socal!$A$2:$AK$709,'Socal Index'!R$2)+VLOOKUP($A416,NYMEX!$A$2:$AK$709,'Socal Index'!R$2)</f>
        <v>#N/A</v>
      </c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 t="e">
        <f>VLOOKUP($A417,Socal!$A$2:$AK$709,'Socal Index'!N$2)+VLOOKUP($A417,NYMEX!$A$2:$AK$709,'Socal Index'!N$2)</f>
        <v>#N/A</v>
      </c>
      <c r="O417" s="11" t="e">
        <f>VLOOKUP($A417,Socal!$A$2:$AK$709,'Socal Index'!O$2)+VLOOKUP($A417,NYMEX!$A$2:$AK$709,'Socal Index'!O$2)</f>
        <v>#N/A</v>
      </c>
      <c r="P417" s="11" t="e">
        <f>VLOOKUP($A417,Socal!$A$2:$AK$709,'Socal Index'!P$2)+VLOOKUP($A417,NYMEX!$A$2:$AK$709,'Socal Index'!P$2)</f>
        <v>#N/A</v>
      </c>
      <c r="Q417" s="11" t="e">
        <f>VLOOKUP($A417,Socal!$A$2:$AK$709,'Socal Index'!Q$2)+VLOOKUP($A417,NYMEX!$A$2:$AK$709,'Socal Index'!Q$2)</f>
        <v>#N/A</v>
      </c>
      <c r="R417" s="11" t="e">
        <f>VLOOKUP($A417,Socal!$A$2:$AK$709,'Socal Index'!R$2)+VLOOKUP($A417,NYMEX!$A$2:$AK$709,'Socal Index'!R$2)</f>
        <v>#N/A</v>
      </c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 t="e">
        <f>VLOOKUP($A418,Socal!$A$2:$AK$709,'Socal Index'!N$2)+VLOOKUP($A418,NYMEX!$A$2:$AK$709,'Socal Index'!N$2)</f>
        <v>#N/A</v>
      </c>
      <c r="O418" s="11" t="e">
        <f>VLOOKUP($A418,Socal!$A$2:$AK$709,'Socal Index'!O$2)+VLOOKUP($A418,NYMEX!$A$2:$AK$709,'Socal Index'!O$2)</f>
        <v>#N/A</v>
      </c>
      <c r="P418" s="11" t="e">
        <f>VLOOKUP($A418,Socal!$A$2:$AK$709,'Socal Index'!P$2)+VLOOKUP($A418,NYMEX!$A$2:$AK$709,'Socal Index'!P$2)</f>
        <v>#N/A</v>
      </c>
      <c r="Q418" s="11" t="e">
        <f>VLOOKUP($A418,Socal!$A$2:$AK$709,'Socal Index'!Q$2)+VLOOKUP($A418,NYMEX!$A$2:$AK$709,'Socal Index'!Q$2)</f>
        <v>#N/A</v>
      </c>
      <c r="R418" s="11" t="e">
        <f>VLOOKUP($A418,Socal!$A$2:$AK$709,'Socal Index'!R$2)+VLOOKUP($A418,NYMEX!$A$2:$AK$709,'Socal Index'!R$2)</f>
        <v>#N/A</v>
      </c>
      <c r="S418" s="11" t="e">
        <f>VLOOKUP($A418,Socal!$A$2:$AK$709,'Socal Index'!S$2)+VLOOKUP($A418,NYMEX!$A$2:$AK$709,'Socal Index'!S$2)</f>
        <v>#N/A</v>
      </c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 t="e">
        <f>VLOOKUP($A419,Socal!$A$2:$AK$709,'Socal Index'!N$2)+VLOOKUP($A419,NYMEX!$A$2:$AK$709,'Socal Index'!N$2)</f>
        <v>#N/A</v>
      </c>
      <c r="O419" s="11" t="e">
        <f>VLOOKUP($A419,Socal!$A$2:$AK$709,'Socal Index'!O$2)+VLOOKUP($A419,NYMEX!$A$2:$AK$709,'Socal Index'!O$2)</f>
        <v>#N/A</v>
      </c>
      <c r="P419" s="11" t="e">
        <f>VLOOKUP($A419,Socal!$A$2:$AK$709,'Socal Index'!P$2)+VLOOKUP($A419,NYMEX!$A$2:$AK$709,'Socal Index'!P$2)</f>
        <v>#N/A</v>
      </c>
      <c r="Q419" s="11" t="e">
        <f>VLOOKUP($A419,Socal!$A$2:$AK$709,'Socal Index'!Q$2)+VLOOKUP($A419,NYMEX!$A$2:$AK$709,'Socal Index'!Q$2)</f>
        <v>#N/A</v>
      </c>
      <c r="R419" s="11" t="e">
        <f>VLOOKUP($A419,Socal!$A$2:$AK$709,'Socal Index'!R$2)+VLOOKUP($A419,NYMEX!$A$2:$AK$709,'Socal Index'!R$2)</f>
        <v>#N/A</v>
      </c>
      <c r="S419" s="11" t="e">
        <f>VLOOKUP($A419,Socal!$A$2:$AK$709,'Socal Index'!S$2)+VLOOKUP($A419,NYMEX!$A$2:$AK$709,'Socal Index'!S$2)</f>
        <v>#N/A</v>
      </c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 t="e">
        <f>VLOOKUP($A420,Socal!$A$2:$AK$709,'Socal Index'!N$2)+VLOOKUP($A420,NYMEX!$A$2:$AK$709,'Socal Index'!N$2)</f>
        <v>#N/A</v>
      </c>
      <c r="O420" s="11" t="e">
        <f>VLOOKUP($A420,Socal!$A$2:$AK$709,'Socal Index'!O$2)+VLOOKUP($A420,NYMEX!$A$2:$AK$709,'Socal Index'!O$2)</f>
        <v>#N/A</v>
      </c>
      <c r="P420" s="11" t="e">
        <f>VLOOKUP($A420,Socal!$A$2:$AK$709,'Socal Index'!P$2)+VLOOKUP($A420,NYMEX!$A$2:$AK$709,'Socal Index'!P$2)</f>
        <v>#N/A</v>
      </c>
      <c r="Q420" s="11" t="e">
        <f>VLOOKUP($A420,Socal!$A$2:$AK$709,'Socal Index'!Q$2)+VLOOKUP($A420,NYMEX!$A$2:$AK$709,'Socal Index'!Q$2)</f>
        <v>#N/A</v>
      </c>
      <c r="R420" s="11" t="e">
        <f>VLOOKUP($A420,Socal!$A$2:$AK$709,'Socal Index'!R$2)+VLOOKUP($A420,NYMEX!$A$2:$AK$709,'Socal Index'!R$2)</f>
        <v>#N/A</v>
      </c>
      <c r="S420" s="11" t="e">
        <f>VLOOKUP($A420,Socal!$A$2:$AK$709,'Socal Index'!S$2)+VLOOKUP($A420,NYMEX!$A$2:$AK$709,'Socal Index'!S$2)</f>
        <v>#N/A</v>
      </c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 t="e">
        <f>VLOOKUP($A421,Socal!$A$2:$AK$709,'Socal Index'!N$2)+VLOOKUP($A421,NYMEX!$A$2:$AK$709,'Socal Index'!N$2)</f>
        <v>#N/A</v>
      </c>
      <c r="O421" s="11" t="e">
        <f>VLOOKUP($A421,Socal!$A$2:$AK$709,'Socal Index'!O$2)+VLOOKUP($A421,NYMEX!$A$2:$AK$709,'Socal Index'!O$2)</f>
        <v>#N/A</v>
      </c>
      <c r="P421" s="11" t="e">
        <f>VLOOKUP($A421,Socal!$A$2:$AK$709,'Socal Index'!P$2)+VLOOKUP($A421,NYMEX!$A$2:$AK$709,'Socal Index'!P$2)</f>
        <v>#N/A</v>
      </c>
      <c r="Q421" s="11" t="e">
        <f>VLOOKUP($A421,Socal!$A$2:$AK$709,'Socal Index'!Q$2)+VLOOKUP($A421,NYMEX!$A$2:$AK$709,'Socal Index'!Q$2)</f>
        <v>#N/A</v>
      </c>
      <c r="R421" s="11" t="e">
        <f>VLOOKUP($A421,Socal!$A$2:$AK$709,'Socal Index'!R$2)+VLOOKUP($A421,NYMEX!$A$2:$AK$709,'Socal Index'!R$2)</f>
        <v>#N/A</v>
      </c>
      <c r="S421" s="11" t="e">
        <f>VLOOKUP($A421,Socal!$A$2:$AK$709,'Socal Index'!S$2)+VLOOKUP($A421,NYMEX!$A$2:$AK$709,'Socal Index'!S$2)</f>
        <v>#N/A</v>
      </c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 t="e">
        <f>VLOOKUP($A422,Socal!$A$2:$AK$709,'Socal Index'!N$2)+VLOOKUP($A422,NYMEX!$A$2:$AK$709,'Socal Index'!N$2)</f>
        <v>#N/A</v>
      </c>
      <c r="O422" s="11" t="e">
        <f>VLOOKUP($A422,Socal!$A$2:$AK$709,'Socal Index'!O$2)+VLOOKUP($A422,NYMEX!$A$2:$AK$709,'Socal Index'!O$2)</f>
        <v>#N/A</v>
      </c>
      <c r="P422" s="11" t="e">
        <f>VLOOKUP($A422,Socal!$A$2:$AK$709,'Socal Index'!P$2)+VLOOKUP($A422,NYMEX!$A$2:$AK$709,'Socal Index'!P$2)</f>
        <v>#N/A</v>
      </c>
      <c r="Q422" s="11" t="e">
        <f>VLOOKUP($A422,Socal!$A$2:$AK$709,'Socal Index'!Q$2)+VLOOKUP($A422,NYMEX!$A$2:$AK$709,'Socal Index'!Q$2)</f>
        <v>#N/A</v>
      </c>
      <c r="R422" s="11" t="e">
        <f>VLOOKUP($A422,Socal!$A$2:$AK$709,'Socal Index'!R$2)+VLOOKUP($A422,NYMEX!$A$2:$AK$709,'Socal Index'!R$2)</f>
        <v>#N/A</v>
      </c>
      <c r="S422" s="11" t="e">
        <f>VLOOKUP($A422,Socal!$A$2:$AK$709,'Socal Index'!S$2)+VLOOKUP($A422,NYMEX!$A$2:$AK$709,'Socal Index'!S$2)</f>
        <v>#N/A</v>
      </c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 t="e">
        <f>VLOOKUP($A423,Socal!$A$2:$AK$709,'Socal Index'!N$2)+VLOOKUP($A423,NYMEX!$A$2:$AK$709,'Socal Index'!N$2)</f>
        <v>#N/A</v>
      </c>
      <c r="O423" s="11" t="e">
        <f>VLOOKUP($A423,Socal!$A$2:$AK$709,'Socal Index'!O$2)+VLOOKUP($A423,NYMEX!$A$2:$AK$709,'Socal Index'!O$2)</f>
        <v>#N/A</v>
      </c>
      <c r="P423" s="11" t="e">
        <f>VLOOKUP($A423,Socal!$A$2:$AK$709,'Socal Index'!P$2)+VLOOKUP($A423,NYMEX!$A$2:$AK$709,'Socal Index'!P$2)</f>
        <v>#N/A</v>
      </c>
      <c r="Q423" s="11" t="e">
        <f>VLOOKUP($A423,Socal!$A$2:$AK$709,'Socal Index'!Q$2)+VLOOKUP($A423,NYMEX!$A$2:$AK$709,'Socal Index'!Q$2)</f>
        <v>#N/A</v>
      </c>
      <c r="R423" s="11" t="e">
        <f>VLOOKUP($A423,Socal!$A$2:$AK$709,'Socal Index'!R$2)+VLOOKUP($A423,NYMEX!$A$2:$AK$709,'Socal Index'!R$2)</f>
        <v>#N/A</v>
      </c>
      <c r="S423" s="11" t="e">
        <f>VLOOKUP($A423,Socal!$A$2:$AK$709,'Socal Index'!S$2)+VLOOKUP($A423,NYMEX!$A$2:$AK$709,'Socal Index'!S$2)</f>
        <v>#N/A</v>
      </c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 t="e">
        <f>VLOOKUP($A424,Socal!$A$2:$AK$709,'Socal Index'!N$2)+VLOOKUP($A424,NYMEX!$A$2:$AK$709,'Socal Index'!N$2)</f>
        <v>#N/A</v>
      </c>
      <c r="O424" s="11" t="e">
        <f>VLOOKUP($A424,Socal!$A$2:$AK$709,'Socal Index'!O$2)+VLOOKUP($A424,NYMEX!$A$2:$AK$709,'Socal Index'!O$2)</f>
        <v>#N/A</v>
      </c>
      <c r="P424" s="11" t="e">
        <f>VLOOKUP($A424,Socal!$A$2:$AK$709,'Socal Index'!P$2)+VLOOKUP($A424,NYMEX!$A$2:$AK$709,'Socal Index'!P$2)</f>
        <v>#N/A</v>
      </c>
      <c r="Q424" s="11" t="e">
        <f>VLOOKUP($A424,Socal!$A$2:$AK$709,'Socal Index'!Q$2)+VLOOKUP($A424,NYMEX!$A$2:$AK$709,'Socal Index'!Q$2)</f>
        <v>#N/A</v>
      </c>
      <c r="R424" s="11" t="e">
        <f>VLOOKUP($A424,Socal!$A$2:$AK$709,'Socal Index'!R$2)+VLOOKUP($A424,NYMEX!$A$2:$AK$709,'Socal Index'!R$2)</f>
        <v>#N/A</v>
      </c>
      <c r="S424" s="11" t="e">
        <f>VLOOKUP($A424,Socal!$A$2:$AK$709,'Socal Index'!S$2)+VLOOKUP($A424,NYMEX!$A$2:$AK$709,'Socal Index'!S$2)</f>
        <v>#N/A</v>
      </c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 t="e">
        <f>VLOOKUP($A425,Socal!$A$2:$AK$709,'Socal Index'!N$2)+VLOOKUP($A425,NYMEX!$A$2:$AK$709,'Socal Index'!N$2)</f>
        <v>#N/A</v>
      </c>
      <c r="O425" s="11" t="e">
        <f>VLOOKUP($A425,Socal!$A$2:$AK$709,'Socal Index'!O$2)+VLOOKUP($A425,NYMEX!$A$2:$AK$709,'Socal Index'!O$2)</f>
        <v>#N/A</v>
      </c>
      <c r="P425" s="11" t="e">
        <f>VLOOKUP($A425,Socal!$A$2:$AK$709,'Socal Index'!P$2)+VLOOKUP($A425,NYMEX!$A$2:$AK$709,'Socal Index'!P$2)</f>
        <v>#N/A</v>
      </c>
      <c r="Q425" s="11" t="e">
        <f>VLOOKUP($A425,Socal!$A$2:$AK$709,'Socal Index'!Q$2)+VLOOKUP($A425,NYMEX!$A$2:$AK$709,'Socal Index'!Q$2)</f>
        <v>#N/A</v>
      </c>
      <c r="R425" s="11" t="e">
        <f>VLOOKUP($A425,Socal!$A$2:$AK$709,'Socal Index'!R$2)+VLOOKUP($A425,NYMEX!$A$2:$AK$709,'Socal Index'!R$2)</f>
        <v>#N/A</v>
      </c>
      <c r="S425" s="11" t="e">
        <f>VLOOKUP($A425,Socal!$A$2:$AK$709,'Socal Index'!S$2)+VLOOKUP($A425,NYMEX!$A$2:$AK$709,'Socal Index'!S$2)</f>
        <v>#N/A</v>
      </c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 t="e">
        <f>VLOOKUP($A426,Socal!$A$2:$AK$709,'Socal Index'!N$2)+VLOOKUP($A426,NYMEX!$A$2:$AK$709,'Socal Index'!N$2)</f>
        <v>#N/A</v>
      </c>
      <c r="O426" s="11" t="e">
        <f>VLOOKUP($A426,Socal!$A$2:$AK$709,'Socal Index'!O$2)+VLOOKUP($A426,NYMEX!$A$2:$AK$709,'Socal Index'!O$2)</f>
        <v>#N/A</v>
      </c>
      <c r="P426" s="11" t="e">
        <f>VLOOKUP($A426,Socal!$A$2:$AK$709,'Socal Index'!P$2)+VLOOKUP($A426,NYMEX!$A$2:$AK$709,'Socal Index'!P$2)</f>
        <v>#N/A</v>
      </c>
      <c r="Q426" s="11" t="e">
        <f>VLOOKUP($A426,Socal!$A$2:$AK$709,'Socal Index'!Q$2)+VLOOKUP($A426,NYMEX!$A$2:$AK$709,'Socal Index'!Q$2)</f>
        <v>#N/A</v>
      </c>
      <c r="R426" s="11" t="e">
        <f>VLOOKUP($A426,Socal!$A$2:$AK$709,'Socal Index'!R$2)+VLOOKUP($A426,NYMEX!$A$2:$AK$709,'Socal Index'!R$2)</f>
        <v>#N/A</v>
      </c>
      <c r="S426" s="11" t="e">
        <f>VLOOKUP($A426,Socal!$A$2:$AK$709,'Socal Index'!S$2)+VLOOKUP($A426,NYMEX!$A$2:$AK$709,'Socal Index'!S$2)</f>
        <v>#N/A</v>
      </c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 t="e">
        <f>VLOOKUP($A427,Socal!$A$2:$AK$709,'Socal Index'!N$2)+VLOOKUP($A427,NYMEX!$A$2:$AK$709,'Socal Index'!N$2)</f>
        <v>#N/A</v>
      </c>
      <c r="O427" s="11" t="e">
        <f>VLOOKUP($A427,Socal!$A$2:$AK$709,'Socal Index'!O$2)+VLOOKUP($A427,NYMEX!$A$2:$AK$709,'Socal Index'!O$2)</f>
        <v>#N/A</v>
      </c>
      <c r="P427" s="11" t="e">
        <f>VLOOKUP($A427,Socal!$A$2:$AK$709,'Socal Index'!P$2)+VLOOKUP($A427,NYMEX!$A$2:$AK$709,'Socal Index'!P$2)</f>
        <v>#N/A</v>
      </c>
      <c r="Q427" s="11" t="e">
        <f>VLOOKUP($A427,Socal!$A$2:$AK$709,'Socal Index'!Q$2)+VLOOKUP($A427,NYMEX!$A$2:$AK$709,'Socal Index'!Q$2)</f>
        <v>#N/A</v>
      </c>
      <c r="R427" s="11" t="e">
        <f>VLOOKUP($A427,Socal!$A$2:$AK$709,'Socal Index'!R$2)+VLOOKUP($A427,NYMEX!$A$2:$AK$709,'Socal Index'!R$2)</f>
        <v>#N/A</v>
      </c>
      <c r="S427" s="11" t="e">
        <f>VLOOKUP($A427,Socal!$A$2:$AK$709,'Socal Index'!S$2)+VLOOKUP($A427,NYMEX!$A$2:$AK$709,'Socal Index'!S$2)</f>
        <v>#N/A</v>
      </c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 t="e">
        <f>VLOOKUP($A428,Socal!$A$2:$AK$709,'Socal Index'!N$2)+VLOOKUP($A428,NYMEX!$A$2:$AK$709,'Socal Index'!N$2)</f>
        <v>#N/A</v>
      </c>
      <c r="O428" s="11" t="e">
        <f>VLOOKUP($A428,Socal!$A$2:$AK$709,'Socal Index'!O$2)+VLOOKUP($A428,NYMEX!$A$2:$AK$709,'Socal Index'!O$2)</f>
        <v>#N/A</v>
      </c>
      <c r="P428" s="11" t="e">
        <f>VLOOKUP($A428,Socal!$A$2:$AK$709,'Socal Index'!P$2)+VLOOKUP($A428,NYMEX!$A$2:$AK$709,'Socal Index'!P$2)</f>
        <v>#N/A</v>
      </c>
      <c r="Q428" s="11" t="e">
        <f>VLOOKUP($A428,Socal!$A$2:$AK$709,'Socal Index'!Q$2)+VLOOKUP($A428,NYMEX!$A$2:$AK$709,'Socal Index'!Q$2)</f>
        <v>#N/A</v>
      </c>
      <c r="R428" s="11" t="e">
        <f>VLOOKUP($A428,Socal!$A$2:$AK$709,'Socal Index'!R$2)+VLOOKUP($A428,NYMEX!$A$2:$AK$709,'Socal Index'!R$2)</f>
        <v>#N/A</v>
      </c>
      <c r="S428" s="11" t="e">
        <f>VLOOKUP($A428,Socal!$A$2:$AK$709,'Socal Index'!S$2)+VLOOKUP($A428,NYMEX!$A$2:$AK$709,'Socal Index'!S$2)</f>
        <v>#N/A</v>
      </c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 t="e">
        <f>VLOOKUP($A429,Socal!$A$2:$AK$709,'Socal Index'!N$2)+VLOOKUP($A429,NYMEX!$A$2:$AK$709,'Socal Index'!N$2)</f>
        <v>#N/A</v>
      </c>
      <c r="O429" s="11" t="e">
        <f>VLOOKUP($A429,Socal!$A$2:$AK$709,'Socal Index'!O$2)+VLOOKUP($A429,NYMEX!$A$2:$AK$709,'Socal Index'!O$2)</f>
        <v>#N/A</v>
      </c>
      <c r="P429" s="11" t="e">
        <f>VLOOKUP($A429,Socal!$A$2:$AK$709,'Socal Index'!P$2)+VLOOKUP($A429,NYMEX!$A$2:$AK$709,'Socal Index'!P$2)</f>
        <v>#N/A</v>
      </c>
      <c r="Q429" s="11" t="e">
        <f>VLOOKUP($A429,Socal!$A$2:$AK$709,'Socal Index'!Q$2)+VLOOKUP($A429,NYMEX!$A$2:$AK$709,'Socal Index'!Q$2)</f>
        <v>#N/A</v>
      </c>
      <c r="R429" s="11" t="e">
        <f>VLOOKUP($A429,Socal!$A$2:$AK$709,'Socal Index'!R$2)+VLOOKUP($A429,NYMEX!$A$2:$AK$709,'Socal Index'!R$2)</f>
        <v>#N/A</v>
      </c>
      <c r="S429" s="11" t="e">
        <f>VLOOKUP($A429,Socal!$A$2:$AK$709,'Socal Index'!S$2)+VLOOKUP($A429,NYMEX!$A$2:$AK$709,'Socal Index'!S$2)</f>
        <v>#N/A</v>
      </c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 t="e">
        <f>VLOOKUP($A430,Socal!$A$2:$AK$709,'Socal Index'!N$2)+VLOOKUP($A430,NYMEX!$A$2:$AK$709,'Socal Index'!N$2)</f>
        <v>#N/A</v>
      </c>
      <c r="O430" s="11" t="e">
        <f>VLOOKUP($A430,Socal!$A$2:$AK$709,'Socal Index'!O$2)+VLOOKUP($A430,NYMEX!$A$2:$AK$709,'Socal Index'!O$2)</f>
        <v>#N/A</v>
      </c>
      <c r="P430" s="11" t="e">
        <f>VLOOKUP($A430,Socal!$A$2:$AK$709,'Socal Index'!P$2)+VLOOKUP($A430,NYMEX!$A$2:$AK$709,'Socal Index'!P$2)</f>
        <v>#N/A</v>
      </c>
      <c r="Q430" s="11" t="e">
        <f>VLOOKUP($A430,Socal!$A$2:$AK$709,'Socal Index'!Q$2)+VLOOKUP($A430,NYMEX!$A$2:$AK$709,'Socal Index'!Q$2)</f>
        <v>#N/A</v>
      </c>
      <c r="R430" s="11" t="e">
        <f>VLOOKUP($A430,Socal!$A$2:$AK$709,'Socal Index'!R$2)+VLOOKUP($A430,NYMEX!$A$2:$AK$709,'Socal Index'!R$2)</f>
        <v>#N/A</v>
      </c>
      <c r="S430" s="11" t="e">
        <f>VLOOKUP($A430,Socal!$A$2:$AK$709,'Socal Index'!S$2)+VLOOKUP($A430,NYMEX!$A$2:$AK$709,'Socal Index'!S$2)</f>
        <v>#N/A</v>
      </c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 t="e">
        <f>VLOOKUP($A431,Socal!$A$2:$AK$709,'Socal Index'!N$2)+VLOOKUP($A431,NYMEX!$A$2:$AK$709,'Socal Index'!N$2)</f>
        <v>#N/A</v>
      </c>
      <c r="O431" s="11" t="e">
        <f>VLOOKUP($A431,Socal!$A$2:$AK$709,'Socal Index'!O$2)+VLOOKUP($A431,NYMEX!$A$2:$AK$709,'Socal Index'!O$2)</f>
        <v>#N/A</v>
      </c>
      <c r="P431" s="11" t="e">
        <f>VLOOKUP($A431,Socal!$A$2:$AK$709,'Socal Index'!P$2)+VLOOKUP($A431,NYMEX!$A$2:$AK$709,'Socal Index'!P$2)</f>
        <v>#N/A</v>
      </c>
      <c r="Q431" s="11" t="e">
        <f>VLOOKUP($A431,Socal!$A$2:$AK$709,'Socal Index'!Q$2)+VLOOKUP($A431,NYMEX!$A$2:$AK$709,'Socal Index'!Q$2)</f>
        <v>#N/A</v>
      </c>
      <c r="R431" s="11" t="e">
        <f>VLOOKUP($A431,Socal!$A$2:$AK$709,'Socal Index'!R$2)+VLOOKUP($A431,NYMEX!$A$2:$AK$709,'Socal Index'!R$2)</f>
        <v>#N/A</v>
      </c>
      <c r="S431" s="11" t="e">
        <f>VLOOKUP($A431,Socal!$A$2:$AK$709,'Socal Index'!S$2)+VLOOKUP($A431,NYMEX!$A$2:$AK$709,'Socal Index'!S$2)</f>
        <v>#N/A</v>
      </c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 t="e">
        <f>VLOOKUP($A432,Socal!$A$2:$AK$709,'Socal Index'!N$2)+VLOOKUP($A432,NYMEX!$A$2:$AK$709,'Socal Index'!N$2)</f>
        <v>#N/A</v>
      </c>
      <c r="O432" s="11" t="e">
        <f>VLOOKUP($A432,Socal!$A$2:$AK$709,'Socal Index'!O$2)+VLOOKUP($A432,NYMEX!$A$2:$AK$709,'Socal Index'!O$2)</f>
        <v>#N/A</v>
      </c>
      <c r="P432" s="11" t="e">
        <f>VLOOKUP($A432,Socal!$A$2:$AK$709,'Socal Index'!P$2)+VLOOKUP($A432,NYMEX!$A$2:$AK$709,'Socal Index'!P$2)</f>
        <v>#N/A</v>
      </c>
      <c r="Q432" s="11" t="e">
        <f>VLOOKUP($A432,Socal!$A$2:$AK$709,'Socal Index'!Q$2)+VLOOKUP($A432,NYMEX!$A$2:$AK$709,'Socal Index'!Q$2)</f>
        <v>#N/A</v>
      </c>
      <c r="R432" s="11" t="e">
        <f>VLOOKUP($A432,Socal!$A$2:$AK$709,'Socal Index'!R$2)+VLOOKUP($A432,NYMEX!$A$2:$AK$709,'Socal Index'!R$2)</f>
        <v>#N/A</v>
      </c>
      <c r="S432" s="11" t="e">
        <f>VLOOKUP($A432,Socal!$A$2:$AK$709,'Socal Index'!S$2)+VLOOKUP($A432,NYMEX!$A$2:$AK$709,'Socal Index'!S$2)</f>
        <v>#N/A</v>
      </c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 t="e">
        <f>VLOOKUP($A433,Socal!$A$2:$AK$709,'Socal Index'!N$2)+VLOOKUP($A433,NYMEX!$A$2:$AK$709,'Socal Index'!N$2)</f>
        <v>#N/A</v>
      </c>
      <c r="O433" s="11" t="e">
        <f>VLOOKUP($A433,Socal!$A$2:$AK$709,'Socal Index'!O$2)+VLOOKUP($A433,NYMEX!$A$2:$AK$709,'Socal Index'!O$2)</f>
        <v>#N/A</v>
      </c>
      <c r="P433" s="11" t="e">
        <f>VLOOKUP($A433,Socal!$A$2:$AK$709,'Socal Index'!P$2)+VLOOKUP($A433,NYMEX!$A$2:$AK$709,'Socal Index'!P$2)</f>
        <v>#N/A</v>
      </c>
      <c r="Q433" s="11" t="e">
        <f>VLOOKUP($A433,Socal!$A$2:$AK$709,'Socal Index'!Q$2)+VLOOKUP($A433,NYMEX!$A$2:$AK$709,'Socal Index'!Q$2)</f>
        <v>#N/A</v>
      </c>
      <c r="R433" s="11" t="e">
        <f>VLOOKUP($A433,Socal!$A$2:$AK$709,'Socal Index'!R$2)+VLOOKUP($A433,NYMEX!$A$2:$AK$709,'Socal Index'!R$2)</f>
        <v>#N/A</v>
      </c>
      <c r="S433" s="11" t="e">
        <f>VLOOKUP($A433,Socal!$A$2:$AK$709,'Socal Index'!S$2)+VLOOKUP($A433,NYMEX!$A$2:$AK$709,'Socal Index'!S$2)</f>
        <v>#N/A</v>
      </c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 t="e">
        <f>VLOOKUP($A434,Socal!$A$2:$AK$709,'Socal Index'!N$2)+VLOOKUP($A434,NYMEX!$A$2:$AK$709,'Socal Index'!N$2)</f>
        <v>#N/A</v>
      </c>
      <c r="O434" s="11" t="e">
        <f>VLOOKUP($A434,Socal!$A$2:$AK$709,'Socal Index'!O$2)+VLOOKUP($A434,NYMEX!$A$2:$AK$709,'Socal Index'!O$2)</f>
        <v>#N/A</v>
      </c>
      <c r="P434" s="11" t="e">
        <f>VLOOKUP($A434,Socal!$A$2:$AK$709,'Socal Index'!P$2)+VLOOKUP($A434,NYMEX!$A$2:$AK$709,'Socal Index'!P$2)</f>
        <v>#N/A</v>
      </c>
      <c r="Q434" s="11" t="e">
        <f>VLOOKUP($A434,Socal!$A$2:$AK$709,'Socal Index'!Q$2)+VLOOKUP($A434,NYMEX!$A$2:$AK$709,'Socal Index'!Q$2)</f>
        <v>#N/A</v>
      </c>
      <c r="R434" s="11" t="e">
        <f>VLOOKUP($A434,Socal!$A$2:$AK$709,'Socal Index'!R$2)+VLOOKUP($A434,NYMEX!$A$2:$AK$709,'Socal Index'!R$2)</f>
        <v>#N/A</v>
      </c>
      <c r="S434" s="11" t="e">
        <f>VLOOKUP($A434,Socal!$A$2:$AK$709,'Socal Index'!S$2)+VLOOKUP($A434,NYMEX!$A$2:$AK$709,'Socal Index'!S$2)</f>
        <v>#N/A</v>
      </c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 t="e">
        <f>VLOOKUP($A435,Socal!$A$2:$AK$709,'Socal Index'!N$2)+VLOOKUP($A435,NYMEX!$A$2:$AK$709,'Socal Index'!N$2)</f>
        <v>#N/A</v>
      </c>
      <c r="O435" s="11" t="e">
        <f>VLOOKUP($A435,Socal!$A$2:$AK$709,'Socal Index'!O$2)+VLOOKUP($A435,NYMEX!$A$2:$AK$709,'Socal Index'!O$2)</f>
        <v>#N/A</v>
      </c>
      <c r="P435" s="11" t="e">
        <f>VLOOKUP($A435,Socal!$A$2:$AK$709,'Socal Index'!P$2)+VLOOKUP($A435,NYMEX!$A$2:$AK$709,'Socal Index'!P$2)</f>
        <v>#N/A</v>
      </c>
      <c r="Q435" s="11" t="e">
        <f>VLOOKUP($A435,Socal!$A$2:$AK$709,'Socal Index'!Q$2)+VLOOKUP($A435,NYMEX!$A$2:$AK$709,'Socal Index'!Q$2)</f>
        <v>#N/A</v>
      </c>
      <c r="R435" s="11" t="e">
        <f>VLOOKUP($A435,Socal!$A$2:$AK$709,'Socal Index'!R$2)+VLOOKUP($A435,NYMEX!$A$2:$AK$709,'Socal Index'!R$2)</f>
        <v>#N/A</v>
      </c>
      <c r="S435" s="11" t="e">
        <f>VLOOKUP($A435,Socal!$A$2:$AK$709,'Socal Index'!S$2)+VLOOKUP($A435,NYMEX!$A$2:$AK$709,'Socal Index'!S$2)</f>
        <v>#N/A</v>
      </c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 t="e">
        <f>VLOOKUP($A436,Socal!$A$2:$AK$709,'Socal Index'!N$2)+VLOOKUP($A436,NYMEX!$A$2:$AK$709,'Socal Index'!N$2)</f>
        <v>#N/A</v>
      </c>
      <c r="O436" s="11" t="e">
        <f>VLOOKUP($A436,Socal!$A$2:$AK$709,'Socal Index'!O$2)+VLOOKUP($A436,NYMEX!$A$2:$AK$709,'Socal Index'!O$2)</f>
        <v>#N/A</v>
      </c>
      <c r="P436" s="11" t="e">
        <f>VLOOKUP($A436,Socal!$A$2:$AK$709,'Socal Index'!P$2)+VLOOKUP($A436,NYMEX!$A$2:$AK$709,'Socal Index'!P$2)</f>
        <v>#N/A</v>
      </c>
      <c r="Q436" s="11" t="e">
        <f>VLOOKUP($A436,Socal!$A$2:$AK$709,'Socal Index'!Q$2)+VLOOKUP($A436,NYMEX!$A$2:$AK$709,'Socal Index'!Q$2)</f>
        <v>#N/A</v>
      </c>
      <c r="R436" s="11" t="e">
        <f>VLOOKUP($A436,Socal!$A$2:$AK$709,'Socal Index'!R$2)+VLOOKUP($A436,NYMEX!$A$2:$AK$709,'Socal Index'!R$2)</f>
        <v>#N/A</v>
      </c>
      <c r="S436" s="11" t="e">
        <f>VLOOKUP($A436,Socal!$A$2:$AK$709,'Socal Index'!S$2)+VLOOKUP($A436,NYMEX!$A$2:$AK$709,'Socal Index'!S$2)</f>
        <v>#N/A</v>
      </c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 t="e">
        <f>VLOOKUP($A437,Socal!$A$2:$AK$709,'Socal Index'!N$2)+VLOOKUP($A437,NYMEX!$A$2:$AK$709,'Socal Index'!N$2)</f>
        <v>#N/A</v>
      </c>
      <c r="O437" s="11" t="e">
        <f>VLOOKUP($A437,Socal!$A$2:$AK$709,'Socal Index'!O$2)+VLOOKUP($A437,NYMEX!$A$2:$AK$709,'Socal Index'!O$2)</f>
        <v>#N/A</v>
      </c>
      <c r="P437" s="11" t="e">
        <f>VLOOKUP($A437,Socal!$A$2:$AK$709,'Socal Index'!P$2)+VLOOKUP($A437,NYMEX!$A$2:$AK$709,'Socal Index'!P$2)</f>
        <v>#N/A</v>
      </c>
      <c r="Q437" s="11" t="e">
        <f>VLOOKUP($A437,Socal!$A$2:$AK$709,'Socal Index'!Q$2)+VLOOKUP($A437,NYMEX!$A$2:$AK$709,'Socal Index'!Q$2)</f>
        <v>#N/A</v>
      </c>
      <c r="R437" s="11" t="e">
        <f>VLOOKUP($A437,Socal!$A$2:$AK$709,'Socal Index'!R$2)+VLOOKUP($A437,NYMEX!$A$2:$AK$709,'Socal Index'!R$2)</f>
        <v>#N/A</v>
      </c>
      <c r="S437" s="11" t="e">
        <f>VLOOKUP($A437,Socal!$A$2:$AK$709,'Socal Index'!S$2)+VLOOKUP($A437,NYMEX!$A$2:$AK$709,'Socal Index'!S$2)</f>
        <v>#N/A</v>
      </c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 t="e">
        <f>VLOOKUP($A438,Socal!$A$2:$AK$709,'Socal Index'!N$2)+VLOOKUP($A438,NYMEX!$A$2:$AK$709,'Socal Index'!N$2)</f>
        <v>#N/A</v>
      </c>
      <c r="O438" s="11" t="e">
        <f>VLOOKUP($A438,Socal!$A$2:$AK$709,'Socal Index'!O$2)+VLOOKUP($A438,NYMEX!$A$2:$AK$709,'Socal Index'!O$2)</f>
        <v>#N/A</v>
      </c>
      <c r="P438" s="11" t="e">
        <f>VLOOKUP($A438,Socal!$A$2:$AK$709,'Socal Index'!P$2)+VLOOKUP($A438,NYMEX!$A$2:$AK$709,'Socal Index'!P$2)</f>
        <v>#N/A</v>
      </c>
      <c r="Q438" s="11" t="e">
        <f>VLOOKUP($A438,Socal!$A$2:$AK$709,'Socal Index'!Q$2)+VLOOKUP($A438,NYMEX!$A$2:$AK$709,'Socal Index'!Q$2)</f>
        <v>#N/A</v>
      </c>
      <c r="R438" s="11" t="e">
        <f>VLOOKUP($A438,Socal!$A$2:$AK$709,'Socal Index'!R$2)+VLOOKUP($A438,NYMEX!$A$2:$AK$709,'Socal Index'!R$2)</f>
        <v>#N/A</v>
      </c>
      <c r="S438" s="11" t="e">
        <f>VLOOKUP($A438,Socal!$A$2:$AK$709,'Socal Index'!S$2)+VLOOKUP($A438,NYMEX!$A$2:$AK$709,'Socal Index'!S$2)</f>
        <v>#N/A</v>
      </c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 t="e">
        <f>VLOOKUP($A439,Socal!$A$2:$AK$709,'Socal Index'!N$2)+VLOOKUP($A439,NYMEX!$A$2:$AK$709,'Socal Index'!N$2)</f>
        <v>#N/A</v>
      </c>
      <c r="O439" s="11" t="e">
        <f>VLOOKUP($A439,Socal!$A$2:$AK$709,'Socal Index'!O$2)+VLOOKUP($A439,NYMEX!$A$2:$AK$709,'Socal Index'!O$2)</f>
        <v>#N/A</v>
      </c>
      <c r="P439" s="11" t="e">
        <f>VLOOKUP($A439,Socal!$A$2:$AK$709,'Socal Index'!P$2)+VLOOKUP($A439,NYMEX!$A$2:$AK$709,'Socal Index'!P$2)</f>
        <v>#N/A</v>
      </c>
      <c r="Q439" s="11" t="e">
        <f>VLOOKUP($A439,Socal!$A$2:$AK$709,'Socal Index'!Q$2)+VLOOKUP($A439,NYMEX!$A$2:$AK$709,'Socal Index'!Q$2)</f>
        <v>#N/A</v>
      </c>
      <c r="R439" s="11" t="e">
        <f>VLOOKUP($A439,Socal!$A$2:$AK$709,'Socal Index'!R$2)+VLOOKUP($A439,NYMEX!$A$2:$AK$709,'Socal Index'!R$2)</f>
        <v>#N/A</v>
      </c>
      <c r="S439" s="11" t="e">
        <f>VLOOKUP($A439,Socal!$A$2:$AK$709,'Socal Index'!S$2)+VLOOKUP($A439,NYMEX!$A$2:$AK$709,'Socal Index'!S$2)</f>
        <v>#N/A</v>
      </c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 t="e">
        <f>VLOOKUP($A440,Socal!$A$2:$AK$709,'Socal Index'!N$2)+VLOOKUP($A440,NYMEX!$A$2:$AK$709,'Socal Index'!N$2)</f>
        <v>#N/A</v>
      </c>
      <c r="O440" s="11" t="e">
        <f>VLOOKUP($A440,Socal!$A$2:$AK$709,'Socal Index'!O$2)+VLOOKUP($A440,NYMEX!$A$2:$AK$709,'Socal Index'!O$2)</f>
        <v>#N/A</v>
      </c>
      <c r="P440" s="11" t="e">
        <f>VLOOKUP($A440,Socal!$A$2:$AK$709,'Socal Index'!P$2)+VLOOKUP($A440,NYMEX!$A$2:$AK$709,'Socal Index'!P$2)</f>
        <v>#N/A</v>
      </c>
      <c r="Q440" s="11" t="e">
        <f>VLOOKUP($A440,Socal!$A$2:$AK$709,'Socal Index'!Q$2)+VLOOKUP($A440,NYMEX!$A$2:$AK$709,'Socal Index'!Q$2)</f>
        <v>#N/A</v>
      </c>
      <c r="R440" s="11" t="e">
        <f>VLOOKUP($A440,Socal!$A$2:$AK$709,'Socal Index'!R$2)+VLOOKUP($A440,NYMEX!$A$2:$AK$709,'Socal Index'!R$2)</f>
        <v>#N/A</v>
      </c>
      <c r="S440" s="11" t="e">
        <f>VLOOKUP($A440,Socal!$A$2:$AK$709,'Socal Index'!S$2)+VLOOKUP($A440,NYMEX!$A$2:$AK$709,'Socal Index'!S$2)</f>
        <v>#N/A</v>
      </c>
      <c r="T440" s="11" t="e">
        <f>VLOOKUP($A440,Socal!$A$2:$AK$709,'Socal Index'!T$2)+VLOOKUP($A440,NYMEX!$A$2:$AK$709,'Socal Index'!T$2)</f>
        <v>#N/A</v>
      </c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 t="e">
        <f>VLOOKUP($A441,Socal!$A$2:$AK$709,'Socal Index'!N$2)+VLOOKUP($A441,NYMEX!$A$2:$AK$709,'Socal Index'!N$2)</f>
        <v>#N/A</v>
      </c>
      <c r="O441" s="11" t="e">
        <f>VLOOKUP($A441,Socal!$A$2:$AK$709,'Socal Index'!O$2)+VLOOKUP($A441,NYMEX!$A$2:$AK$709,'Socal Index'!O$2)</f>
        <v>#N/A</v>
      </c>
      <c r="P441" s="11" t="e">
        <f>VLOOKUP($A441,Socal!$A$2:$AK$709,'Socal Index'!P$2)+VLOOKUP($A441,NYMEX!$A$2:$AK$709,'Socal Index'!P$2)</f>
        <v>#N/A</v>
      </c>
      <c r="Q441" s="11" t="e">
        <f>VLOOKUP($A441,Socal!$A$2:$AK$709,'Socal Index'!Q$2)+VLOOKUP($A441,NYMEX!$A$2:$AK$709,'Socal Index'!Q$2)</f>
        <v>#N/A</v>
      </c>
      <c r="R441" s="11" t="e">
        <f>VLOOKUP($A441,Socal!$A$2:$AK$709,'Socal Index'!R$2)+VLOOKUP($A441,NYMEX!$A$2:$AK$709,'Socal Index'!R$2)</f>
        <v>#N/A</v>
      </c>
      <c r="S441" s="11" t="e">
        <f>VLOOKUP($A441,Socal!$A$2:$AK$709,'Socal Index'!S$2)+VLOOKUP($A441,NYMEX!$A$2:$AK$709,'Socal Index'!S$2)</f>
        <v>#N/A</v>
      </c>
      <c r="T441" s="11" t="e">
        <f>VLOOKUP($A441,Socal!$A$2:$AK$709,'Socal Index'!T$2)+VLOOKUP($A441,NYMEX!$A$2:$AK$709,'Socal Index'!T$2)</f>
        <v>#N/A</v>
      </c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 t="e">
        <f>VLOOKUP($A442,Socal!$A$2:$AK$709,'Socal Index'!N$2)+VLOOKUP($A442,NYMEX!$A$2:$AK$709,'Socal Index'!N$2)</f>
        <v>#N/A</v>
      </c>
      <c r="O442" s="11" t="e">
        <f>VLOOKUP($A442,Socal!$A$2:$AK$709,'Socal Index'!O$2)+VLOOKUP($A442,NYMEX!$A$2:$AK$709,'Socal Index'!O$2)</f>
        <v>#N/A</v>
      </c>
      <c r="P442" s="11" t="e">
        <f>VLOOKUP($A442,Socal!$A$2:$AK$709,'Socal Index'!P$2)+VLOOKUP($A442,NYMEX!$A$2:$AK$709,'Socal Index'!P$2)</f>
        <v>#N/A</v>
      </c>
      <c r="Q442" s="11" t="e">
        <f>VLOOKUP($A442,Socal!$A$2:$AK$709,'Socal Index'!Q$2)+VLOOKUP($A442,NYMEX!$A$2:$AK$709,'Socal Index'!Q$2)</f>
        <v>#N/A</v>
      </c>
      <c r="R442" s="11" t="e">
        <f>VLOOKUP($A442,Socal!$A$2:$AK$709,'Socal Index'!R$2)+VLOOKUP($A442,NYMEX!$A$2:$AK$709,'Socal Index'!R$2)</f>
        <v>#N/A</v>
      </c>
      <c r="S442" s="11" t="e">
        <f>VLOOKUP($A442,Socal!$A$2:$AK$709,'Socal Index'!S$2)+VLOOKUP($A442,NYMEX!$A$2:$AK$709,'Socal Index'!S$2)</f>
        <v>#N/A</v>
      </c>
      <c r="T442" s="11" t="e">
        <f>VLOOKUP($A442,Socal!$A$2:$AK$709,'Socal Index'!T$2)+VLOOKUP($A442,NYMEX!$A$2:$AK$709,'Socal Index'!T$2)</f>
        <v>#N/A</v>
      </c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 t="e">
        <f>VLOOKUP($A443,Socal!$A$2:$AK$709,'Socal Index'!N$2)+VLOOKUP($A443,NYMEX!$A$2:$AK$709,'Socal Index'!N$2)</f>
        <v>#N/A</v>
      </c>
      <c r="O443" s="11" t="e">
        <f>VLOOKUP($A443,Socal!$A$2:$AK$709,'Socal Index'!O$2)+VLOOKUP($A443,NYMEX!$A$2:$AK$709,'Socal Index'!O$2)</f>
        <v>#N/A</v>
      </c>
      <c r="P443" s="11" t="e">
        <f>VLOOKUP($A443,Socal!$A$2:$AK$709,'Socal Index'!P$2)+VLOOKUP($A443,NYMEX!$A$2:$AK$709,'Socal Index'!P$2)</f>
        <v>#N/A</v>
      </c>
      <c r="Q443" s="11" t="e">
        <f>VLOOKUP($A443,Socal!$A$2:$AK$709,'Socal Index'!Q$2)+VLOOKUP($A443,NYMEX!$A$2:$AK$709,'Socal Index'!Q$2)</f>
        <v>#N/A</v>
      </c>
      <c r="R443" s="11" t="e">
        <f>VLOOKUP($A443,Socal!$A$2:$AK$709,'Socal Index'!R$2)+VLOOKUP($A443,NYMEX!$A$2:$AK$709,'Socal Index'!R$2)</f>
        <v>#N/A</v>
      </c>
      <c r="S443" s="11" t="e">
        <f>VLOOKUP($A443,Socal!$A$2:$AK$709,'Socal Index'!S$2)+VLOOKUP($A443,NYMEX!$A$2:$AK$709,'Socal Index'!S$2)</f>
        <v>#N/A</v>
      </c>
      <c r="T443" s="11" t="e">
        <f>VLOOKUP($A443,Socal!$A$2:$AK$709,'Socal Index'!T$2)+VLOOKUP($A443,NYMEX!$A$2:$AK$709,'Socal Index'!T$2)</f>
        <v>#N/A</v>
      </c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 t="e">
        <f>VLOOKUP($A444,Socal!$A$2:$AK$709,'Socal Index'!N$2)+VLOOKUP($A444,NYMEX!$A$2:$AK$709,'Socal Index'!N$2)</f>
        <v>#N/A</v>
      </c>
      <c r="O444" s="11" t="e">
        <f>VLOOKUP($A444,Socal!$A$2:$AK$709,'Socal Index'!O$2)+VLOOKUP($A444,NYMEX!$A$2:$AK$709,'Socal Index'!O$2)</f>
        <v>#N/A</v>
      </c>
      <c r="P444" s="11" t="e">
        <f>VLOOKUP($A444,Socal!$A$2:$AK$709,'Socal Index'!P$2)+VLOOKUP($A444,NYMEX!$A$2:$AK$709,'Socal Index'!P$2)</f>
        <v>#N/A</v>
      </c>
      <c r="Q444" s="11" t="e">
        <f>VLOOKUP($A444,Socal!$A$2:$AK$709,'Socal Index'!Q$2)+VLOOKUP($A444,NYMEX!$A$2:$AK$709,'Socal Index'!Q$2)</f>
        <v>#N/A</v>
      </c>
      <c r="R444" s="11" t="e">
        <f>VLOOKUP($A444,Socal!$A$2:$AK$709,'Socal Index'!R$2)+VLOOKUP($A444,NYMEX!$A$2:$AK$709,'Socal Index'!R$2)</f>
        <v>#N/A</v>
      </c>
      <c r="S444" s="11" t="e">
        <f>VLOOKUP($A444,Socal!$A$2:$AK$709,'Socal Index'!S$2)+VLOOKUP($A444,NYMEX!$A$2:$AK$709,'Socal Index'!S$2)</f>
        <v>#N/A</v>
      </c>
      <c r="T444" s="11" t="e">
        <f>VLOOKUP($A444,Socal!$A$2:$AK$709,'Socal Index'!T$2)+VLOOKUP($A444,NYMEX!$A$2:$AK$709,'Socal Index'!T$2)</f>
        <v>#N/A</v>
      </c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 t="e">
        <f>VLOOKUP($A445,Socal!$A$2:$AK$709,'Socal Index'!N$2)+VLOOKUP($A445,NYMEX!$A$2:$AK$709,'Socal Index'!N$2)</f>
        <v>#N/A</v>
      </c>
      <c r="O445" s="11" t="e">
        <f>VLOOKUP($A445,Socal!$A$2:$AK$709,'Socal Index'!O$2)+VLOOKUP($A445,NYMEX!$A$2:$AK$709,'Socal Index'!O$2)</f>
        <v>#N/A</v>
      </c>
      <c r="P445" s="11" t="e">
        <f>VLOOKUP($A445,Socal!$A$2:$AK$709,'Socal Index'!P$2)+VLOOKUP($A445,NYMEX!$A$2:$AK$709,'Socal Index'!P$2)</f>
        <v>#N/A</v>
      </c>
      <c r="Q445" s="11" t="e">
        <f>VLOOKUP($A445,Socal!$A$2:$AK$709,'Socal Index'!Q$2)+VLOOKUP($A445,NYMEX!$A$2:$AK$709,'Socal Index'!Q$2)</f>
        <v>#N/A</v>
      </c>
      <c r="R445" s="11" t="e">
        <f>VLOOKUP($A445,Socal!$A$2:$AK$709,'Socal Index'!R$2)+VLOOKUP($A445,NYMEX!$A$2:$AK$709,'Socal Index'!R$2)</f>
        <v>#N/A</v>
      </c>
      <c r="S445" s="11" t="e">
        <f>VLOOKUP($A445,Socal!$A$2:$AK$709,'Socal Index'!S$2)+VLOOKUP($A445,NYMEX!$A$2:$AK$709,'Socal Index'!S$2)</f>
        <v>#N/A</v>
      </c>
      <c r="T445" s="11" t="e">
        <f>VLOOKUP($A445,Socal!$A$2:$AK$709,'Socal Index'!T$2)+VLOOKUP($A445,NYMEX!$A$2:$AK$709,'Socal Index'!T$2)</f>
        <v>#N/A</v>
      </c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 t="e">
        <f>VLOOKUP($A446,Socal!$A$2:$AK$709,'Socal Index'!N$2)+VLOOKUP($A446,NYMEX!$A$2:$AK$709,'Socal Index'!N$2)</f>
        <v>#N/A</v>
      </c>
      <c r="O446" s="11" t="e">
        <f>VLOOKUP($A446,Socal!$A$2:$AK$709,'Socal Index'!O$2)+VLOOKUP($A446,NYMEX!$A$2:$AK$709,'Socal Index'!O$2)</f>
        <v>#N/A</v>
      </c>
      <c r="P446" s="11" t="e">
        <f>VLOOKUP($A446,Socal!$A$2:$AK$709,'Socal Index'!P$2)+VLOOKUP($A446,NYMEX!$A$2:$AK$709,'Socal Index'!P$2)</f>
        <v>#N/A</v>
      </c>
      <c r="Q446" s="11" t="e">
        <f>VLOOKUP($A446,Socal!$A$2:$AK$709,'Socal Index'!Q$2)+VLOOKUP($A446,NYMEX!$A$2:$AK$709,'Socal Index'!Q$2)</f>
        <v>#N/A</v>
      </c>
      <c r="R446" s="11" t="e">
        <f>VLOOKUP($A446,Socal!$A$2:$AK$709,'Socal Index'!R$2)+VLOOKUP($A446,NYMEX!$A$2:$AK$709,'Socal Index'!R$2)</f>
        <v>#N/A</v>
      </c>
      <c r="S446" s="11" t="e">
        <f>VLOOKUP($A446,Socal!$A$2:$AK$709,'Socal Index'!S$2)+VLOOKUP($A446,NYMEX!$A$2:$AK$709,'Socal Index'!S$2)</f>
        <v>#N/A</v>
      </c>
      <c r="T446" s="11" t="e">
        <f>VLOOKUP($A446,Socal!$A$2:$AK$709,'Socal Index'!T$2)+VLOOKUP($A446,NYMEX!$A$2:$AK$709,'Socal Index'!T$2)</f>
        <v>#N/A</v>
      </c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 t="e">
        <f>VLOOKUP($A447,Socal!$A$2:$AK$709,'Socal Index'!N$2)+VLOOKUP($A447,NYMEX!$A$2:$AK$709,'Socal Index'!N$2)</f>
        <v>#N/A</v>
      </c>
      <c r="O447" s="11" t="e">
        <f>VLOOKUP($A447,Socal!$A$2:$AK$709,'Socal Index'!O$2)+VLOOKUP($A447,NYMEX!$A$2:$AK$709,'Socal Index'!O$2)</f>
        <v>#N/A</v>
      </c>
      <c r="P447" s="11" t="e">
        <f>VLOOKUP($A447,Socal!$A$2:$AK$709,'Socal Index'!P$2)+VLOOKUP($A447,NYMEX!$A$2:$AK$709,'Socal Index'!P$2)</f>
        <v>#N/A</v>
      </c>
      <c r="Q447" s="11" t="e">
        <f>VLOOKUP($A447,Socal!$A$2:$AK$709,'Socal Index'!Q$2)+VLOOKUP($A447,NYMEX!$A$2:$AK$709,'Socal Index'!Q$2)</f>
        <v>#N/A</v>
      </c>
      <c r="R447" s="11" t="e">
        <f>VLOOKUP($A447,Socal!$A$2:$AK$709,'Socal Index'!R$2)+VLOOKUP($A447,NYMEX!$A$2:$AK$709,'Socal Index'!R$2)</f>
        <v>#N/A</v>
      </c>
      <c r="S447" s="11" t="e">
        <f>VLOOKUP($A447,Socal!$A$2:$AK$709,'Socal Index'!S$2)+VLOOKUP($A447,NYMEX!$A$2:$AK$709,'Socal Index'!S$2)</f>
        <v>#N/A</v>
      </c>
      <c r="T447" s="11" t="e">
        <f>VLOOKUP($A447,Socal!$A$2:$AK$709,'Socal Index'!T$2)+VLOOKUP($A447,NYMEX!$A$2:$AK$709,'Socal Index'!T$2)</f>
        <v>#N/A</v>
      </c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 t="e">
        <f>VLOOKUP($A448,Socal!$A$2:$AK$709,'Socal Index'!N$2)+VLOOKUP($A448,NYMEX!$A$2:$AK$709,'Socal Index'!N$2)</f>
        <v>#N/A</v>
      </c>
      <c r="O448" s="11" t="e">
        <f>VLOOKUP($A448,Socal!$A$2:$AK$709,'Socal Index'!O$2)+VLOOKUP($A448,NYMEX!$A$2:$AK$709,'Socal Index'!O$2)</f>
        <v>#N/A</v>
      </c>
      <c r="P448" s="11" t="e">
        <f>VLOOKUP($A448,Socal!$A$2:$AK$709,'Socal Index'!P$2)+VLOOKUP($A448,NYMEX!$A$2:$AK$709,'Socal Index'!P$2)</f>
        <v>#N/A</v>
      </c>
      <c r="Q448" s="11" t="e">
        <f>VLOOKUP($A448,Socal!$A$2:$AK$709,'Socal Index'!Q$2)+VLOOKUP($A448,NYMEX!$A$2:$AK$709,'Socal Index'!Q$2)</f>
        <v>#N/A</v>
      </c>
      <c r="R448" s="11" t="e">
        <f>VLOOKUP($A448,Socal!$A$2:$AK$709,'Socal Index'!R$2)+VLOOKUP($A448,NYMEX!$A$2:$AK$709,'Socal Index'!R$2)</f>
        <v>#N/A</v>
      </c>
      <c r="S448" s="11" t="e">
        <f>VLOOKUP($A448,Socal!$A$2:$AK$709,'Socal Index'!S$2)+VLOOKUP($A448,NYMEX!$A$2:$AK$709,'Socal Index'!S$2)</f>
        <v>#N/A</v>
      </c>
      <c r="T448" s="11" t="e">
        <f>VLOOKUP($A448,Socal!$A$2:$AK$709,'Socal Index'!T$2)+VLOOKUP($A448,NYMEX!$A$2:$AK$709,'Socal Index'!T$2)</f>
        <v>#N/A</v>
      </c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 t="e">
        <f>VLOOKUP($A449,Socal!$A$2:$AK$709,'Socal Index'!N$2)+VLOOKUP($A449,NYMEX!$A$2:$AK$709,'Socal Index'!N$2)</f>
        <v>#N/A</v>
      </c>
      <c r="O449" s="11" t="e">
        <f>VLOOKUP($A449,Socal!$A$2:$AK$709,'Socal Index'!O$2)+VLOOKUP($A449,NYMEX!$A$2:$AK$709,'Socal Index'!O$2)</f>
        <v>#N/A</v>
      </c>
      <c r="P449" s="11" t="e">
        <f>VLOOKUP($A449,Socal!$A$2:$AK$709,'Socal Index'!P$2)+VLOOKUP($A449,NYMEX!$A$2:$AK$709,'Socal Index'!P$2)</f>
        <v>#N/A</v>
      </c>
      <c r="Q449" s="11" t="e">
        <f>VLOOKUP($A449,Socal!$A$2:$AK$709,'Socal Index'!Q$2)+VLOOKUP($A449,NYMEX!$A$2:$AK$709,'Socal Index'!Q$2)</f>
        <v>#N/A</v>
      </c>
      <c r="R449" s="11" t="e">
        <f>VLOOKUP($A449,Socal!$A$2:$AK$709,'Socal Index'!R$2)+VLOOKUP($A449,NYMEX!$A$2:$AK$709,'Socal Index'!R$2)</f>
        <v>#N/A</v>
      </c>
      <c r="S449" s="11" t="e">
        <f>VLOOKUP($A449,Socal!$A$2:$AK$709,'Socal Index'!S$2)+VLOOKUP($A449,NYMEX!$A$2:$AK$709,'Socal Index'!S$2)</f>
        <v>#N/A</v>
      </c>
      <c r="T449" s="11" t="e">
        <f>VLOOKUP($A449,Socal!$A$2:$AK$709,'Socal Index'!T$2)+VLOOKUP($A449,NYMEX!$A$2:$AK$709,'Socal Index'!T$2)</f>
        <v>#N/A</v>
      </c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 t="e">
        <f>VLOOKUP($A450,Socal!$A$2:$AK$709,'Socal Index'!N$2)+VLOOKUP($A450,NYMEX!$A$2:$AK$709,'Socal Index'!N$2)</f>
        <v>#N/A</v>
      </c>
      <c r="O450" s="11" t="e">
        <f>VLOOKUP($A450,Socal!$A$2:$AK$709,'Socal Index'!O$2)+VLOOKUP($A450,NYMEX!$A$2:$AK$709,'Socal Index'!O$2)</f>
        <v>#N/A</v>
      </c>
      <c r="P450" s="11" t="e">
        <f>VLOOKUP($A450,Socal!$A$2:$AK$709,'Socal Index'!P$2)+VLOOKUP($A450,NYMEX!$A$2:$AK$709,'Socal Index'!P$2)</f>
        <v>#N/A</v>
      </c>
      <c r="Q450" s="11" t="e">
        <f>VLOOKUP($A450,Socal!$A$2:$AK$709,'Socal Index'!Q$2)+VLOOKUP($A450,NYMEX!$A$2:$AK$709,'Socal Index'!Q$2)</f>
        <v>#N/A</v>
      </c>
      <c r="R450" s="11" t="e">
        <f>VLOOKUP($A450,Socal!$A$2:$AK$709,'Socal Index'!R$2)+VLOOKUP($A450,NYMEX!$A$2:$AK$709,'Socal Index'!R$2)</f>
        <v>#N/A</v>
      </c>
      <c r="S450" s="11" t="e">
        <f>VLOOKUP($A450,Socal!$A$2:$AK$709,'Socal Index'!S$2)+VLOOKUP($A450,NYMEX!$A$2:$AK$709,'Socal Index'!S$2)</f>
        <v>#N/A</v>
      </c>
      <c r="T450" s="11" t="e">
        <f>VLOOKUP($A450,Socal!$A$2:$AK$709,'Socal Index'!T$2)+VLOOKUP($A450,NYMEX!$A$2:$AK$709,'Socal Index'!T$2)</f>
        <v>#N/A</v>
      </c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 t="e">
        <f>VLOOKUP($A451,Socal!$A$2:$AK$709,'Socal Index'!N$2)+VLOOKUP($A451,NYMEX!$A$2:$AK$709,'Socal Index'!N$2)</f>
        <v>#N/A</v>
      </c>
      <c r="O451" s="11" t="e">
        <f>VLOOKUP($A451,Socal!$A$2:$AK$709,'Socal Index'!O$2)+VLOOKUP($A451,NYMEX!$A$2:$AK$709,'Socal Index'!O$2)</f>
        <v>#N/A</v>
      </c>
      <c r="P451" s="11" t="e">
        <f>VLOOKUP($A451,Socal!$A$2:$AK$709,'Socal Index'!P$2)+VLOOKUP($A451,NYMEX!$A$2:$AK$709,'Socal Index'!P$2)</f>
        <v>#N/A</v>
      </c>
      <c r="Q451" s="11" t="e">
        <f>VLOOKUP($A451,Socal!$A$2:$AK$709,'Socal Index'!Q$2)+VLOOKUP($A451,NYMEX!$A$2:$AK$709,'Socal Index'!Q$2)</f>
        <v>#N/A</v>
      </c>
      <c r="R451" s="11" t="e">
        <f>VLOOKUP($A451,Socal!$A$2:$AK$709,'Socal Index'!R$2)+VLOOKUP($A451,NYMEX!$A$2:$AK$709,'Socal Index'!R$2)</f>
        <v>#N/A</v>
      </c>
      <c r="S451" s="11" t="e">
        <f>VLOOKUP($A451,Socal!$A$2:$AK$709,'Socal Index'!S$2)+VLOOKUP($A451,NYMEX!$A$2:$AK$709,'Socal Index'!S$2)</f>
        <v>#N/A</v>
      </c>
      <c r="T451" s="11" t="e">
        <f>VLOOKUP($A451,Socal!$A$2:$AK$709,'Socal Index'!T$2)+VLOOKUP($A451,NYMEX!$A$2:$AK$709,'Socal Index'!T$2)</f>
        <v>#N/A</v>
      </c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 t="e">
        <f>VLOOKUP($A452,Socal!$A$2:$AK$709,'Socal Index'!N$2)+VLOOKUP($A452,NYMEX!$A$2:$AK$709,'Socal Index'!N$2)</f>
        <v>#N/A</v>
      </c>
      <c r="O452" s="11" t="e">
        <f>VLOOKUP($A452,Socal!$A$2:$AK$709,'Socal Index'!O$2)+VLOOKUP($A452,NYMEX!$A$2:$AK$709,'Socal Index'!O$2)</f>
        <v>#N/A</v>
      </c>
      <c r="P452" s="11" t="e">
        <f>VLOOKUP($A452,Socal!$A$2:$AK$709,'Socal Index'!P$2)+VLOOKUP($A452,NYMEX!$A$2:$AK$709,'Socal Index'!P$2)</f>
        <v>#N/A</v>
      </c>
      <c r="Q452" s="11" t="e">
        <f>VLOOKUP($A452,Socal!$A$2:$AK$709,'Socal Index'!Q$2)+VLOOKUP($A452,NYMEX!$A$2:$AK$709,'Socal Index'!Q$2)</f>
        <v>#N/A</v>
      </c>
      <c r="R452" s="11" t="e">
        <f>VLOOKUP($A452,Socal!$A$2:$AK$709,'Socal Index'!R$2)+VLOOKUP($A452,NYMEX!$A$2:$AK$709,'Socal Index'!R$2)</f>
        <v>#N/A</v>
      </c>
      <c r="S452" s="11" t="e">
        <f>VLOOKUP($A452,Socal!$A$2:$AK$709,'Socal Index'!S$2)+VLOOKUP($A452,NYMEX!$A$2:$AK$709,'Socal Index'!S$2)</f>
        <v>#N/A</v>
      </c>
      <c r="T452" s="11" t="e">
        <f>VLOOKUP($A452,Socal!$A$2:$AK$709,'Socal Index'!T$2)+VLOOKUP($A452,NYMEX!$A$2:$AK$709,'Socal Index'!T$2)</f>
        <v>#N/A</v>
      </c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 t="e">
        <f>VLOOKUP($A453,Socal!$A$2:$AK$709,'Socal Index'!N$2)+VLOOKUP($A453,NYMEX!$A$2:$AK$709,'Socal Index'!N$2)</f>
        <v>#N/A</v>
      </c>
      <c r="O453" s="11" t="e">
        <f>VLOOKUP($A453,Socal!$A$2:$AK$709,'Socal Index'!O$2)+VLOOKUP($A453,NYMEX!$A$2:$AK$709,'Socal Index'!O$2)</f>
        <v>#N/A</v>
      </c>
      <c r="P453" s="11" t="e">
        <f>VLOOKUP($A453,Socal!$A$2:$AK$709,'Socal Index'!P$2)+VLOOKUP($A453,NYMEX!$A$2:$AK$709,'Socal Index'!P$2)</f>
        <v>#N/A</v>
      </c>
      <c r="Q453" s="11" t="e">
        <f>VLOOKUP($A453,Socal!$A$2:$AK$709,'Socal Index'!Q$2)+VLOOKUP($A453,NYMEX!$A$2:$AK$709,'Socal Index'!Q$2)</f>
        <v>#N/A</v>
      </c>
      <c r="R453" s="11" t="e">
        <f>VLOOKUP($A453,Socal!$A$2:$AK$709,'Socal Index'!R$2)+VLOOKUP($A453,NYMEX!$A$2:$AK$709,'Socal Index'!R$2)</f>
        <v>#N/A</v>
      </c>
      <c r="S453" s="11" t="e">
        <f>VLOOKUP($A453,Socal!$A$2:$AK$709,'Socal Index'!S$2)+VLOOKUP($A453,NYMEX!$A$2:$AK$709,'Socal Index'!S$2)</f>
        <v>#N/A</v>
      </c>
      <c r="T453" s="11" t="e">
        <f>VLOOKUP($A453,Socal!$A$2:$AK$709,'Socal Index'!T$2)+VLOOKUP($A453,NYMEX!$A$2:$AK$709,'Socal Index'!T$2)</f>
        <v>#N/A</v>
      </c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 t="e">
        <f>VLOOKUP($A454,Socal!$A$2:$AK$709,'Socal Index'!N$2)+VLOOKUP($A454,NYMEX!$A$2:$AK$709,'Socal Index'!N$2)</f>
        <v>#N/A</v>
      </c>
      <c r="O454" s="11" t="e">
        <f>VLOOKUP($A454,Socal!$A$2:$AK$709,'Socal Index'!O$2)+VLOOKUP($A454,NYMEX!$A$2:$AK$709,'Socal Index'!O$2)</f>
        <v>#N/A</v>
      </c>
      <c r="P454" s="11" t="e">
        <f>VLOOKUP($A454,Socal!$A$2:$AK$709,'Socal Index'!P$2)+VLOOKUP($A454,NYMEX!$A$2:$AK$709,'Socal Index'!P$2)</f>
        <v>#N/A</v>
      </c>
      <c r="Q454" s="11" t="e">
        <f>VLOOKUP($A454,Socal!$A$2:$AK$709,'Socal Index'!Q$2)+VLOOKUP($A454,NYMEX!$A$2:$AK$709,'Socal Index'!Q$2)</f>
        <v>#N/A</v>
      </c>
      <c r="R454" s="11" t="e">
        <f>VLOOKUP($A454,Socal!$A$2:$AK$709,'Socal Index'!R$2)+VLOOKUP($A454,NYMEX!$A$2:$AK$709,'Socal Index'!R$2)</f>
        <v>#N/A</v>
      </c>
      <c r="S454" s="11" t="e">
        <f>VLOOKUP($A454,Socal!$A$2:$AK$709,'Socal Index'!S$2)+VLOOKUP($A454,NYMEX!$A$2:$AK$709,'Socal Index'!S$2)</f>
        <v>#N/A</v>
      </c>
      <c r="T454" s="11" t="e">
        <f>VLOOKUP($A454,Socal!$A$2:$AK$709,'Socal Index'!T$2)+VLOOKUP($A454,NYMEX!$A$2:$AK$709,'Socal Index'!T$2)</f>
        <v>#N/A</v>
      </c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 t="e">
        <f>VLOOKUP($A455,Socal!$A$2:$AK$709,'Socal Index'!N$2)+VLOOKUP($A455,NYMEX!$A$2:$AK$709,'Socal Index'!N$2)</f>
        <v>#N/A</v>
      </c>
      <c r="O455" s="11" t="e">
        <f>VLOOKUP($A455,Socal!$A$2:$AK$709,'Socal Index'!O$2)+VLOOKUP($A455,NYMEX!$A$2:$AK$709,'Socal Index'!O$2)</f>
        <v>#N/A</v>
      </c>
      <c r="P455" s="11" t="e">
        <f>VLOOKUP($A455,Socal!$A$2:$AK$709,'Socal Index'!P$2)+VLOOKUP($A455,NYMEX!$A$2:$AK$709,'Socal Index'!P$2)</f>
        <v>#N/A</v>
      </c>
      <c r="Q455" s="11" t="e">
        <f>VLOOKUP($A455,Socal!$A$2:$AK$709,'Socal Index'!Q$2)+VLOOKUP($A455,NYMEX!$A$2:$AK$709,'Socal Index'!Q$2)</f>
        <v>#N/A</v>
      </c>
      <c r="R455" s="11" t="e">
        <f>VLOOKUP($A455,Socal!$A$2:$AK$709,'Socal Index'!R$2)+VLOOKUP($A455,NYMEX!$A$2:$AK$709,'Socal Index'!R$2)</f>
        <v>#N/A</v>
      </c>
      <c r="S455" s="11" t="e">
        <f>VLOOKUP($A455,Socal!$A$2:$AK$709,'Socal Index'!S$2)+VLOOKUP($A455,NYMEX!$A$2:$AK$709,'Socal Index'!S$2)</f>
        <v>#N/A</v>
      </c>
      <c r="T455" s="11" t="e">
        <f>VLOOKUP($A455,Socal!$A$2:$AK$709,'Socal Index'!T$2)+VLOOKUP($A455,NYMEX!$A$2:$AK$709,'Socal Index'!T$2)</f>
        <v>#N/A</v>
      </c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 t="e">
        <f>VLOOKUP($A456,Socal!$A$2:$AK$709,'Socal Index'!N$2)+VLOOKUP($A456,NYMEX!$A$2:$AK$709,'Socal Index'!N$2)</f>
        <v>#N/A</v>
      </c>
      <c r="O456" s="11" t="e">
        <f>VLOOKUP($A456,Socal!$A$2:$AK$709,'Socal Index'!O$2)+VLOOKUP($A456,NYMEX!$A$2:$AK$709,'Socal Index'!O$2)</f>
        <v>#N/A</v>
      </c>
      <c r="P456" s="11" t="e">
        <f>VLOOKUP($A456,Socal!$A$2:$AK$709,'Socal Index'!P$2)+VLOOKUP($A456,NYMEX!$A$2:$AK$709,'Socal Index'!P$2)</f>
        <v>#N/A</v>
      </c>
      <c r="Q456" s="11" t="e">
        <f>VLOOKUP($A456,Socal!$A$2:$AK$709,'Socal Index'!Q$2)+VLOOKUP($A456,NYMEX!$A$2:$AK$709,'Socal Index'!Q$2)</f>
        <v>#N/A</v>
      </c>
      <c r="R456" s="11" t="e">
        <f>VLOOKUP($A456,Socal!$A$2:$AK$709,'Socal Index'!R$2)+VLOOKUP($A456,NYMEX!$A$2:$AK$709,'Socal Index'!R$2)</f>
        <v>#N/A</v>
      </c>
      <c r="S456" s="11" t="e">
        <f>VLOOKUP($A456,Socal!$A$2:$AK$709,'Socal Index'!S$2)+VLOOKUP($A456,NYMEX!$A$2:$AK$709,'Socal Index'!S$2)</f>
        <v>#N/A</v>
      </c>
      <c r="T456" s="11" t="e">
        <f>VLOOKUP($A456,Socal!$A$2:$AK$709,'Socal Index'!T$2)+VLOOKUP($A456,NYMEX!$A$2:$AK$709,'Socal Index'!T$2)</f>
        <v>#N/A</v>
      </c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 t="e">
        <f>VLOOKUP($A457,Socal!$A$2:$AK$709,'Socal Index'!N$2)+VLOOKUP($A457,NYMEX!$A$2:$AK$709,'Socal Index'!N$2)</f>
        <v>#N/A</v>
      </c>
      <c r="O457" s="11" t="e">
        <f>VLOOKUP($A457,Socal!$A$2:$AK$709,'Socal Index'!O$2)+VLOOKUP($A457,NYMEX!$A$2:$AK$709,'Socal Index'!O$2)</f>
        <v>#N/A</v>
      </c>
      <c r="P457" s="11" t="e">
        <f>VLOOKUP($A457,Socal!$A$2:$AK$709,'Socal Index'!P$2)+VLOOKUP($A457,NYMEX!$A$2:$AK$709,'Socal Index'!P$2)</f>
        <v>#N/A</v>
      </c>
      <c r="Q457" s="11" t="e">
        <f>VLOOKUP($A457,Socal!$A$2:$AK$709,'Socal Index'!Q$2)+VLOOKUP($A457,NYMEX!$A$2:$AK$709,'Socal Index'!Q$2)</f>
        <v>#N/A</v>
      </c>
      <c r="R457" s="11" t="e">
        <f>VLOOKUP($A457,Socal!$A$2:$AK$709,'Socal Index'!R$2)+VLOOKUP($A457,NYMEX!$A$2:$AK$709,'Socal Index'!R$2)</f>
        <v>#N/A</v>
      </c>
      <c r="S457" s="11" t="e">
        <f>VLOOKUP($A457,Socal!$A$2:$AK$709,'Socal Index'!S$2)+VLOOKUP($A457,NYMEX!$A$2:$AK$709,'Socal Index'!S$2)</f>
        <v>#N/A</v>
      </c>
      <c r="T457" s="11" t="e">
        <f>VLOOKUP($A457,Socal!$A$2:$AK$709,'Socal Index'!T$2)+VLOOKUP($A457,NYMEX!$A$2:$AK$709,'Socal Index'!T$2)</f>
        <v>#N/A</v>
      </c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 t="e">
        <f>VLOOKUP($A458,Socal!$A$2:$AK$709,'Socal Index'!N$2)+VLOOKUP($A458,NYMEX!$A$2:$AK$709,'Socal Index'!N$2)</f>
        <v>#N/A</v>
      </c>
      <c r="O458" s="11" t="e">
        <f>VLOOKUP($A458,Socal!$A$2:$AK$709,'Socal Index'!O$2)+VLOOKUP($A458,NYMEX!$A$2:$AK$709,'Socal Index'!O$2)</f>
        <v>#N/A</v>
      </c>
      <c r="P458" s="11" t="e">
        <f>VLOOKUP($A458,Socal!$A$2:$AK$709,'Socal Index'!P$2)+VLOOKUP($A458,NYMEX!$A$2:$AK$709,'Socal Index'!P$2)</f>
        <v>#N/A</v>
      </c>
      <c r="Q458" s="11" t="e">
        <f>VLOOKUP($A458,Socal!$A$2:$AK$709,'Socal Index'!Q$2)+VLOOKUP($A458,NYMEX!$A$2:$AK$709,'Socal Index'!Q$2)</f>
        <v>#N/A</v>
      </c>
      <c r="R458" s="11" t="e">
        <f>VLOOKUP($A458,Socal!$A$2:$AK$709,'Socal Index'!R$2)+VLOOKUP($A458,NYMEX!$A$2:$AK$709,'Socal Index'!R$2)</f>
        <v>#N/A</v>
      </c>
      <c r="S458" s="11" t="e">
        <f>VLOOKUP($A458,Socal!$A$2:$AK$709,'Socal Index'!S$2)+VLOOKUP($A458,NYMEX!$A$2:$AK$709,'Socal Index'!S$2)</f>
        <v>#N/A</v>
      </c>
      <c r="T458" s="11" t="e">
        <f>VLOOKUP($A458,Socal!$A$2:$AK$709,'Socal Index'!T$2)+VLOOKUP($A458,NYMEX!$A$2:$AK$709,'Socal Index'!T$2)</f>
        <v>#N/A</v>
      </c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 t="e">
        <f>VLOOKUP($A459,Socal!$A$2:$AK$709,'Socal Index'!N$2)+VLOOKUP($A459,NYMEX!$A$2:$AK$709,'Socal Index'!N$2)</f>
        <v>#N/A</v>
      </c>
      <c r="O459" s="11" t="e">
        <f>VLOOKUP($A459,Socal!$A$2:$AK$709,'Socal Index'!O$2)+VLOOKUP($A459,NYMEX!$A$2:$AK$709,'Socal Index'!O$2)</f>
        <v>#N/A</v>
      </c>
      <c r="P459" s="11" t="e">
        <f>VLOOKUP($A459,Socal!$A$2:$AK$709,'Socal Index'!P$2)+VLOOKUP($A459,NYMEX!$A$2:$AK$709,'Socal Index'!P$2)</f>
        <v>#N/A</v>
      </c>
      <c r="Q459" s="11" t="e">
        <f>VLOOKUP($A459,Socal!$A$2:$AK$709,'Socal Index'!Q$2)+VLOOKUP($A459,NYMEX!$A$2:$AK$709,'Socal Index'!Q$2)</f>
        <v>#N/A</v>
      </c>
      <c r="R459" s="11" t="e">
        <f>VLOOKUP($A459,Socal!$A$2:$AK$709,'Socal Index'!R$2)+VLOOKUP($A459,NYMEX!$A$2:$AK$709,'Socal Index'!R$2)</f>
        <v>#N/A</v>
      </c>
      <c r="S459" s="11" t="e">
        <f>VLOOKUP($A459,Socal!$A$2:$AK$709,'Socal Index'!S$2)+VLOOKUP($A459,NYMEX!$A$2:$AK$709,'Socal Index'!S$2)</f>
        <v>#N/A</v>
      </c>
      <c r="T459" s="11" t="e">
        <f>VLOOKUP($A459,Socal!$A$2:$AK$709,'Socal Index'!T$2)+VLOOKUP($A459,NYMEX!$A$2:$AK$709,'Socal Index'!T$2)</f>
        <v>#N/A</v>
      </c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 t="e">
        <f>VLOOKUP($A460,Socal!$A$2:$AK$709,'Socal Index'!N$2)+VLOOKUP($A460,NYMEX!$A$2:$AK$709,'Socal Index'!N$2)</f>
        <v>#N/A</v>
      </c>
      <c r="O460" s="11" t="e">
        <f>VLOOKUP($A460,Socal!$A$2:$AK$709,'Socal Index'!O$2)+VLOOKUP($A460,NYMEX!$A$2:$AK$709,'Socal Index'!O$2)</f>
        <v>#N/A</v>
      </c>
      <c r="P460" s="11" t="e">
        <f>VLOOKUP($A460,Socal!$A$2:$AK$709,'Socal Index'!P$2)+VLOOKUP($A460,NYMEX!$A$2:$AK$709,'Socal Index'!P$2)</f>
        <v>#N/A</v>
      </c>
      <c r="Q460" s="11" t="e">
        <f>VLOOKUP($A460,Socal!$A$2:$AK$709,'Socal Index'!Q$2)+VLOOKUP($A460,NYMEX!$A$2:$AK$709,'Socal Index'!Q$2)</f>
        <v>#N/A</v>
      </c>
      <c r="R460" s="11" t="e">
        <f>VLOOKUP($A460,Socal!$A$2:$AK$709,'Socal Index'!R$2)+VLOOKUP($A460,NYMEX!$A$2:$AK$709,'Socal Index'!R$2)</f>
        <v>#N/A</v>
      </c>
      <c r="S460" s="11" t="e">
        <f>VLOOKUP($A460,Socal!$A$2:$AK$709,'Socal Index'!S$2)+VLOOKUP($A460,NYMEX!$A$2:$AK$709,'Socal Index'!S$2)</f>
        <v>#N/A</v>
      </c>
      <c r="T460" s="11" t="e">
        <f>VLOOKUP($A460,Socal!$A$2:$AK$709,'Socal Index'!T$2)+VLOOKUP($A460,NYMEX!$A$2:$AK$709,'Socal Index'!T$2)</f>
        <v>#N/A</v>
      </c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 t="e">
        <f>VLOOKUP($A461,Socal!$A$2:$AK$709,'Socal Index'!N$2)+VLOOKUP($A461,NYMEX!$A$2:$AK$709,'Socal Index'!N$2)</f>
        <v>#N/A</v>
      </c>
      <c r="O461" s="11" t="e">
        <f>VLOOKUP($A461,Socal!$A$2:$AK$709,'Socal Index'!O$2)+VLOOKUP($A461,NYMEX!$A$2:$AK$709,'Socal Index'!O$2)</f>
        <v>#N/A</v>
      </c>
      <c r="P461" s="11" t="e">
        <f>VLOOKUP($A461,Socal!$A$2:$AK$709,'Socal Index'!P$2)+VLOOKUP($A461,NYMEX!$A$2:$AK$709,'Socal Index'!P$2)</f>
        <v>#N/A</v>
      </c>
      <c r="Q461" s="11" t="e">
        <f>VLOOKUP($A461,Socal!$A$2:$AK$709,'Socal Index'!Q$2)+VLOOKUP($A461,NYMEX!$A$2:$AK$709,'Socal Index'!Q$2)</f>
        <v>#N/A</v>
      </c>
      <c r="R461" s="11" t="e">
        <f>VLOOKUP($A461,Socal!$A$2:$AK$709,'Socal Index'!R$2)+VLOOKUP($A461,NYMEX!$A$2:$AK$709,'Socal Index'!R$2)</f>
        <v>#N/A</v>
      </c>
      <c r="S461" s="11" t="e">
        <f>VLOOKUP($A461,Socal!$A$2:$AK$709,'Socal Index'!S$2)+VLOOKUP($A461,NYMEX!$A$2:$AK$709,'Socal Index'!S$2)</f>
        <v>#N/A</v>
      </c>
      <c r="T461" s="11" t="e">
        <f>VLOOKUP($A461,Socal!$A$2:$AK$709,'Socal Index'!T$2)+VLOOKUP($A461,NYMEX!$A$2:$AK$709,'Socal Index'!T$2)</f>
        <v>#N/A</v>
      </c>
      <c r="U461" s="11" t="e">
        <f>VLOOKUP($A461,Socal!$A$2:$AK$709,'Socal Index'!U$2)+VLOOKUP($A461,NYMEX!$A$2:$AK$709,'Socal Index'!U$2)</f>
        <v>#N/A</v>
      </c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 t="e">
        <f>VLOOKUP($A462,Socal!$A$2:$AK$709,'Socal Index'!N$2)+VLOOKUP($A462,NYMEX!$A$2:$AK$709,'Socal Index'!N$2)</f>
        <v>#N/A</v>
      </c>
      <c r="O462" s="11" t="e">
        <f>VLOOKUP($A462,Socal!$A$2:$AK$709,'Socal Index'!O$2)+VLOOKUP($A462,NYMEX!$A$2:$AK$709,'Socal Index'!O$2)</f>
        <v>#N/A</v>
      </c>
      <c r="P462" s="11" t="e">
        <f>VLOOKUP($A462,Socal!$A$2:$AK$709,'Socal Index'!P$2)+VLOOKUP($A462,NYMEX!$A$2:$AK$709,'Socal Index'!P$2)</f>
        <v>#N/A</v>
      </c>
      <c r="Q462" s="11" t="e">
        <f>VLOOKUP($A462,Socal!$A$2:$AK$709,'Socal Index'!Q$2)+VLOOKUP($A462,NYMEX!$A$2:$AK$709,'Socal Index'!Q$2)</f>
        <v>#N/A</v>
      </c>
      <c r="R462" s="11" t="e">
        <f>VLOOKUP($A462,Socal!$A$2:$AK$709,'Socal Index'!R$2)+VLOOKUP($A462,NYMEX!$A$2:$AK$709,'Socal Index'!R$2)</f>
        <v>#N/A</v>
      </c>
      <c r="S462" s="11" t="e">
        <f>VLOOKUP($A462,Socal!$A$2:$AK$709,'Socal Index'!S$2)+VLOOKUP($A462,NYMEX!$A$2:$AK$709,'Socal Index'!S$2)</f>
        <v>#N/A</v>
      </c>
      <c r="T462" s="11" t="e">
        <f>VLOOKUP($A462,Socal!$A$2:$AK$709,'Socal Index'!T$2)+VLOOKUP($A462,NYMEX!$A$2:$AK$709,'Socal Index'!T$2)</f>
        <v>#N/A</v>
      </c>
      <c r="U462" s="11" t="e">
        <f>VLOOKUP($A462,Socal!$A$2:$AK$709,'Socal Index'!U$2)+VLOOKUP($A462,NYMEX!$A$2:$AK$709,'Socal Index'!U$2)</f>
        <v>#N/A</v>
      </c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 t="e">
        <f>VLOOKUP($A463,Socal!$A$2:$AK$709,'Socal Index'!N$2)+VLOOKUP($A463,NYMEX!$A$2:$AK$709,'Socal Index'!N$2)</f>
        <v>#N/A</v>
      </c>
      <c r="O463" s="11" t="e">
        <f>VLOOKUP($A463,Socal!$A$2:$AK$709,'Socal Index'!O$2)+VLOOKUP($A463,NYMEX!$A$2:$AK$709,'Socal Index'!O$2)</f>
        <v>#N/A</v>
      </c>
      <c r="P463" s="11" t="e">
        <f>VLOOKUP($A463,Socal!$A$2:$AK$709,'Socal Index'!P$2)+VLOOKUP($A463,NYMEX!$A$2:$AK$709,'Socal Index'!P$2)</f>
        <v>#N/A</v>
      </c>
      <c r="Q463" s="11" t="e">
        <f>VLOOKUP($A463,Socal!$A$2:$AK$709,'Socal Index'!Q$2)+VLOOKUP($A463,NYMEX!$A$2:$AK$709,'Socal Index'!Q$2)</f>
        <v>#N/A</v>
      </c>
      <c r="R463" s="11" t="e">
        <f>VLOOKUP($A463,Socal!$A$2:$AK$709,'Socal Index'!R$2)+VLOOKUP($A463,NYMEX!$A$2:$AK$709,'Socal Index'!R$2)</f>
        <v>#N/A</v>
      </c>
      <c r="S463" s="11" t="e">
        <f>VLOOKUP($A463,Socal!$A$2:$AK$709,'Socal Index'!S$2)+VLOOKUP($A463,NYMEX!$A$2:$AK$709,'Socal Index'!S$2)</f>
        <v>#N/A</v>
      </c>
      <c r="T463" s="11" t="e">
        <f>VLOOKUP($A463,Socal!$A$2:$AK$709,'Socal Index'!T$2)+VLOOKUP($A463,NYMEX!$A$2:$AK$709,'Socal Index'!T$2)</f>
        <v>#N/A</v>
      </c>
      <c r="U463" s="11" t="e">
        <f>VLOOKUP($A463,Socal!$A$2:$AK$709,'Socal Index'!U$2)+VLOOKUP($A463,NYMEX!$A$2:$AK$709,'Socal Index'!U$2)</f>
        <v>#N/A</v>
      </c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 t="e">
        <f>VLOOKUP($A464,Socal!$A$2:$AK$709,'Socal Index'!N$2)+VLOOKUP($A464,NYMEX!$A$2:$AK$709,'Socal Index'!N$2)</f>
        <v>#N/A</v>
      </c>
      <c r="O464" s="11" t="e">
        <f>VLOOKUP($A464,Socal!$A$2:$AK$709,'Socal Index'!O$2)+VLOOKUP($A464,NYMEX!$A$2:$AK$709,'Socal Index'!O$2)</f>
        <v>#N/A</v>
      </c>
      <c r="P464" s="11" t="e">
        <f>VLOOKUP($A464,Socal!$A$2:$AK$709,'Socal Index'!P$2)+VLOOKUP($A464,NYMEX!$A$2:$AK$709,'Socal Index'!P$2)</f>
        <v>#N/A</v>
      </c>
      <c r="Q464" s="11" t="e">
        <f>VLOOKUP($A464,Socal!$A$2:$AK$709,'Socal Index'!Q$2)+VLOOKUP($A464,NYMEX!$A$2:$AK$709,'Socal Index'!Q$2)</f>
        <v>#N/A</v>
      </c>
      <c r="R464" s="11" t="e">
        <f>VLOOKUP($A464,Socal!$A$2:$AK$709,'Socal Index'!R$2)+VLOOKUP($A464,NYMEX!$A$2:$AK$709,'Socal Index'!R$2)</f>
        <v>#N/A</v>
      </c>
      <c r="S464" s="11" t="e">
        <f>VLOOKUP($A464,Socal!$A$2:$AK$709,'Socal Index'!S$2)+VLOOKUP($A464,NYMEX!$A$2:$AK$709,'Socal Index'!S$2)</f>
        <v>#N/A</v>
      </c>
      <c r="T464" s="11" t="e">
        <f>VLOOKUP($A464,Socal!$A$2:$AK$709,'Socal Index'!T$2)+VLOOKUP($A464,NYMEX!$A$2:$AK$709,'Socal Index'!T$2)</f>
        <v>#N/A</v>
      </c>
      <c r="U464" s="11" t="e">
        <f>VLOOKUP($A464,Socal!$A$2:$AK$709,'Socal Index'!U$2)+VLOOKUP($A464,NYMEX!$A$2:$AK$709,'Socal Index'!U$2)</f>
        <v>#N/A</v>
      </c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 t="e">
        <f>VLOOKUP($A465,Socal!$A$2:$AK$709,'Socal Index'!N$2)+VLOOKUP($A465,NYMEX!$A$2:$AK$709,'Socal Index'!N$2)</f>
        <v>#N/A</v>
      </c>
      <c r="O465" s="11" t="e">
        <f>VLOOKUP($A465,Socal!$A$2:$AK$709,'Socal Index'!O$2)+VLOOKUP($A465,NYMEX!$A$2:$AK$709,'Socal Index'!O$2)</f>
        <v>#N/A</v>
      </c>
      <c r="P465" s="11" t="e">
        <f>VLOOKUP($A465,Socal!$A$2:$AK$709,'Socal Index'!P$2)+VLOOKUP($A465,NYMEX!$A$2:$AK$709,'Socal Index'!P$2)</f>
        <v>#N/A</v>
      </c>
      <c r="Q465" s="11" t="e">
        <f>VLOOKUP($A465,Socal!$A$2:$AK$709,'Socal Index'!Q$2)+VLOOKUP($A465,NYMEX!$A$2:$AK$709,'Socal Index'!Q$2)</f>
        <v>#N/A</v>
      </c>
      <c r="R465" s="11" t="e">
        <f>VLOOKUP($A465,Socal!$A$2:$AK$709,'Socal Index'!R$2)+VLOOKUP($A465,NYMEX!$A$2:$AK$709,'Socal Index'!R$2)</f>
        <v>#N/A</v>
      </c>
      <c r="S465" s="11" t="e">
        <f>VLOOKUP($A465,Socal!$A$2:$AK$709,'Socal Index'!S$2)+VLOOKUP($A465,NYMEX!$A$2:$AK$709,'Socal Index'!S$2)</f>
        <v>#N/A</v>
      </c>
      <c r="T465" s="11" t="e">
        <f>VLOOKUP($A465,Socal!$A$2:$AK$709,'Socal Index'!T$2)+VLOOKUP($A465,NYMEX!$A$2:$AK$709,'Socal Index'!T$2)</f>
        <v>#N/A</v>
      </c>
      <c r="U465" s="11" t="e">
        <f>VLOOKUP($A465,Socal!$A$2:$AK$709,'Socal Index'!U$2)+VLOOKUP($A465,NYMEX!$A$2:$AK$709,'Socal Index'!U$2)</f>
        <v>#N/A</v>
      </c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 t="e">
        <f>VLOOKUP($A466,Socal!$A$2:$AK$709,'Socal Index'!N$2)+VLOOKUP($A466,NYMEX!$A$2:$AK$709,'Socal Index'!N$2)</f>
        <v>#N/A</v>
      </c>
      <c r="O466" s="11" t="e">
        <f>VLOOKUP($A466,Socal!$A$2:$AK$709,'Socal Index'!O$2)+VLOOKUP($A466,NYMEX!$A$2:$AK$709,'Socal Index'!O$2)</f>
        <v>#N/A</v>
      </c>
      <c r="P466" s="11" t="e">
        <f>VLOOKUP($A466,Socal!$A$2:$AK$709,'Socal Index'!P$2)+VLOOKUP($A466,NYMEX!$A$2:$AK$709,'Socal Index'!P$2)</f>
        <v>#N/A</v>
      </c>
      <c r="Q466" s="11" t="e">
        <f>VLOOKUP($A466,Socal!$A$2:$AK$709,'Socal Index'!Q$2)+VLOOKUP($A466,NYMEX!$A$2:$AK$709,'Socal Index'!Q$2)</f>
        <v>#N/A</v>
      </c>
      <c r="R466" s="11" t="e">
        <f>VLOOKUP($A466,Socal!$A$2:$AK$709,'Socal Index'!R$2)+VLOOKUP($A466,NYMEX!$A$2:$AK$709,'Socal Index'!R$2)</f>
        <v>#N/A</v>
      </c>
      <c r="S466" s="11" t="e">
        <f>VLOOKUP($A466,Socal!$A$2:$AK$709,'Socal Index'!S$2)+VLOOKUP($A466,NYMEX!$A$2:$AK$709,'Socal Index'!S$2)</f>
        <v>#N/A</v>
      </c>
      <c r="T466" s="11" t="e">
        <f>VLOOKUP($A466,Socal!$A$2:$AK$709,'Socal Index'!T$2)+VLOOKUP($A466,NYMEX!$A$2:$AK$709,'Socal Index'!T$2)</f>
        <v>#N/A</v>
      </c>
      <c r="U466" s="11" t="e">
        <f>VLOOKUP($A466,Socal!$A$2:$AK$709,'Socal Index'!U$2)+VLOOKUP($A466,NYMEX!$A$2:$AK$709,'Socal Index'!U$2)</f>
        <v>#N/A</v>
      </c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 t="e">
        <f>VLOOKUP($A467,Socal!$A$2:$AK$709,'Socal Index'!N$2)+VLOOKUP($A467,NYMEX!$A$2:$AK$709,'Socal Index'!N$2)</f>
        <v>#N/A</v>
      </c>
      <c r="O467" s="11" t="e">
        <f>VLOOKUP($A467,Socal!$A$2:$AK$709,'Socal Index'!O$2)+VLOOKUP($A467,NYMEX!$A$2:$AK$709,'Socal Index'!O$2)</f>
        <v>#N/A</v>
      </c>
      <c r="P467" s="11" t="e">
        <f>VLOOKUP($A467,Socal!$A$2:$AK$709,'Socal Index'!P$2)+VLOOKUP($A467,NYMEX!$A$2:$AK$709,'Socal Index'!P$2)</f>
        <v>#N/A</v>
      </c>
      <c r="Q467" s="11" t="e">
        <f>VLOOKUP($A467,Socal!$A$2:$AK$709,'Socal Index'!Q$2)+VLOOKUP($A467,NYMEX!$A$2:$AK$709,'Socal Index'!Q$2)</f>
        <v>#N/A</v>
      </c>
      <c r="R467" s="11" t="e">
        <f>VLOOKUP($A467,Socal!$A$2:$AK$709,'Socal Index'!R$2)+VLOOKUP($A467,NYMEX!$A$2:$AK$709,'Socal Index'!R$2)</f>
        <v>#N/A</v>
      </c>
      <c r="S467" s="11" t="e">
        <f>VLOOKUP($A467,Socal!$A$2:$AK$709,'Socal Index'!S$2)+VLOOKUP($A467,NYMEX!$A$2:$AK$709,'Socal Index'!S$2)</f>
        <v>#N/A</v>
      </c>
      <c r="T467" s="11" t="e">
        <f>VLOOKUP($A467,Socal!$A$2:$AK$709,'Socal Index'!T$2)+VLOOKUP($A467,NYMEX!$A$2:$AK$709,'Socal Index'!T$2)</f>
        <v>#N/A</v>
      </c>
      <c r="U467" s="11" t="e">
        <f>VLOOKUP($A467,Socal!$A$2:$AK$709,'Socal Index'!U$2)+VLOOKUP($A467,NYMEX!$A$2:$AK$709,'Socal Index'!U$2)</f>
        <v>#N/A</v>
      </c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 t="e">
        <f>VLOOKUP($A468,Socal!$A$2:$AK$709,'Socal Index'!N$2)+VLOOKUP($A468,NYMEX!$A$2:$AK$709,'Socal Index'!N$2)</f>
        <v>#N/A</v>
      </c>
      <c r="O468" s="11" t="e">
        <f>VLOOKUP($A468,Socal!$A$2:$AK$709,'Socal Index'!O$2)+VLOOKUP($A468,NYMEX!$A$2:$AK$709,'Socal Index'!O$2)</f>
        <v>#N/A</v>
      </c>
      <c r="P468" s="11" t="e">
        <f>VLOOKUP($A468,Socal!$A$2:$AK$709,'Socal Index'!P$2)+VLOOKUP($A468,NYMEX!$A$2:$AK$709,'Socal Index'!P$2)</f>
        <v>#N/A</v>
      </c>
      <c r="Q468" s="11" t="e">
        <f>VLOOKUP($A468,Socal!$A$2:$AK$709,'Socal Index'!Q$2)+VLOOKUP($A468,NYMEX!$A$2:$AK$709,'Socal Index'!Q$2)</f>
        <v>#N/A</v>
      </c>
      <c r="R468" s="11" t="e">
        <f>VLOOKUP($A468,Socal!$A$2:$AK$709,'Socal Index'!R$2)+VLOOKUP($A468,NYMEX!$A$2:$AK$709,'Socal Index'!R$2)</f>
        <v>#N/A</v>
      </c>
      <c r="S468" s="11" t="e">
        <f>VLOOKUP($A468,Socal!$A$2:$AK$709,'Socal Index'!S$2)+VLOOKUP($A468,NYMEX!$A$2:$AK$709,'Socal Index'!S$2)</f>
        <v>#N/A</v>
      </c>
      <c r="T468" s="11" t="e">
        <f>VLOOKUP($A468,Socal!$A$2:$AK$709,'Socal Index'!T$2)+VLOOKUP($A468,NYMEX!$A$2:$AK$709,'Socal Index'!T$2)</f>
        <v>#N/A</v>
      </c>
      <c r="U468" s="11" t="e">
        <f>VLOOKUP($A468,Socal!$A$2:$AK$709,'Socal Index'!U$2)+VLOOKUP($A468,NYMEX!$A$2:$AK$709,'Socal Index'!U$2)</f>
        <v>#N/A</v>
      </c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 t="e">
        <f>VLOOKUP($A469,Socal!$A$2:$AK$709,'Socal Index'!N$2)+VLOOKUP($A469,NYMEX!$A$2:$AK$709,'Socal Index'!N$2)</f>
        <v>#N/A</v>
      </c>
      <c r="O469" s="11" t="e">
        <f>VLOOKUP($A469,Socal!$A$2:$AK$709,'Socal Index'!O$2)+VLOOKUP($A469,NYMEX!$A$2:$AK$709,'Socal Index'!O$2)</f>
        <v>#N/A</v>
      </c>
      <c r="P469" s="11" t="e">
        <f>VLOOKUP($A469,Socal!$A$2:$AK$709,'Socal Index'!P$2)+VLOOKUP($A469,NYMEX!$A$2:$AK$709,'Socal Index'!P$2)</f>
        <v>#N/A</v>
      </c>
      <c r="Q469" s="11" t="e">
        <f>VLOOKUP($A469,Socal!$A$2:$AK$709,'Socal Index'!Q$2)+VLOOKUP($A469,NYMEX!$A$2:$AK$709,'Socal Index'!Q$2)</f>
        <v>#N/A</v>
      </c>
      <c r="R469" s="11" t="e">
        <f>VLOOKUP($A469,Socal!$A$2:$AK$709,'Socal Index'!R$2)+VLOOKUP($A469,NYMEX!$A$2:$AK$709,'Socal Index'!R$2)</f>
        <v>#N/A</v>
      </c>
      <c r="S469" s="11" t="e">
        <f>VLOOKUP($A469,Socal!$A$2:$AK$709,'Socal Index'!S$2)+VLOOKUP($A469,NYMEX!$A$2:$AK$709,'Socal Index'!S$2)</f>
        <v>#N/A</v>
      </c>
      <c r="T469" s="11" t="e">
        <f>VLOOKUP($A469,Socal!$A$2:$AK$709,'Socal Index'!T$2)+VLOOKUP($A469,NYMEX!$A$2:$AK$709,'Socal Index'!T$2)</f>
        <v>#N/A</v>
      </c>
      <c r="U469" s="11" t="e">
        <f>VLOOKUP($A469,Socal!$A$2:$AK$709,'Socal Index'!U$2)+VLOOKUP($A469,NYMEX!$A$2:$AK$709,'Socal Index'!U$2)</f>
        <v>#N/A</v>
      </c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 t="e">
        <f>VLOOKUP($A470,Socal!$A$2:$AK$709,'Socal Index'!N$2)+VLOOKUP($A470,NYMEX!$A$2:$AK$709,'Socal Index'!N$2)</f>
        <v>#N/A</v>
      </c>
      <c r="O470" s="11" t="e">
        <f>VLOOKUP($A470,Socal!$A$2:$AK$709,'Socal Index'!O$2)+VLOOKUP($A470,NYMEX!$A$2:$AK$709,'Socal Index'!O$2)</f>
        <v>#N/A</v>
      </c>
      <c r="P470" s="11" t="e">
        <f>VLOOKUP($A470,Socal!$A$2:$AK$709,'Socal Index'!P$2)+VLOOKUP($A470,NYMEX!$A$2:$AK$709,'Socal Index'!P$2)</f>
        <v>#N/A</v>
      </c>
      <c r="Q470" s="11" t="e">
        <f>VLOOKUP($A470,Socal!$A$2:$AK$709,'Socal Index'!Q$2)+VLOOKUP($A470,NYMEX!$A$2:$AK$709,'Socal Index'!Q$2)</f>
        <v>#N/A</v>
      </c>
      <c r="R470" s="11" t="e">
        <f>VLOOKUP($A470,Socal!$A$2:$AK$709,'Socal Index'!R$2)+VLOOKUP($A470,NYMEX!$A$2:$AK$709,'Socal Index'!R$2)</f>
        <v>#N/A</v>
      </c>
      <c r="S470" s="11" t="e">
        <f>VLOOKUP($A470,Socal!$A$2:$AK$709,'Socal Index'!S$2)+VLOOKUP($A470,NYMEX!$A$2:$AK$709,'Socal Index'!S$2)</f>
        <v>#N/A</v>
      </c>
      <c r="T470" s="11" t="e">
        <f>VLOOKUP($A470,Socal!$A$2:$AK$709,'Socal Index'!T$2)+VLOOKUP($A470,NYMEX!$A$2:$AK$709,'Socal Index'!T$2)</f>
        <v>#N/A</v>
      </c>
      <c r="U470" s="11" t="e">
        <f>VLOOKUP($A470,Socal!$A$2:$AK$709,'Socal Index'!U$2)+VLOOKUP($A470,NYMEX!$A$2:$AK$709,'Socal Index'!U$2)</f>
        <v>#N/A</v>
      </c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 t="e">
        <f>VLOOKUP($A471,Socal!$A$2:$AK$709,'Socal Index'!N$2)+VLOOKUP($A471,NYMEX!$A$2:$AK$709,'Socal Index'!N$2)</f>
        <v>#N/A</v>
      </c>
      <c r="O471" s="11" t="e">
        <f>VLOOKUP($A471,Socal!$A$2:$AK$709,'Socal Index'!O$2)+VLOOKUP($A471,NYMEX!$A$2:$AK$709,'Socal Index'!O$2)</f>
        <v>#N/A</v>
      </c>
      <c r="P471" s="11" t="e">
        <f>VLOOKUP($A471,Socal!$A$2:$AK$709,'Socal Index'!P$2)+VLOOKUP($A471,NYMEX!$A$2:$AK$709,'Socal Index'!P$2)</f>
        <v>#N/A</v>
      </c>
      <c r="Q471" s="11" t="e">
        <f>VLOOKUP($A471,Socal!$A$2:$AK$709,'Socal Index'!Q$2)+VLOOKUP($A471,NYMEX!$A$2:$AK$709,'Socal Index'!Q$2)</f>
        <v>#N/A</v>
      </c>
      <c r="R471" s="11" t="e">
        <f>VLOOKUP($A471,Socal!$A$2:$AK$709,'Socal Index'!R$2)+VLOOKUP($A471,NYMEX!$A$2:$AK$709,'Socal Index'!R$2)</f>
        <v>#N/A</v>
      </c>
      <c r="S471" s="11" t="e">
        <f>VLOOKUP($A471,Socal!$A$2:$AK$709,'Socal Index'!S$2)+VLOOKUP($A471,NYMEX!$A$2:$AK$709,'Socal Index'!S$2)</f>
        <v>#N/A</v>
      </c>
      <c r="T471" s="11" t="e">
        <f>VLOOKUP($A471,Socal!$A$2:$AK$709,'Socal Index'!T$2)+VLOOKUP($A471,NYMEX!$A$2:$AK$709,'Socal Index'!T$2)</f>
        <v>#N/A</v>
      </c>
      <c r="U471" s="11" t="e">
        <f>VLOOKUP($A471,Socal!$A$2:$AK$709,'Socal Index'!U$2)+VLOOKUP($A471,NYMEX!$A$2:$AK$709,'Socal Index'!U$2)</f>
        <v>#N/A</v>
      </c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 t="e">
        <f>VLOOKUP($A472,Socal!$A$2:$AK$709,'Socal Index'!N$2)+VLOOKUP($A472,NYMEX!$A$2:$AK$709,'Socal Index'!N$2)</f>
        <v>#N/A</v>
      </c>
      <c r="O472" s="11" t="e">
        <f>VLOOKUP($A472,Socal!$A$2:$AK$709,'Socal Index'!O$2)+VLOOKUP($A472,NYMEX!$A$2:$AK$709,'Socal Index'!O$2)</f>
        <v>#N/A</v>
      </c>
      <c r="P472" s="11" t="e">
        <f>VLOOKUP($A472,Socal!$A$2:$AK$709,'Socal Index'!P$2)+VLOOKUP($A472,NYMEX!$A$2:$AK$709,'Socal Index'!P$2)</f>
        <v>#N/A</v>
      </c>
      <c r="Q472" s="11" t="e">
        <f>VLOOKUP($A472,Socal!$A$2:$AK$709,'Socal Index'!Q$2)+VLOOKUP($A472,NYMEX!$A$2:$AK$709,'Socal Index'!Q$2)</f>
        <v>#N/A</v>
      </c>
      <c r="R472" s="11" t="e">
        <f>VLOOKUP($A472,Socal!$A$2:$AK$709,'Socal Index'!R$2)+VLOOKUP($A472,NYMEX!$A$2:$AK$709,'Socal Index'!R$2)</f>
        <v>#N/A</v>
      </c>
      <c r="S472" s="11" t="e">
        <f>VLOOKUP($A472,Socal!$A$2:$AK$709,'Socal Index'!S$2)+VLOOKUP($A472,NYMEX!$A$2:$AK$709,'Socal Index'!S$2)</f>
        <v>#N/A</v>
      </c>
      <c r="T472" s="11" t="e">
        <f>VLOOKUP($A472,Socal!$A$2:$AK$709,'Socal Index'!T$2)+VLOOKUP($A472,NYMEX!$A$2:$AK$709,'Socal Index'!T$2)</f>
        <v>#N/A</v>
      </c>
      <c r="U472" s="11" t="e">
        <f>VLOOKUP($A472,Socal!$A$2:$AK$709,'Socal Index'!U$2)+VLOOKUP($A472,NYMEX!$A$2:$AK$709,'Socal Index'!U$2)</f>
        <v>#N/A</v>
      </c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 t="e">
        <f>VLOOKUP($A473,Socal!$A$2:$AK$709,'Socal Index'!N$2)+VLOOKUP($A473,NYMEX!$A$2:$AK$709,'Socal Index'!N$2)</f>
        <v>#N/A</v>
      </c>
      <c r="O473" s="11" t="e">
        <f>VLOOKUP($A473,Socal!$A$2:$AK$709,'Socal Index'!O$2)+VLOOKUP($A473,NYMEX!$A$2:$AK$709,'Socal Index'!O$2)</f>
        <v>#N/A</v>
      </c>
      <c r="P473" s="11" t="e">
        <f>VLOOKUP($A473,Socal!$A$2:$AK$709,'Socal Index'!P$2)+VLOOKUP($A473,NYMEX!$A$2:$AK$709,'Socal Index'!P$2)</f>
        <v>#N/A</v>
      </c>
      <c r="Q473" s="11" t="e">
        <f>VLOOKUP($A473,Socal!$A$2:$AK$709,'Socal Index'!Q$2)+VLOOKUP($A473,NYMEX!$A$2:$AK$709,'Socal Index'!Q$2)</f>
        <v>#N/A</v>
      </c>
      <c r="R473" s="11" t="e">
        <f>VLOOKUP($A473,Socal!$A$2:$AK$709,'Socal Index'!R$2)+VLOOKUP($A473,NYMEX!$A$2:$AK$709,'Socal Index'!R$2)</f>
        <v>#N/A</v>
      </c>
      <c r="S473" s="11" t="e">
        <f>VLOOKUP($A473,Socal!$A$2:$AK$709,'Socal Index'!S$2)+VLOOKUP($A473,NYMEX!$A$2:$AK$709,'Socal Index'!S$2)</f>
        <v>#N/A</v>
      </c>
      <c r="T473" s="11" t="e">
        <f>VLOOKUP($A473,Socal!$A$2:$AK$709,'Socal Index'!T$2)+VLOOKUP($A473,NYMEX!$A$2:$AK$709,'Socal Index'!T$2)</f>
        <v>#N/A</v>
      </c>
      <c r="U473" s="11" t="e">
        <f>VLOOKUP($A473,Socal!$A$2:$AK$709,'Socal Index'!U$2)+VLOOKUP($A473,NYMEX!$A$2:$AK$709,'Socal Index'!U$2)</f>
        <v>#N/A</v>
      </c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 t="e">
        <f>VLOOKUP($A474,Socal!$A$2:$AK$709,'Socal Index'!N$2)+VLOOKUP($A474,NYMEX!$A$2:$AK$709,'Socal Index'!N$2)</f>
        <v>#N/A</v>
      </c>
      <c r="O474" s="11" t="e">
        <f>VLOOKUP($A474,Socal!$A$2:$AK$709,'Socal Index'!O$2)+VLOOKUP($A474,NYMEX!$A$2:$AK$709,'Socal Index'!O$2)</f>
        <v>#N/A</v>
      </c>
      <c r="P474" s="11" t="e">
        <f>VLOOKUP($A474,Socal!$A$2:$AK$709,'Socal Index'!P$2)+VLOOKUP($A474,NYMEX!$A$2:$AK$709,'Socal Index'!P$2)</f>
        <v>#N/A</v>
      </c>
      <c r="Q474" s="11" t="e">
        <f>VLOOKUP($A474,Socal!$A$2:$AK$709,'Socal Index'!Q$2)+VLOOKUP($A474,NYMEX!$A$2:$AK$709,'Socal Index'!Q$2)</f>
        <v>#N/A</v>
      </c>
      <c r="R474" s="11" t="e">
        <f>VLOOKUP($A474,Socal!$A$2:$AK$709,'Socal Index'!R$2)+VLOOKUP($A474,NYMEX!$A$2:$AK$709,'Socal Index'!R$2)</f>
        <v>#N/A</v>
      </c>
      <c r="S474" s="11" t="e">
        <f>VLOOKUP($A474,Socal!$A$2:$AK$709,'Socal Index'!S$2)+VLOOKUP($A474,NYMEX!$A$2:$AK$709,'Socal Index'!S$2)</f>
        <v>#N/A</v>
      </c>
      <c r="T474" s="11" t="e">
        <f>VLOOKUP($A474,Socal!$A$2:$AK$709,'Socal Index'!T$2)+VLOOKUP($A474,NYMEX!$A$2:$AK$709,'Socal Index'!T$2)</f>
        <v>#N/A</v>
      </c>
      <c r="U474" s="11" t="e">
        <f>VLOOKUP($A474,Socal!$A$2:$AK$709,'Socal Index'!U$2)+VLOOKUP($A474,NYMEX!$A$2:$AK$709,'Socal Index'!U$2)</f>
        <v>#N/A</v>
      </c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 t="e">
        <f>VLOOKUP($A475,Socal!$A$2:$AK$709,'Socal Index'!N$2)+VLOOKUP($A475,NYMEX!$A$2:$AK$709,'Socal Index'!N$2)</f>
        <v>#N/A</v>
      </c>
      <c r="O475" s="11" t="e">
        <f>VLOOKUP($A475,Socal!$A$2:$AK$709,'Socal Index'!O$2)+VLOOKUP($A475,NYMEX!$A$2:$AK$709,'Socal Index'!O$2)</f>
        <v>#N/A</v>
      </c>
      <c r="P475" s="11" t="e">
        <f>VLOOKUP($A475,Socal!$A$2:$AK$709,'Socal Index'!P$2)+VLOOKUP($A475,NYMEX!$A$2:$AK$709,'Socal Index'!P$2)</f>
        <v>#N/A</v>
      </c>
      <c r="Q475" s="11" t="e">
        <f>VLOOKUP($A475,Socal!$A$2:$AK$709,'Socal Index'!Q$2)+VLOOKUP($A475,NYMEX!$A$2:$AK$709,'Socal Index'!Q$2)</f>
        <v>#N/A</v>
      </c>
      <c r="R475" s="11" t="e">
        <f>VLOOKUP($A475,Socal!$A$2:$AK$709,'Socal Index'!R$2)+VLOOKUP($A475,NYMEX!$A$2:$AK$709,'Socal Index'!R$2)</f>
        <v>#N/A</v>
      </c>
      <c r="S475" s="11" t="e">
        <f>VLOOKUP($A475,Socal!$A$2:$AK$709,'Socal Index'!S$2)+VLOOKUP($A475,NYMEX!$A$2:$AK$709,'Socal Index'!S$2)</f>
        <v>#N/A</v>
      </c>
      <c r="T475" s="11" t="e">
        <f>VLOOKUP($A475,Socal!$A$2:$AK$709,'Socal Index'!T$2)+VLOOKUP($A475,NYMEX!$A$2:$AK$709,'Socal Index'!T$2)</f>
        <v>#N/A</v>
      </c>
      <c r="U475" s="11" t="e">
        <f>VLOOKUP($A475,Socal!$A$2:$AK$709,'Socal Index'!U$2)+VLOOKUP($A475,NYMEX!$A$2:$AK$709,'Socal Index'!U$2)</f>
        <v>#N/A</v>
      </c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 t="e">
        <f>VLOOKUP($A476,Socal!$A$2:$AK$709,'Socal Index'!N$2)+VLOOKUP($A476,NYMEX!$A$2:$AK$709,'Socal Index'!N$2)</f>
        <v>#N/A</v>
      </c>
      <c r="O476" s="11" t="e">
        <f>VLOOKUP($A476,Socal!$A$2:$AK$709,'Socal Index'!O$2)+VLOOKUP($A476,NYMEX!$A$2:$AK$709,'Socal Index'!O$2)</f>
        <v>#N/A</v>
      </c>
      <c r="P476" s="11" t="e">
        <f>VLOOKUP($A476,Socal!$A$2:$AK$709,'Socal Index'!P$2)+VLOOKUP($A476,NYMEX!$A$2:$AK$709,'Socal Index'!P$2)</f>
        <v>#N/A</v>
      </c>
      <c r="Q476" s="11" t="e">
        <f>VLOOKUP($A476,Socal!$A$2:$AK$709,'Socal Index'!Q$2)+VLOOKUP($A476,NYMEX!$A$2:$AK$709,'Socal Index'!Q$2)</f>
        <v>#N/A</v>
      </c>
      <c r="R476" s="11" t="e">
        <f>VLOOKUP($A476,Socal!$A$2:$AK$709,'Socal Index'!R$2)+VLOOKUP($A476,NYMEX!$A$2:$AK$709,'Socal Index'!R$2)</f>
        <v>#N/A</v>
      </c>
      <c r="S476" s="11" t="e">
        <f>VLOOKUP($A476,Socal!$A$2:$AK$709,'Socal Index'!S$2)+VLOOKUP($A476,NYMEX!$A$2:$AK$709,'Socal Index'!S$2)</f>
        <v>#N/A</v>
      </c>
      <c r="T476" s="11" t="e">
        <f>VLOOKUP($A476,Socal!$A$2:$AK$709,'Socal Index'!T$2)+VLOOKUP($A476,NYMEX!$A$2:$AK$709,'Socal Index'!T$2)</f>
        <v>#N/A</v>
      </c>
      <c r="U476" s="11" t="e">
        <f>VLOOKUP($A476,Socal!$A$2:$AK$709,'Socal Index'!U$2)+VLOOKUP($A476,NYMEX!$A$2:$AK$709,'Socal Index'!U$2)</f>
        <v>#N/A</v>
      </c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 t="e">
        <f>VLOOKUP($A477,Socal!$A$2:$AK$709,'Socal Index'!N$2)+VLOOKUP($A477,NYMEX!$A$2:$AK$709,'Socal Index'!N$2)</f>
        <v>#N/A</v>
      </c>
      <c r="O477" s="11" t="e">
        <f>VLOOKUP($A477,Socal!$A$2:$AK$709,'Socal Index'!O$2)+VLOOKUP($A477,NYMEX!$A$2:$AK$709,'Socal Index'!O$2)</f>
        <v>#N/A</v>
      </c>
      <c r="P477" s="11" t="e">
        <f>VLOOKUP($A477,Socal!$A$2:$AK$709,'Socal Index'!P$2)+VLOOKUP($A477,NYMEX!$A$2:$AK$709,'Socal Index'!P$2)</f>
        <v>#N/A</v>
      </c>
      <c r="Q477" s="11" t="e">
        <f>VLOOKUP($A477,Socal!$A$2:$AK$709,'Socal Index'!Q$2)+VLOOKUP($A477,NYMEX!$A$2:$AK$709,'Socal Index'!Q$2)</f>
        <v>#N/A</v>
      </c>
      <c r="R477" s="11" t="e">
        <f>VLOOKUP($A477,Socal!$A$2:$AK$709,'Socal Index'!R$2)+VLOOKUP($A477,NYMEX!$A$2:$AK$709,'Socal Index'!R$2)</f>
        <v>#N/A</v>
      </c>
      <c r="S477" s="11" t="e">
        <f>VLOOKUP($A477,Socal!$A$2:$AK$709,'Socal Index'!S$2)+VLOOKUP($A477,NYMEX!$A$2:$AK$709,'Socal Index'!S$2)</f>
        <v>#N/A</v>
      </c>
      <c r="T477" s="11" t="e">
        <f>VLOOKUP($A477,Socal!$A$2:$AK$709,'Socal Index'!T$2)+VLOOKUP($A477,NYMEX!$A$2:$AK$709,'Socal Index'!T$2)</f>
        <v>#N/A</v>
      </c>
      <c r="U477" s="11" t="e">
        <f>VLOOKUP($A477,Socal!$A$2:$AK$709,'Socal Index'!U$2)+VLOOKUP($A477,NYMEX!$A$2:$AK$709,'Socal Index'!U$2)</f>
        <v>#N/A</v>
      </c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 t="e">
        <f>VLOOKUP($A478,Socal!$A$2:$AK$709,'Socal Index'!N$2)+VLOOKUP($A478,NYMEX!$A$2:$AK$709,'Socal Index'!N$2)</f>
        <v>#N/A</v>
      </c>
      <c r="O478" s="11" t="e">
        <f>VLOOKUP($A478,Socal!$A$2:$AK$709,'Socal Index'!O$2)+VLOOKUP($A478,NYMEX!$A$2:$AK$709,'Socal Index'!O$2)</f>
        <v>#N/A</v>
      </c>
      <c r="P478" s="11" t="e">
        <f>VLOOKUP($A478,Socal!$A$2:$AK$709,'Socal Index'!P$2)+VLOOKUP($A478,NYMEX!$A$2:$AK$709,'Socal Index'!P$2)</f>
        <v>#N/A</v>
      </c>
      <c r="Q478" s="11" t="e">
        <f>VLOOKUP($A478,Socal!$A$2:$AK$709,'Socal Index'!Q$2)+VLOOKUP($A478,NYMEX!$A$2:$AK$709,'Socal Index'!Q$2)</f>
        <v>#N/A</v>
      </c>
      <c r="R478" s="11" t="e">
        <f>VLOOKUP($A478,Socal!$A$2:$AK$709,'Socal Index'!R$2)+VLOOKUP($A478,NYMEX!$A$2:$AK$709,'Socal Index'!R$2)</f>
        <v>#N/A</v>
      </c>
      <c r="S478" s="11" t="e">
        <f>VLOOKUP($A478,Socal!$A$2:$AK$709,'Socal Index'!S$2)+VLOOKUP($A478,NYMEX!$A$2:$AK$709,'Socal Index'!S$2)</f>
        <v>#N/A</v>
      </c>
      <c r="T478" s="11" t="e">
        <f>VLOOKUP($A478,Socal!$A$2:$AK$709,'Socal Index'!T$2)+VLOOKUP($A478,NYMEX!$A$2:$AK$709,'Socal Index'!T$2)</f>
        <v>#N/A</v>
      </c>
      <c r="U478" s="11" t="e">
        <f>VLOOKUP($A478,Socal!$A$2:$AK$709,'Socal Index'!U$2)+VLOOKUP($A478,NYMEX!$A$2:$AK$709,'Socal Index'!U$2)</f>
        <v>#N/A</v>
      </c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 t="e">
        <f>VLOOKUP($A479,Socal!$A$2:$AK$709,'Socal Index'!N$2)+VLOOKUP($A479,NYMEX!$A$2:$AK$709,'Socal Index'!N$2)</f>
        <v>#N/A</v>
      </c>
      <c r="O479" s="11" t="e">
        <f>VLOOKUP($A479,Socal!$A$2:$AK$709,'Socal Index'!O$2)+VLOOKUP($A479,NYMEX!$A$2:$AK$709,'Socal Index'!O$2)</f>
        <v>#N/A</v>
      </c>
      <c r="P479" s="11" t="e">
        <f>VLOOKUP($A479,Socal!$A$2:$AK$709,'Socal Index'!P$2)+VLOOKUP($A479,NYMEX!$A$2:$AK$709,'Socal Index'!P$2)</f>
        <v>#N/A</v>
      </c>
      <c r="Q479" s="11" t="e">
        <f>VLOOKUP($A479,Socal!$A$2:$AK$709,'Socal Index'!Q$2)+VLOOKUP($A479,NYMEX!$A$2:$AK$709,'Socal Index'!Q$2)</f>
        <v>#N/A</v>
      </c>
      <c r="R479" s="11" t="e">
        <f>VLOOKUP($A479,Socal!$A$2:$AK$709,'Socal Index'!R$2)+VLOOKUP($A479,NYMEX!$A$2:$AK$709,'Socal Index'!R$2)</f>
        <v>#N/A</v>
      </c>
      <c r="S479" s="11" t="e">
        <f>VLOOKUP($A479,Socal!$A$2:$AK$709,'Socal Index'!S$2)+VLOOKUP($A479,NYMEX!$A$2:$AK$709,'Socal Index'!S$2)</f>
        <v>#N/A</v>
      </c>
      <c r="T479" s="11" t="e">
        <f>VLOOKUP($A479,Socal!$A$2:$AK$709,'Socal Index'!T$2)+VLOOKUP($A479,NYMEX!$A$2:$AK$709,'Socal Index'!T$2)</f>
        <v>#N/A</v>
      </c>
      <c r="U479" s="11" t="e">
        <f>VLOOKUP($A479,Socal!$A$2:$AK$709,'Socal Index'!U$2)+VLOOKUP($A479,NYMEX!$A$2:$AK$709,'Socal Index'!U$2)</f>
        <v>#N/A</v>
      </c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 t="e">
        <f>VLOOKUP($A480,Socal!$A$2:$AK$709,'Socal Index'!N$2)+VLOOKUP($A480,NYMEX!$A$2:$AK$709,'Socal Index'!N$2)</f>
        <v>#N/A</v>
      </c>
      <c r="O480" s="11" t="e">
        <f>VLOOKUP($A480,Socal!$A$2:$AK$709,'Socal Index'!O$2)+VLOOKUP($A480,NYMEX!$A$2:$AK$709,'Socal Index'!O$2)</f>
        <v>#N/A</v>
      </c>
      <c r="P480" s="11" t="e">
        <f>VLOOKUP($A480,Socal!$A$2:$AK$709,'Socal Index'!P$2)+VLOOKUP($A480,NYMEX!$A$2:$AK$709,'Socal Index'!P$2)</f>
        <v>#N/A</v>
      </c>
      <c r="Q480" s="11" t="e">
        <f>VLOOKUP($A480,Socal!$A$2:$AK$709,'Socal Index'!Q$2)+VLOOKUP($A480,NYMEX!$A$2:$AK$709,'Socal Index'!Q$2)</f>
        <v>#N/A</v>
      </c>
      <c r="R480" s="11" t="e">
        <f>VLOOKUP($A480,Socal!$A$2:$AK$709,'Socal Index'!R$2)+VLOOKUP($A480,NYMEX!$A$2:$AK$709,'Socal Index'!R$2)</f>
        <v>#N/A</v>
      </c>
      <c r="S480" s="11" t="e">
        <f>VLOOKUP($A480,Socal!$A$2:$AK$709,'Socal Index'!S$2)+VLOOKUP($A480,NYMEX!$A$2:$AK$709,'Socal Index'!S$2)</f>
        <v>#N/A</v>
      </c>
      <c r="T480" s="11" t="e">
        <f>VLOOKUP($A480,Socal!$A$2:$AK$709,'Socal Index'!T$2)+VLOOKUP($A480,NYMEX!$A$2:$AK$709,'Socal Index'!T$2)</f>
        <v>#N/A</v>
      </c>
      <c r="U480" s="11" t="e">
        <f>VLOOKUP($A480,Socal!$A$2:$AK$709,'Socal Index'!U$2)+VLOOKUP($A480,NYMEX!$A$2:$AK$709,'Socal Index'!U$2)</f>
        <v>#N/A</v>
      </c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 t="e">
        <f>VLOOKUP($A481,Socal!$A$2:$AK$709,'Socal Index'!N$2)+VLOOKUP($A481,NYMEX!$A$2:$AK$709,'Socal Index'!N$2)</f>
        <v>#N/A</v>
      </c>
      <c r="O481" s="11" t="e">
        <f>VLOOKUP($A481,Socal!$A$2:$AK$709,'Socal Index'!O$2)+VLOOKUP($A481,NYMEX!$A$2:$AK$709,'Socal Index'!O$2)</f>
        <v>#N/A</v>
      </c>
      <c r="P481" s="11" t="e">
        <f>VLOOKUP($A481,Socal!$A$2:$AK$709,'Socal Index'!P$2)+VLOOKUP($A481,NYMEX!$A$2:$AK$709,'Socal Index'!P$2)</f>
        <v>#N/A</v>
      </c>
      <c r="Q481" s="11" t="e">
        <f>VLOOKUP($A481,Socal!$A$2:$AK$709,'Socal Index'!Q$2)+VLOOKUP($A481,NYMEX!$A$2:$AK$709,'Socal Index'!Q$2)</f>
        <v>#N/A</v>
      </c>
      <c r="R481" s="11" t="e">
        <f>VLOOKUP($A481,Socal!$A$2:$AK$709,'Socal Index'!R$2)+VLOOKUP($A481,NYMEX!$A$2:$AK$709,'Socal Index'!R$2)</f>
        <v>#N/A</v>
      </c>
      <c r="S481" s="11" t="e">
        <f>VLOOKUP($A481,Socal!$A$2:$AK$709,'Socal Index'!S$2)+VLOOKUP($A481,NYMEX!$A$2:$AK$709,'Socal Index'!S$2)</f>
        <v>#N/A</v>
      </c>
      <c r="T481" s="11" t="e">
        <f>VLOOKUP($A481,Socal!$A$2:$AK$709,'Socal Index'!T$2)+VLOOKUP($A481,NYMEX!$A$2:$AK$709,'Socal Index'!T$2)</f>
        <v>#N/A</v>
      </c>
      <c r="U481" s="11" t="e">
        <f>VLOOKUP($A481,Socal!$A$2:$AK$709,'Socal Index'!U$2)+VLOOKUP($A481,NYMEX!$A$2:$AK$709,'Socal Index'!U$2)</f>
        <v>#N/A</v>
      </c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 t="e">
        <f>VLOOKUP($A482,Socal!$A$2:$AK$709,'Socal Index'!N$2)+VLOOKUP($A482,NYMEX!$A$2:$AK$709,'Socal Index'!N$2)</f>
        <v>#N/A</v>
      </c>
      <c r="O482" s="11" t="e">
        <f>VLOOKUP($A482,Socal!$A$2:$AK$709,'Socal Index'!O$2)+VLOOKUP($A482,NYMEX!$A$2:$AK$709,'Socal Index'!O$2)</f>
        <v>#N/A</v>
      </c>
      <c r="P482" s="11" t="e">
        <f>VLOOKUP($A482,Socal!$A$2:$AK$709,'Socal Index'!P$2)+VLOOKUP($A482,NYMEX!$A$2:$AK$709,'Socal Index'!P$2)</f>
        <v>#N/A</v>
      </c>
      <c r="Q482" s="11" t="e">
        <f>VLOOKUP($A482,Socal!$A$2:$AK$709,'Socal Index'!Q$2)+VLOOKUP($A482,NYMEX!$A$2:$AK$709,'Socal Index'!Q$2)</f>
        <v>#N/A</v>
      </c>
      <c r="R482" s="11" t="e">
        <f>VLOOKUP($A482,Socal!$A$2:$AK$709,'Socal Index'!R$2)+VLOOKUP($A482,NYMEX!$A$2:$AK$709,'Socal Index'!R$2)</f>
        <v>#N/A</v>
      </c>
      <c r="S482" s="11" t="e">
        <f>VLOOKUP($A482,Socal!$A$2:$AK$709,'Socal Index'!S$2)+VLOOKUP($A482,NYMEX!$A$2:$AK$709,'Socal Index'!S$2)</f>
        <v>#N/A</v>
      </c>
      <c r="T482" s="11" t="e">
        <f>VLOOKUP($A482,Socal!$A$2:$AK$709,'Socal Index'!T$2)+VLOOKUP($A482,NYMEX!$A$2:$AK$709,'Socal Index'!T$2)</f>
        <v>#N/A</v>
      </c>
      <c r="U482" s="11" t="e">
        <f>VLOOKUP($A482,Socal!$A$2:$AK$709,'Socal Index'!U$2)+VLOOKUP($A482,NYMEX!$A$2:$AK$709,'Socal Index'!U$2)</f>
        <v>#N/A</v>
      </c>
      <c r="V482" s="11">
        <f>VLOOKUP($A482,Socal!$A$2:$AK$709,'Socal Index'!V$2)+VLOOKUP($A482,NYMEX!$A$2:$AK$709,'Socal Index'!V$2)</f>
        <v>2.9169999999999998</v>
      </c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 t="e">
        <f>VLOOKUP($A483,Socal!$A$2:$AK$709,'Socal Index'!N$2)+VLOOKUP($A483,NYMEX!$A$2:$AK$709,'Socal Index'!N$2)</f>
        <v>#N/A</v>
      </c>
      <c r="O483" s="11" t="e">
        <f>VLOOKUP($A483,Socal!$A$2:$AK$709,'Socal Index'!O$2)+VLOOKUP($A483,NYMEX!$A$2:$AK$709,'Socal Index'!O$2)</f>
        <v>#N/A</v>
      </c>
      <c r="P483" s="11" t="e">
        <f>VLOOKUP($A483,Socal!$A$2:$AK$709,'Socal Index'!P$2)+VLOOKUP($A483,NYMEX!$A$2:$AK$709,'Socal Index'!P$2)</f>
        <v>#N/A</v>
      </c>
      <c r="Q483" s="11" t="e">
        <f>VLOOKUP($A483,Socal!$A$2:$AK$709,'Socal Index'!Q$2)+VLOOKUP($A483,NYMEX!$A$2:$AK$709,'Socal Index'!Q$2)</f>
        <v>#N/A</v>
      </c>
      <c r="R483" s="11" t="e">
        <f>VLOOKUP($A483,Socal!$A$2:$AK$709,'Socal Index'!R$2)+VLOOKUP($A483,NYMEX!$A$2:$AK$709,'Socal Index'!R$2)</f>
        <v>#N/A</v>
      </c>
      <c r="S483" s="11" t="e">
        <f>VLOOKUP($A483,Socal!$A$2:$AK$709,'Socal Index'!S$2)+VLOOKUP($A483,NYMEX!$A$2:$AK$709,'Socal Index'!S$2)</f>
        <v>#N/A</v>
      </c>
      <c r="T483" s="11" t="e">
        <f>VLOOKUP($A483,Socal!$A$2:$AK$709,'Socal Index'!T$2)+VLOOKUP($A483,NYMEX!$A$2:$AK$709,'Socal Index'!T$2)</f>
        <v>#N/A</v>
      </c>
      <c r="U483" s="11" t="e">
        <f>VLOOKUP($A483,Socal!$A$2:$AK$709,'Socal Index'!U$2)+VLOOKUP($A483,NYMEX!$A$2:$AK$709,'Socal Index'!U$2)</f>
        <v>#N/A</v>
      </c>
      <c r="V483" s="11" t="e">
        <f>VLOOKUP($A483,Socal!$A$2:$AK$709,'Socal Index'!V$2)+VLOOKUP($A483,NYMEX!$A$2:$AK$709,'Socal Index'!V$2)</f>
        <v>#N/A</v>
      </c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 t="e">
        <f>VLOOKUP($A484,Socal!$A$2:$AK$709,'Socal Index'!N$2)+VLOOKUP($A484,NYMEX!$A$2:$AK$709,'Socal Index'!N$2)</f>
        <v>#N/A</v>
      </c>
      <c r="O484" s="11" t="e">
        <f>VLOOKUP($A484,Socal!$A$2:$AK$709,'Socal Index'!O$2)+VLOOKUP($A484,NYMEX!$A$2:$AK$709,'Socal Index'!O$2)</f>
        <v>#N/A</v>
      </c>
      <c r="P484" s="11" t="e">
        <f>VLOOKUP($A484,Socal!$A$2:$AK$709,'Socal Index'!P$2)+VLOOKUP($A484,NYMEX!$A$2:$AK$709,'Socal Index'!P$2)</f>
        <v>#N/A</v>
      </c>
      <c r="Q484" s="11" t="e">
        <f>VLOOKUP($A484,Socal!$A$2:$AK$709,'Socal Index'!Q$2)+VLOOKUP($A484,NYMEX!$A$2:$AK$709,'Socal Index'!Q$2)</f>
        <v>#N/A</v>
      </c>
      <c r="R484" s="11" t="e">
        <f>VLOOKUP($A484,Socal!$A$2:$AK$709,'Socal Index'!R$2)+VLOOKUP($A484,NYMEX!$A$2:$AK$709,'Socal Index'!R$2)</f>
        <v>#N/A</v>
      </c>
      <c r="S484" s="11" t="e">
        <f>VLOOKUP($A484,Socal!$A$2:$AK$709,'Socal Index'!S$2)+VLOOKUP($A484,NYMEX!$A$2:$AK$709,'Socal Index'!S$2)</f>
        <v>#N/A</v>
      </c>
      <c r="T484" s="11" t="e">
        <f>VLOOKUP($A484,Socal!$A$2:$AK$709,'Socal Index'!T$2)+VLOOKUP($A484,NYMEX!$A$2:$AK$709,'Socal Index'!T$2)</f>
        <v>#N/A</v>
      </c>
      <c r="U484" s="11" t="e">
        <f>VLOOKUP($A484,Socal!$A$2:$AK$709,'Socal Index'!U$2)+VLOOKUP($A484,NYMEX!$A$2:$AK$709,'Socal Index'!U$2)</f>
        <v>#N/A</v>
      </c>
      <c r="V484" s="11" t="e">
        <f>VLOOKUP($A484,Socal!$A$2:$AK$709,'Socal Index'!V$2)+VLOOKUP($A484,NYMEX!$A$2:$AK$709,'Socal Index'!V$2)</f>
        <v>#N/A</v>
      </c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 t="e">
        <f>VLOOKUP($A485,Socal!$A$2:$AK$709,'Socal Index'!N$2)+VLOOKUP($A485,NYMEX!$A$2:$AK$709,'Socal Index'!N$2)</f>
        <v>#N/A</v>
      </c>
      <c r="O485" s="11" t="e">
        <f>VLOOKUP($A485,Socal!$A$2:$AK$709,'Socal Index'!O$2)+VLOOKUP($A485,NYMEX!$A$2:$AK$709,'Socal Index'!O$2)</f>
        <v>#N/A</v>
      </c>
      <c r="P485" s="11" t="e">
        <f>VLOOKUP($A485,Socal!$A$2:$AK$709,'Socal Index'!P$2)+VLOOKUP($A485,NYMEX!$A$2:$AK$709,'Socal Index'!P$2)</f>
        <v>#N/A</v>
      </c>
      <c r="Q485" s="11" t="e">
        <f>VLOOKUP($A485,Socal!$A$2:$AK$709,'Socal Index'!Q$2)+VLOOKUP($A485,NYMEX!$A$2:$AK$709,'Socal Index'!Q$2)</f>
        <v>#N/A</v>
      </c>
      <c r="R485" s="11" t="e">
        <f>VLOOKUP($A485,Socal!$A$2:$AK$709,'Socal Index'!R$2)+VLOOKUP($A485,NYMEX!$A$2:$AK$709,'Socal Index'!R$2)</f>
        <v>#N/A</v>
      </c>
      <c r="S485" s="11" t="e">
        <f>VLOOKUP($A485,Socal!$A$2:$AK$709,'Socal Index'!S$2)+VLOOKUP($A485,NYMEX!$A$2:$AK$709,'Socal Index'!S$2)</f>
        <v>#N/A</v>
      </c>
      <c r="T485" s="11" t="e">
        <f>VLOOKUP($A485,Socal!$A$2:$AK$709,'Socal Index'!T$2)+VLOOKUP($A485,NYMEX!$A$2:$AK$709,'Socal Index'!T$2)</f>
        <v>#N/A</v>
      </c>
      <c r="U485" s="11" t="e">
        <f>VLOOKUP($A485,Socal!$A$2:$AK$709,'Socal Index'!U$2)+VLOOKUP($A485,NYMEX!$A$2:$AK$709,'Socal Index'!U$2)</f>
        <v>#N/A</v>
      </c>
      <c r="V485" s="11" t="e">
        <f>VLOOKUP($A485,Socal!$A$2:$AK$709,'Socal Index'!V$2)+VLOOKUP($A485,NYMEX!$A$2:$AK$709,'Socal Index'!V$2)</f>
        <v>#N/A</v>
      </c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 t="e">
        <f>VLOOKUP($A486,Socal!$A$2:$AK$709,'Socal Index'!N$2)+VLOOKUP($A486,NYMEX!$A$2:$AK$709,'Socal Index'!N$2)</f>
        <v>#N/A</v>
      </c>
      <c r="O486" s="11" t="e">
        <f>VLOOKUP($A486,Socal!$A$2:$AK$709,'Socal Index'!O$2)+VLOOKUP($A486,NYMEX!$A$2:$AK$709,'Socal Index'!O$2)</f>
        <v>#N/A</v>
      </c>
      <c r="P486" s="11" t="e">
        <f>VLOOKUP($A486,Socal!$A$2:$AK$709,'Socal Index'!P$2)+VLOOKUP($A486,NYMEX!$A$2:$AK$709,'Socal Index'!P$2)</f>
        <v>#N/A</v>
      </c>
      <c r="Q486" s="11" t="e">
        <f>VLOOKUP($A486,Socal!$A$2:$AK$709,'Socal Index'!Q$2)+VLOOKUP($A486,NYMEX!$A$2:$AK$709,'Socal Index'!Q$2)</f>
        <v>#N/A</v>
      </c>
      <c r="R486" s="11" t="e">
        <f>VLOOKUP($A486,Socal!$A$2:$AK$709,'Socal Index'!R$2)+VLOOKUP($A486,NYMEX!$A$2:$AK$709,'Socal Index'!R$2)</f>
        <v>#N/A</v>
      </c>
      <c r="S486" s="11" t="e">
        <f>VLOOKUP($A486,Socal!$A$2:$AK$709,'Socal Index'!S$2)+VLOOKUP($A486,NYMEX!$A$2:$AK$709,'Socal Index'!S$2)</f>
        <v>#N/A</v>
      </c>
      <c r="T486" s="11" t="e">
        <f>VLOOKUP($A486,Socal!$A$2:$AK$709,'Socal Index'!T$2)+VLOOKUP($A486,NYMEX!$A$2:$AK$709,'Socal Index'!T$2)</f>
        <v>#N/A</v>
      </c>
      <c r="U486" s="11" t="e">
        <f>VLOOKUP($A486,Socal!$A$2:$AK$709,'Socal Index'!U$2)+VLOOKUP($A486,NYMEX!$A$2:$AK$709,'Socal Index'!U$2)</f>
        <v>#N/A</v>
      </c>
      <c r="V486" s="11" t="e">
        <f>VLOOKUP($A486,Socal!$A$2:$AK$709,'Socal Index'!V$2)+VLOOKUP($A486,NYMEX!$A$2:$AK$709,'Socal Index'!V$2)</f>
        <v>#N/A</v>
      </c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 t="e">
        <f>VLOOKUP($A487,Socal!$A$2:$AK$709,'Socal Index'!N$2)+VLOOKUP($A487,NYMEX!$A$2:$AK$709,'Socal Index'!N$2)</f>
        <v>#N/A</v>
      </c>
      <c r="O487" s="11" t="e">
        <f>VLOOKUP($A487,Socal!$A$2:$AK$709,'Socal Index'!O$2)+VLOOKUP($A487,NYMEX!$A$2:$AK$709,'Socal Index'!O$2)</f>
        <v>#N/A</v>
      </c>
      <c r="P487" s="11" t="e">
        <f>VLOOKUP($A487,Socal!$A$2:$AK$709,'Socal Index'!P$2)+VLOOKUP($A487,NYMEX!$A$2:$AK$709,'Socal Index'!P$2)</f>
        <v>#N/A</v>
      </c>
      <c r="Q487" s="11" t="e">
        <f>VLOOKUP($A487,Socal!$A$2:$AK$709,'Socal Index'!Q$2)+VLOOKUP($A487,NYMEX!$A$2:$AK$709,'Socal Index'!Q$2)</f>
        <v>#N/A</v>
      </c>
      <c r="R487" s="11" t="e">
        <f>VLOOKUP($A487,Socal!$A$2:$AK$709,'Socal Index'!R$2)+VLOOKUP($A487,NYMEX!$A$2:$AK$709,'Socal Index'!R$2)</f>
        <v>#N/A</v>
      </c>
      <c r="S487" s="11" t="e">
        <f>VLOOKUP($A487,Socal!$A$2:$AK$709,'Socal Index'!S$2)+VLOOKUP($A487,NYMEX!$A$2:$AK$709,'Socal Index'!S$2)</f>
        <v>#N/A</v>
      </c>
      <c r="T487" s="11" t="e">
        <f>VLOOKUP($A487,Socal!$A$2:$AK$709,'Socal Index'!T$2)+VLOOKUP($A487,NYMEX!$A$2:$AK$709,'Socal Index'!T$2)</f>
        <v>#N/A</v>
      </c>
      <c r="U487" s="11" t="e">
        <f>VLOOKUP($A487,Socal!$A$2:$AK$709,'Socal Index'!U$2)+VLOOKUP($A487,NYMEX!$A$2:$AK$709,'Socal Index'!U$2)</f>
        <v>#N/A</v>
      </c>
      <c r="V487" s="11" t="e">
        <f>VLOOKUP($A487,Socal!$A$2:$AK$709,'Socal Index'!V$2)+VLOOKUP($A487,NYMEX!$A$2:$AK$709,'Socal Index'!V$2)</f>
        <v>#N/A</v>
      </c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 t="e">
        <f>VLOOKUP($A488,Socal!$A$2:$AK$709,'Socal Index'!N$2)+VLOOKUP($A488,NYMEX!$A$2:$AK$709,'Socal Index'!N$2)</f>
        <v>#N/A</v>
      </c>
      <c r="O488" s="11" t="e">
        <f>VLOOKUP($A488,Socal!$A$2:$AK$709,'Socal Index'!O$2)+VLOOKUP($A488,NYMEX!$A$2:$AK$709,'Socal Index'!O$2)</f>
        <v>#N/A</v>
      </c>
      <c r="P488" s="11" t="e">
        <f>VLOOKUP($A488,Socal!$A$2:$AK$709,'Socal Index'!P$2)+VLOOKUP($A488,NYMEX!$A$2:$AK$709,'Socal Index'!P$2)</f>
        <v>#N/A</v>
      </c>
      <c r="Q488" s="11" t="e">
        <f>VLOOKUP($A488,Socal!$A$2:$AK$709,'Socal Index'!Q$2)+VLOOKUP($A488,NYMEX!$A$2:$AK$709,'Socal Index'!Q$2)</f>
        <v>#N/A</v>
      </c>
      <c r="R488" s="11" t="e">
        <f>VLOOKUP($A488,Socal!$A$2:$AK$709,'Socal Index'!R$2)+VLOOKUP($A488,NYMEX!$A$2:$AK$709,'Socal Index'!R$2)</f>
        <v>#N/A</v>
      </c>
      <c r="S488" s="11" t="e">
        <f>VLOOKUP($A488,Socal!$A$2:$AK$709,'Socal Index'!S$2)+VLOOKUP($A488,NYMEX!$A$2:$AK$709,'Socal Index'!S$2)</f>
        <v>#N/A</v>
      </c>
      <c r="T488" s="11" t="e">
        <f>VLOOKUP($A488,Socal!$A$2:$AK$709,'Socal Index'!T$2)+VLOOKUP($A488,NYMEX!$A$2:$AK$709,'Socal Index'!T$2)</f>
        <v>#N/A</v>
      </c>
      <c r="U488" s="11" t="e">
        <f>VLOOKUP($A488,Socal!$A$2:$AK$709,'Socal Index'!U$2)+VLOOKUP($A488,NYMEX!$A$2:$AK$709,'Socal Index'!U$2)</f>
        <v>#N/A</v>
      </c>
      <c r="V488" s="11" t="e">
        <f>VLOOKUP($A488,Socal!$A$2:$AK$709,'Socal Index'!V$2)+VLOOKUP($A488,NYMEX!$A$2:$AK$709,'Socal Index'!V$2)</f>
        <v>#N/A</v>
      </c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 t="e">
        <f>VLOOKUP($A489,Socal!$A$2:$AK$709,'Socal Index'!N$2)+VLOOKUP($A489,NYMEX!$A$2:$AK$709,'Socal Index'!N$2)</f>
        <v>#N/A</v>
      </c>
      <c r="O489" s="11" t="e">
        <f>VLOOKUP($A489,Socal!$A$2:$AK$709,'Socal Index'!O$2)+VLOOKUP($A489,NYMEX!$A$2:$AK$709,'Socal Index'!O$2)</f>
        <v>#N/A</v>
      </c>
      <c r="P489" s="11" t="e">
        <f>VLOOKUP($A489,Socal!$A$2:$AK$709,'Socal Index'!P$2)+VLOOKUP($A489,NYMEX!$A$2:$AK$709,'Socal Index'!P$2)</f>
        <v>#N/A</v>
      </c>
      <c r="Q489" s="11" t="e">
        <f>VLOOKUP($A489,Socal!$A$2:$AK$709,'Socal Index'!Q$2)+VLOOKUP($A489,NYMEX!$A$2:$AK$709,'Socal Index'!Q$2)</f>
        <v>#N/A</v>
      </c>
      <c r="R489" s="11" t="e">
        <f>VLOOKUP($A489,Socal!$A$2:$AK$709,'Socal Index'!R$2)+VLOOKUP($A489,NYMEX!$A$2:$AK$709,'Socal Index'!R$2)</f>
        <v>#N/A</v>
      </c>
      <c r="S489" s="11" t="e">
        <f>VLOOKUP($A489,Socal!$A$2:$AK$709,'Socal Index'!S$2)+VLOOKUP($A489,NYMEX!$A$2:$AK$709,'Socal Index'!S$2)</f>
        <v>#N/A</v>
      </c>
      <c r="T489" s="11" t="e">
        <f>VLOOKUP($A489,Socal!$A$2:$AK$709,'Socal Index'!T$2)+VLOOKUP($A489,NYMEX!$A$2:$AK$709,'Socal Index'!T$2)</f>
        <v>#N/A</v>
      </c>
      <c r="U489" s="11" t="e">
        <f>VLOOKUP($A489,Socal!$A$2:$AK$709,'Socal Index'!U$2)+VLOOKUP($A489,NYMEX!$A$2:$AK$709,'Socal Index'!U$2)</f>
        <v>#N/A</v>
      </c>
      <c r="V489" s="11" t="e">
        <f>VLOOKUP($A489,Socal!$A$2:$AK$709,'Socal Index'!V$2)+VLOOKUP($A489,NYMEX!$A$2:$AK$709,'Socal Index'!V$2)</f>
        <v>#N/A</v>
      </c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 t="e">
        <f>VLOOKUP($A490,Socal!$A$2:$AK$709,'Socal Index'!N$2)+VLOOKUP($A490,NYMEX!$A$2:$AK$709,'Socal Index'!N$2)</f>
        <v>#N/A</v>
      </c>
      <c r="O490" s="11" t="e">
        <f>VLOOKUP($A490,Socal!$A$2:$AK$709,'Socal Index'!O$2)+VLOOKUP($A490,NYMEX!$A$2:$AK$709,'Socal Index'!O$2)</f>
        <v>#N/A</v>
      </c>
      <c r="P490" s="11" t="e">
        <f>VLOOKUP($A490,Socal!$A$2:$AK$709,'Socal Index'!P$2)+VLOOKUP($A490,NYMEX!$A$2:$AK$709,'Socal Index'!P$2)</f>
        <v>#N/A</v>
      </c>
      <c r="Q490" s="11" t="e">
        <f>VLOOKUP($A490,Socal!$A$2:$AK$709,'Socal Index'!Q$2)+VLOOKUP($A490,NYMEX!$A$2:$AK$709,'Socal Index'!Q$2)</f>
        <v>#N/A</v>
      </c>
      <c r="R490" s="11" t="e">
        <f>VLOOKUP($A490,Socal!$A$2:$AK$709,'Socal Index'!R$2)+VLOOKUP($A490,NYMEX!$A$2:$AK$709,'Socal Index'!R$2)</f>
        <v>#N/A</v>
      </c>
      <c r="S490" s="11" t="e">
        <f>VLOOKUP($A490,Socal!$A$2:$AK$709,'Socal Index'!S$2)+VLOOKUP($A490,NYMEX!$A$2:$AK$709,'Socal Index'!S$2)</f>
        <v>#N/A</v>
      </c>
      <c r="T490" s="11" t="e">
        <f>VLOOKUP($A490,Socal!$A$2:$AK$709,'Socal Index'!T$2)+VLOOKUP($A490,NYMEX!$A$2:$AK$709,'Socal Index'!T$2)</f>
        <v>#N/A</v>
      </c>
      <c r="U490" s="11" t="e">
        <f>VLOOKUP($A490,Socal!$A$2:$AK$709,'Socal Index'!U$2)+VLOOKUP($A490,NYMEX!$A$2:$AK$709,'Socal Index'!U$2)</f>
        <v>#N/A</v>
      </c>
      <c r="V490" s="11" t="e">
        <f>VLOOKUP($A490,Socal!$A$2:$AK$709,'Socal Index'!V$2)+VLOOKUP($A490,NYMEX!$A$2:$AK$709,'Socal Index'!V$2)</f>
        <v>#N/A</v>
      </c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 t="e">
        <f>VLOOKUP($A491,Socal!$A$2:$AK$709,'Socal Index'!N$2)+VLOOKUP($A491,NYMEX!$A$2:$AK$709,'Socal Index'!N$2)</f>
        <v>#N/A</v>
      </c>
      <c r="O491" s="11" t="e">
        <f>VLOOKUP($A491,Socal!$A$2:$AK$709,'Socal Index'!O$2)+VLOOKUP($A491,NYMEX!$A$2:$AK$709,'Socal Index'!O$2)</f>
        <v>#N/A</v>
      </c>
      <c r="P491" s="11" t="e">
        <f>VLOOKUP($A491,Socal!$A$2:$AK$709,'Socal Index'!P$2)+VLOOKUP($A491,NYMEX!$A$2:$AK$709,'Socal Index'!P$2)</f>
        <v>#N/A</v>
      </c>
      <c r="Q491" s="11" t="e">
        <f>VLOOKUP($A491,Socal!$A$2:$AK$709,'Socal Index'!Q$2)+VLOOKUP($A491,NYMEX!$A$2:$AK$709,'Socal Index'!Q$2)</f>
        <v>#N/A</v>
      </c>
      <c r="R491" s="11" t="e">
        <f>VLOOKUP($A491,Socal!$A$2:$AK$709,'Socal Index'!R$2)+VLOOKUP($A491,NYMEX!$A$2:$AK$709,'Socal Index'!R$2)</f>
        <v>#N/A</v>
      </c>
      <c r="S491" s="11" t="e">
        <f>VLOOKUP($A491,Socal!$A$2:$AK$709,'Socal Index'!S$2)+VLOOKUP($A491,NYMEX!$A$2:$AK$709,'Socal Index'!S$2)</f>
        <v>#N/A</v>
      </c>
      <c r="T491" s="11" t="e">
        <f>VLOOKUP($A491,Socal!$A$2:$AK$709,'Socal Index'!T$2)+VLOOKUP($A491,NYMEX!$A$2:$AK$709,'Socal Index'!T$2)</f>
        <v>#N/A</v>
      </c>
      <c r="U491" s="11" t="e">
        <f>VLOOKUP($A491,Socal!$A$2:$AK$709,'Socal Index'!U$2)+VLOOKUP($A491,NYMEX!$A$2:$AK$709,'Socal Index'!U$2)</f>
        <v>#N/A</v>
      </c>
      <c r="V491" s="11" t="e">
        <f>VLOOKUP($A491,Socal!$A$2:$AK$709,'Socal Index'!V$2)+VLOOKUP($A491,NYMEX!$A$2:$AK$709,'Socal Index'!V$2)</f>
        <v>#N/A</v>
      </c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 t="e">
        <f>VLOOKUP($A492,Socal!$A$2:$AK$709,'Socal Index'!N$2)+VLOOKUP($A492,NYMEX!$A$2:$AK$709,'Socal Index'!N$2)</f>
        <v>#N/A</v>
      </c>
      <c r="O492" s="11" t="e">
        <f>VLOOKUP($A492,Socal!$A$2:$AK$709,'Socal Index'!O$2)+VLOOKUP($A492,NYMEX!$A$2:$AK$709,'Socal Index'!O$2)</f>
        <v>#N/A</v>
      </c>
      <c r="P492" s="11" t="e">
        <f>VLOOKUP($A492,Socal!$A$2:$AK$709,'Socal Index'!P$2)+VLOOKUP($A492,NYMEX!$A$2:$AK$709,'Socal Index'!P$2)</f>
        <v>#N/A</v>
      </c>
      <c r="Q492" s="11" t="e">
        <f>VLOOKUP($A492,Socal!$A$2:$AK$709,'Socal Index'!Q$2)+VLOOKUP($A492,NYMEX!$A$2:$AK$709,'Socal Index'!Q$2)</f>
        <v>#N/A</v>
      </c>
      <c r="R492" s="11" t="e">
        <f>VLOOKUP($A492,Socal!$A$2:$AK$709,'Socal Index'!R$2)+VLOOKUP($A492,NYMEX!$A$2:$AK$709,'Socal Index'!R$2)</f>
        <v>#N/A</v>
      </c>
      <c r="S492" s="11" t="e">
        <f>VLOOKUP($A492,Socal!$A$2:$AK$709,'Socal Index'!S$2)+VLOOKUP($A492,NYMEX!$A$2:$AK$709,'Socal Index'!S$2)</f>
        <v>#N/A</v>
      </c>
      <c r="T492" s="11" t="e">
        <f>VLOOKUP($A492,Socal!$A$2:$AK$709,'Socal Index'!T$2)+VLOOKUP($A492,NYMEX!$A$2:$AK$709,'Socal Index'!T$2)</f>
        <v>#N/A</v>
      </c>
      <c r="U492" s="11" t="e">
        <f>VLOOKUP($A492,Socal!$A$2:$AK$709,'Socal Index'!U$2)+VLOOKUP($A492,NYMEX!$A$2:$AK$709,'Socal Index'!U$2)</f>
        <v>#N/A</v>
      </c>
      <c r="V492" s="11" t="e">
        <f>VLOOKUP($A492,Socal!$A$2:$AK$709,'Socal Index'!V$2)+VLOOKUP($A492,NYMEX!$A$2:$AK$709,'Socal Index'!V$2)</f>
        <v>#N/A</v>
      </c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 t="e">
        <f>VLOOKUP($A493,Socal!$A$2:$AK$709,'Socal Index'!N$2)+VLOOKUP($A493,NYMEX!$A$2:$AK$709,'Socal Index'!N$2)</f>
        <v>#N/A</v>
      </c>
      <c r="O493" s="11" t="e">
        <f>VLOOKUP($A493,Socal!$A$2:$AK$709,'Socal Index'!O$2)+VLOOKUP($A493,NYMEX!$A$2:$AK$709,'Socal Index'!O$2)</f>
        <v>#N/A</v>
      </c>
      <c r="P493" s="11" t="e">
        <f>VLOOKUP($A493,Socal!$A$2:$AK$709,'Socal Index'!P$2)+VLOOKUP($A493,NYMEX!$A$2:$AK$709,'Socal Index'!P$2)</f>
        <v>#N/A</v>
      </c>
      <c r="Q493" s="11" t="e">
        <f>VLOOKUP($A493,Socal!$A$2:$AK$709,'Socal Index'!Q$2)+VLOOKUP($A493,NYMEX!$A$2:$AK$709,'Socal Index'!Q$2)</f>
        <v>#N/A</v>
      </c>
      <c r="R493" s="11" t="e">
        <f>VLOOKUP($A493,Socal!$A$2:$AK$709,'Socal Index'!R$2)+VLOOKUP($A493,NYMEX!$A$2:$AK$709,'Socal Index'!R$2)</f>
        <v>#N/A</v>
      </c>
      <c r="S493" s="11" t="e">
        <f>VLOOKUP($A493,Socal!$A$2:$AK$709,'Socal Index'!S$2)+VLOOKUP($A493,NYMEX!$A$2:$AK$709,'Socal Index'!S$2)</f>
        <v>#N/A</v>
      </c>
      <c r="T493" s="11" t="e">
        <f>VLOOKUP($A493,Socal!$A$2:$AK$709,'Socal Index'!T$2)+VLOOKUP($A493,NYMEX!$A$2:$AK$709,'Socal Index'!T$2)</f>
        <v>#N/A</v>
      </c>
      <c r="U493" s="11" t="e">
        <f>VLOOKUP($A493,Socal!$A$2:$AK$709,'Socal Index'!U$2)+VLOOKUP($A493,NYMEX!$A$2:$AK$709,'Socal Index'!U$2)</f>
        <v>#N/A</v>
      </c>
      <c r="V493" s="11" t="e">
        <f>VLOOKUP($A493,Socal!$A$2:$AK$709,'Socal Index'!V$2)+VLOOKUP($A493,NYMEX!$A$2:$AK$709,'Socal Index'!V$2)</f>
        <v>#N/A</v>
      </c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 t="e">
        <f>VLOOKUP($A494,Socal!$A$2:$AK$709,'Socal Index'!N$2)+VLOOKUP($A494,NYMEX!$A$2:$AK$709,'Socal Index'!N$2)</f>
        <v>#N/A</v>
      </c>
      <c r="O494" s="11" t="e">
        <f>VLOOKUP($A494,Socal!$A$2:$AK$709,'Socal Index'!O$2)+VLOOKUP($A494,NYMEX!$A$2:$AK$709,'Socal Index'!O$2)</f>
        <v>#N/A</v>
      </c>
      <c r="P494" s="11" t="e">
        <f>VLOOKUP($A494,Socal!$A$2:$AK$709,'Socal Index'!P$2)+VLOOKUP($A494,NYMEX!$A$2:$AK$709,'Socal Index'!P$2)</f>
        <v>#N/A</v>
      </c>
      <c r="Q494" s="11" t="e">
        <f>VLOOKUP($A494,Socal!$A$2:$AK$709,'Socal Index'!Q$2)+VLOOKUP($A494,NYMEX!$A$2:$AK$709,'Socal Index'!Q$2)</f>
        <v>#N/A</v>
      </c>
      <c r="R494" s="11" t="e">
        <f>VLOOKUP($A494,Socal!$A$2:$AK$709,'Socal Index'!R$2)+VLOOKUP($A494,NYMEX!$A$2:$AK$709,'Socal Index'!R$2)</f>
        <v>#N/A</v>
      </c>
      <c r="S494" s="11" t="e">
        <f>VLOOKUP($A494,Socal!$A$2:$AK$709,'Socal Index'!S$2)+VLOOKUP($A494,NYMEX!$A$2:$AK$709,'Socal Index'!S$2)</f>
        <v>#N/A</v>
      </c>
      <c r="T494" s="11" t="e">
        <f>VLOOKUP($A494,Socal!$A$2:$AK$709,'Socal Index'!T$2)+VLOOKUP($A494,NYMEX!$A$2:$AK$709,'Socal Index'!T$2)</f>
        <v>#N/A</v>
      </c>
      <c r="U494" s="11" t="e">
        <f>VLOOKUP($A494,Socal!$A$2:$AK$709,'Socal Index'!U$2)+VLOOKUP($A494,NYMEX!$A$2:$AK$709,'Socal Index'!U$2)</f>
        <v>#N/A</v>
      </c>
      <c r="V494" s="11" t="e">
        <f>VLOOKUP($A494,Socal!$A$2:$AK$709,'Socal Index'!V$2)+VLOOKUP($A494,NYMEX!$A$2:$AK$709,'Socal Index'!V$2)</f>
        <v>#N/A</v>
      </c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 t="e">
        <f>VLOOKUP($A495,Socal!$A$2:$AK$709,'Socal Index'!N$2)+VLOOKUP($A495,NYMEX!$A$2:$AK$709,'Socal Index'!N$2)</f>
        <v>#N/A</v>
      </c>
      <c r="O495" s="11" t="e">
        <f>VLOOKUP($A495,Socal!$A$2:$AK$709,'Socal Index'!O$2)+VLOOKUP($A495,NYMEX!$A$2:$AK$709,'Socal Index'!O$2)</f>
        <v>#N/A</v>
      </c>
      <c r="P495" s="11" t="e">
        <f>VLOOKUP($A495,Socal!$A$2:$AK$709,'Socal Index'!P$2)+VLOOKUP($A495,NYMEX!$A$2:$AK$709,'Socal Index'!P$2)</f>
        <v>#N/A</v>
      </c>
      <c r="Q495" s="11" t="e">
        <f>VLOOKUP($A495,Socal!$A$2:$AK$709,'Socal Index'!Q$2)+VLOOKUP($A495,NYMEX!$A$2:$AK$709,'Socal Index'!Q$2)</f>
        <v>#N/A</v>
      </c>
      <c r="R495" s="11" t="e">
        <f>VLOOKUP($A495,Socal!$A$2:$AK$709,'Socal Index'!R$2)+VLOOKUP($A495,NYMEX!$A$2:$AK$709,'Socal Index'!R$2)</f>
        <v>#N/A</v>
      </c>
      <c r="S495" s="11" t="e">
        <f>VLOOKUP($A495,Socal!$A$2:$AK$709,'Socal Index'!S$2)+VLOOKUP($A495,NYMEX!$A$2:$AK$709,'Socal Index'!S$2)</f>
        <v>#N/A</v>
      </c>
      <c r="T495" s="11" t="e">
        <f>VLOOKUP($A495,Socal!$A$2:$AK$709,'Socal Index'!T$2)+VLOOKUP($A495,NYMEX!$A$2:$AK$709,'Socal Index'!T$2)</f>
        <v>#N/A</v>
      </c>
      <c r="U495" s="11" t="e">
        <f>VLOOKUP($A495,Socal!$A$2:$AK$709,'Socal Index'!U$2)+VLOOKUP($A495,NYMEX!$A$2:$AK$709,'Socal Index'!U$2)</f>
        <v>#N/A</v>
      </c>
      <c r="V495" s="11" t="e">
        <f>VLOOKUP($A495,Socal!$A$2:$AK$709,'Socal Index'!V$2)+VLOOKUP($A495,NYMEX!$A$2:$AK$709,'Socal Index'!V$2)</f>
        <v>#N/A</v>
      </c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 t="e">
        <f>VLOOKUP($A496,Socal!$A$2:$AK$709,'Socal Index'!N$2)+VLOOKUP($A496,NYMEX!$A$2:$AK$709,'Socal Index'!N$2)</f>
        <v>#N/A</v>
      </c>
      <c r="O496" s="11" t="e">
        <f>VLOOKUP($A496,Socal!$A$2:$AK$709,'Socal Index'!O$2)+VLOOKUP($A496,NYMEX!$A$2:$AK$709,'Socal Index'!O$2)</f>
        <v>#N/A</v>
      </c>
      <c r="P496" s="11" t="e">
        <f>VLOOKUP($A496,Socal!$A$2:$AK$709,'Socal Index'!P$2)+VLOOKUP($A496,NYMEX!$A$2:$AK$709,'Socal Index'!P$2)</f>
        <v>#N/A</v>
      </c>
      <c r="Q496" s="11" t="e">
        <f>VLOOKUP($A496,Socal!$A$2:$AK$709,'Socal Index'!Q$2)+VLOOKUP($A496,NYMEX!$A$2:$AK$709,'Socal Index'!Q$2)</f>
        <v>#N/A</v>
      </c>
      <c r="R496" s="11" t="e">
        <f>VLOOKUP($A496,Socal!$A$2:$AK$709,'Socal Index'!R$2)+VLOOKUP($A496,NYMEX!$A$2:$AK$709,'Socal Index'!R$2)</f>
        <v>#N/A</v>
      </c>
      <c r="S496" s="11" t="e">
        <f>VLOOKUP($A496,Socal!$A$2:$AK$709,'Socal Index'!S$2)+VLOOKUP($A496,NYMEX!$A$2:$AK$709,'Socal Index'!S$2)</f>
        <v>#N/A</v>
      </c>
      <c r="T496" s="11" t="e">
        <f>VLOOKUP($A496,Socal!$A$2:$AK$709,'Socal Index'!T$2)+VLOOKUP($A496,NYMEX!$A$2:$AK$709,'Socal Index'!T$2)</f>
        <v>#N/A</v>
      </c>
      <c r="U496" s="11" t="e">
        <f>VLOOKUP($A496,Socal!$A$2:$AK$709,'Socal Index'!U$2)+VLOOKUP($A496,NYMEX!$A$2:$AK$709,'Socal Index'!U$2)</f>
        <v>#N/A</v>
      </c>
      <c r="V496" s="11" t="e">
        <f>VLOOKUP($A496,Socal!$A$2:$AK$709,'Socal Index'!V$2)+VLOOKUP($A496,NYMEX!$A$2:$AK$709,'Socal Index'!V$2)</f>
        <v>#N/A</v>
      </c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 t="e">
        <f>VLOOKUP($A497,Socal!$A$2:$AK$709,'Socal Index'!N$2)+VLOOKUP($A497,NYMEX!$A$2:$AK$709,'Socal Index'!N$2)</f>
        <v>#N/A</v>
      </c>
      <c r="O497" s="11" t="e">
        <f>VLOOKUP($A497,Socal!$A$2:$AK$709,'Socal Index'!O$2)+VLOOKUP($A497,NYMEX!$A$2:$AK$709,'Socal Index'!O$2)</f>
        <v>#N/A</v>
      </c>
      <c r="P497" s="11" t="e">
        <f>VLOOKUP($A497,Socal!$A$2:$AK$709,'Socal Index'!P$2)+VLOOKUP($A497,NYMEX!$A$2:$AK$709,'Socal Index'!P$2)</f>
        <v>#N/A</v>
      </c>
      <c r="Q497" s="11" t="e">
        <f>VLOOKUP($A497,Socal!$A$2:$AK$709,'Socal Index'!Q$2)+VLOOKUP($A497,NYMEX!$A$2:$AK$709,'Socal Index'!Q$2)</f>
        <v>#N/A</v>
      </c>
      <c r="R497" s="11" t="e">
        <f>VLOOKUP($A497,Socal!$A$2:$AK$709,'Socal Index'!R$2)+VLOOKUP($A497,NYMEX!$A$2:$AK$709,'Socal Index'!R$2)</f>
        <v>#N/A</v>
      </c>
      <c r="S497" s="11" t="e">
        <f>VLOOKUP($A497,Socal!$A$2:$AK$709,'Socal Index'!S$2)+VLOOKUP($A497,NYMEX!$A$2:$AK$709,'Socal Index'!S$2)</f>
        <v>#N/A</v>
      </c>
      <c r="T497" s="11" t="e">
        <f>VLOOKUP($A497,Socal!$A$2:$AK$709,'Socal Index'!T$2)+VLOOKUP($A497,NYMEX!$A$2:$AK$709,'Socal Index'!T$2)</f>
        <v>#N/A</v>
      </c>
      <c r="U497" s="11" t="e">
        <f>VLOOKUP($A497,Socal!$A$2:$AK$709,'Socal Index'!U$2)+VLOOKUP($A497,NYMEX!$A$2:$AK$709,'Socal Index'!U$2)</f>
        <v>#N/A</v>
      </c>
      <c r="V497" s="11" t="e">
        <f>VLOOKUP($A497,Socal!$A$2:$AK$709,'Socal Index'!V$2)+VLOOKUP($A497,NYMEX!$A$2:$AK$709,'Socal Index'!V$2)</f>
        <v>#N/A</v>
      </c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 t="e">
        <f>VLOOKUP($A498,Socal!$A$2:$AK$709,'Socal Index'!N$2)+VLOOKUP($A498,NYMEX!$A$2:$AK$709,'Socal Index'!N$2)</f>
        <v>#N/A</v>
      </c>
      <c r="O498" s="11" t="e">
        <f>VLOOKUP($A498,Socal!$A$2:$AK$709,'Socal Index'!O$2)+VLOOKUP($A498,NYMEX!$A$2:$AK$709,'Socal Index'!O$2)</f>
        <v>#N/A</v>
      </c>
      <c r="P498" s="11" t="e">
        <f>VLOOKUP($A498,Socal!$A$2:$AK$709,'Socal Index'!P$2)+VLOOKUP($A498,NYMEX!$A$2:$AK$709,'Socal Index'!P$2)</f>
        <v>#N/A</v>
      </c>
      <c r="Q498" s="11" t="e">
        <f>VLOOKUP($A498,Socal!$A$2:$AK$709,'Socal Index'!Q$2)+VLOOKUP($A498,NYMEX!$A$2:$AK$709,'Socal Index'!Q$2)</f>
        <v>#N/A</v>
      </c>
      <c r="R498" s="11" t="e">
        <f>VLOOKUP($A498,Socal!$A$2:$AK$709,'Socal Index'!R$2)+VLOOKUP($A498,NYMEX!$A$2:$AK$709,'Socal Index'!R$2)</f>
        <v>#N/A</v>
      </c>
      <c r="S498" s="11" t="e">
        <f>VLOOKUP($A498,Socal!$A$2:$AK$709,'Socal Index'!S$2)+VLOOKUP($A498,NYMEX!$A$2:$AK$709,'Socal Index'!S$2)</f>
        <v>#N/A</v>
      </c>
      <c r="T498" s="11" t="e">
        <f>VLOOKUP($A498,Socal!$A$2:$AK$709,'Socal Index'!T$2)+VLOOKUP($A498,NYMEX!$A$2:$AK$709,'Socal Index'!T$2)</f>
        <v>#N/A</v>
      </c>
      <c r="U498" s="11" t="e">
        <f>VLOOKUP($A498,Socal!$A$2:$AK$709,'Socal Index'!U$2)+VLOOKUP($A498,NYMEX!$A$2:$AK$709,'Socal Index'!U$2)</f>
        <v>#N/A</v>
      </c>
      <c r="V498" s="11" t="e">
        <f>VLOOKUP($A498,Socal!$A$2:$AK$709,'Socal Index'!V$2)+VLOOKUP($A498,NYMEX!$A$2:$AK$709,'Socal Index'!V$2)</f>
        <v>#N/A</v>
      </c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 t="e">
        <f>VLOOKUP($A499,Socal!$A$2:$AK$709,'Socal Index'!N$2)+VLOOKUP($A499,NYMEX!$A$2:$AK$709,'Socal Index'!N$2)</f>
        <v>#N/A</v>
      </c>
      <c r="O499" s="11" t="e">
        <f>VLOOKUP($A499,Socal!$A$2:$AK$709,'Socal Index'!O$2)+VLOOKUP($A499,NYMEX!$A$2:$AK$709,'Socal Index'!O$2)</f>
        <v>#N/A</v>
      </c>
      <c r="P499" s="11" t="e">
        <f>VLOOKUP($A499,Socal!$A$2:$AK$709,'Socal Index'!P$2)+VLOOKUP($A499,NYMEX!$A$2:$AK$709,'Socal Index'!P$2)</f>
        <v>#N/A</v>
      </c>
      <c r="Q499" s="11" t="e">
        <f>VLOOKUP($A499,Socal!$A$2:$AK$709,'Socal Index'!Q$2)+VLOOKUP($A499,NYMEX!$A$2:$AK$709,'Socal Index'!Q$2)</f>
        <v>#N/A</v>
      </c>
      <c r="R499" s="11" t="e">
        <f>VLOOKUP($A499,Socal!$A$2:$AK$709,'Socal Index'!R$2)+VLOOKUP($A499,NYMEX!$A$2:$AK$709,'Socal Index'!R$2)</f>
        <v>#N/A</v>
      </c>
      <c r="S499" s="11" t="e">
        <f>VLOOKUP($A499,Socal!$A$2:$AK$709,'Socal Index'!S$2)+VLOOKUP($A499,NYMEX!$A$2:$AK$709,'Socal Index'!S$2)</f>
        <v>#N/A</v>
      </c>
      <c r="T499" s="11" t="e">
        <f>VLOOKUP($A499,Socal!$A$2:$AK$709,'Socal Index'!T$2)+VLOOKUP($A499,NYMEX!$A$2:$AK$709,'Socal Index'!T$2)</f>
        <v>#N/A</v>
      </c>
      <c r="U499" s="11" t="e">
        <f>VLOOKUP($A499,Socal!$A$2:$AK$709,'Socal Index'!U$2)+VLOOKUP($A499,NYMEX!$A$2:$AK$709,'Socal Index'!U$2)</f>
        <v>#N/A</v>
      </c>
      <c r="V499" s="11" t="e">
        <f>VLOOKUP($A499,Socal!$A$2:$AK$709,'Socal Index'!V$2)+VLOOKUP($A499,NYMEX!$A$2:$AK$709,'Socal Index'!V$2)</f>
        <v>#N/A</v>
      </c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 t="e">
        <f>VLOOKUP($A500,Socal!$A$2:$AK$709,'Socal Index'!N$2)+VLOOKUP($A500,NYMEX!$A$2:$AK$709,'Socal Index'!N$2)</f>
        <v>#N/A</v>
      </c>
      <c r="O500" s="11" t="e">
        <f>VLOOKUP($A500,Socal!$A$2:$AK$709,'Socal Index'!O$2)+VLOOKUP($A500,NYMEX!$A$2:$AK$709,'Socal Index'!O$2)</f>
        <v>#N/A</v>
      </c>
      <c r="P500" s="11" t="e">
        <f>VLOOKUP($A500,Socal!$A$2:$AK$709,'Socal Index'!P$2)+VLOOKUP($A500,NYMEX!$A$2:$AK$709,'Socal Index'!P$2)</f>
        <v>#N/A</v>
      </c>
      <c r="Q500" s="11" t="e">
        <f>VLOOKUP($A500,Socal!$A$2:$AK$709,'Socal Index'!Q$2)+VLOOKUP($A500,NYMEX!$A$2:$AK$709,'Socal Index'!Q$2)</f>
        <v>#N/A</v>
      </c>
      <c r="R500" s="11" t="e">
        <f>VLOOKUP($A500,Socal!$A$2:$AK$709,'Socal Index'!R$2)+VLOOKUP($A500,NYMEX!$A$2:$AK$709,'Socal Index'!R$2)</f>
        <v>#N/A</v>
      </c>
      <c r="S500" s="11" t="e">
        <f>VLOOKUP($A500,Socal!$A$2:$AK$709,'Socal Index'!S$2)+VLOOKUP($A500,NYMEX!$A$2:$AK$709,'Socal Index'!S$2)</f>
        <v>#N/A</v>
      </c>
      <c r="T500" s="11" t="e">
        <f>VLOOKUP($A500,Socal!$A$2:$AK$709,'Socal Index'!T$2)+VLOOKUP($A500,NYMEX!$A$2:$AK$709,'Socal Index'!T$2)</f>
        <v>#N/A</v>
      </c>
      <c r="U500" s="11" t="e">
        <f>VLOOKUP($A500,Socal!$A$2:$AK$709,'Socal Index'!U$2)+VLOOKUP($A500,NYMEX!$A$2:$AK$709,'Socal Index'!U$2)</f>
        <v>#N/A</v>
      </c>
      <c r="V500" s="11" t="e">
        <f>VLOOKUP($A500,Socal!$A$2:$AK$709,'Socal Index'!V$2)+VLOOKUP($A500,NYMEX!$A$2:$AK$709,'Socal Index'!V$2)</f>
        <v>#N/A</v>
      </c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 t="e">
        <f>VLOOKUP($A501,Socal!$A$2:$AK$709,'Socal Index'!N$2)+VLOOKUP($A501,NYMEX!$A$2:$AK$709,'Socal Index'!N$2)</f>
        <v>#N/A</v>
      </c>
      <c r="O501" s="11" t="e">
        <f>VLOOKUP($A501,Socal!$A$2:$AK$709,'Socal Index'!O$2)+VLOOKUP($A501,NYMEX!$A$2:$AK$709,'Socal Index'!O$2)</f>
        <v>#N/A</v>
      </c>
      <c r="P501" s="11" t="e">
        <f>VLOOKUP($A501,Socal!$A$2:$AK$709,'Socal Index'!P$2)+VLOOKUP($A501,NYMEX!$A$2:$AK$709,'Socal Index'!P$2)</f>
        <v>#N/A</v>
      </c>
      <c r="Q501" s="11" t="e">
        <f>VLOOKUP($A501,Socal!$A$2:$AK$709,'Socal Index'!Q$2)+VLOOKUP($A501,NYMEX!$A$2:$AK$709,'Socal Index'!Q$2)</f>
        <v>#N/A</v>
      </c>
      <c r="R501" s="11" t="e">
        <f>VLOOKUP($A501,Socal!$A$2:$AK$709,'Socal Index'!R$2)+VLOOKUP($A501,NYMEX!$A$2:$AK$709,'Socal Index'!R$2)</f>
        <v>#N/A</v>
      </c>
      <c r="S501" s="11" t="e">
        <f>VLOOKUP($A501,Socal!$A$2:$AK$709,'Socal Index'!S$2)+VLOOKUP($A501,NYMEX!$A$2:$AK$709,'Socal Index'!S$2)</f>
        <v>#N/A</v>
      </c>
      <c r="T501" s="11" t="e">
        <f>VLOOKUP($A501,Socal!$A$2:$AK$709,'Socal Index'!T$2)+VLOOKUP($A501,NYMEX!$A$2:$AK$709,'Socal Index'!T$2)</f>
        <v>#N/A</v>
      </c>
      <c r="U501" s="11" t="e">
        <f>VLOOKUP($A501,Socal!$A$2:$AK$709,'Socal Index'!U$2)+VLOOKUP($A501,NYMEX!$A$2:$AK$709,'Socal Index'!U$2)</f>
        <v>#N/A</v>
      </c>
      <c r="V501" s="11" t="e">
        <f>VLOOKUP($A501,Socal!$A$2:$AK$709,'Socal Index'!V$2)+VLOOKUP($A501,NYMEX!$A$2:$AK$709,'Socal Index'!V$2)</f>
        <v>#N/A</v>
      </c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 t="e">
        <f>VLOOKUP($A502,Socal!$A$2:$AK$709,'Socal Index'!N$2)+VLOOKUP($A502,NYMEX!$A$2:$AK$709,'Socal Index'!N$2)</f>
        <v>#N/A</v>
      </c>
      <c r="O502" s="11" t="e">
        <f>VLOOKUP($A502,Socal!$A$2:$AK$709,'Socal Index'!O$2)+VLOOKUP($A502,NYMEX!$A$2:$AK$709,'Socal Index'!O$2)</f>
        <v>#N/A</v>
      </c>
      <c r="P502" s="11" t="e">
        <f>VLOOKUP($A502,Socal!$A$2:$AK$709,'Socal Index'!P$2)+VLOOKUP($A502,NYMEX!$A$2:$AK$709,'Socal Index'!P$2)</f>
        <v>#N/A</v>
      </c>
      <c r="Q502" s="11" t="e">
        <f>VLOOKUP($A502,Socal!$A$2:$AK$709,'Socal Index'!Q$2)+VLOOKUP($A502,NYMEX!$A$2:$AK$709,'Socal Index'!Q$2)</f>
        <v>#N/A</v>
      </c>
      <c r="R502" s="11" t="e">
        <f>VLOOKUP($A502,Socal!$A$2:$AK$709,'Socal Index'!R$2)+VLOOKUP($A502,NYMEX!$A$2:$AK$709,'Socal Index'!R$2)</f>
        <v>#N/A</v>
      </c>
      <c r="S502" s="11" t="e">
        <f>VLOOKUP($A502,Socal!$A$2:$AK$709,'Socal Index'!S$2)+VLOOKUP($A502,NYMEX!$A$2:$AK$709,'Socal Index'!S$2)</f>
        <v>#N/A</v>
      </c>
      <c r="T502" s="11" t="e">
        <f>VLOOKUP($A502,Socal!$A$2:$AK$709,'Socal Index'!T$2)+VLOOKUP($A502,NYMEX!$A$2:$AK$709,'Socal Index'!T$2)</f>
        <v>#N/A</v>
      </c>
      <c r="U502" s="11" t="e">
        <f>VLOOKUP($A502,Socal!$A$2:$AK$709,'Socal Index'!U$2)+VLOOKUP($A502,NYMEX!$A$2:$AK$709,'Socal Index'!U$2)</f>
        <v>#N/A</v>
      </c>
      <c r="V502" s="11" t="e">
        <f>VLOOKUP($A502,Socal!$A$2:$AK$709,'Socal Index'!V$2)+VLOOKUP($A502,NYMEX!$A$2:$AK$709,'Socal Index'!V$2)</f>
        <v>#N/A</v>
      </c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 t="e">
        <f>VLOOKUP($A503,Socal!$A$2:$AK$709,'Socal Index'!N$2)+VLOOKUP($A503,NYMEX!$A$2:$AK$709,'Socal Index'!N$2)</f>
        <v>#N/A</v>
      </c>
      <c r="O503" s="11" t="e">
        <f>VLOOKUP($A503,Socal!$A$2:$AK$709,'Socal Index'!O$2)+VLOOKUP($A503,NYMEX!$A$2:$AK$709,'Socal Index'!O$2)</f>
        <v>#N/A</v>
      </c>
      <c r="P503" s="11" t="e">
        <f>VLOOKUP($A503,Socal!$A$2:$AK$709,'Socal Index'!P$2)+VLOOKUP($A503,NYMEX!$A$2:$AK$709,'Socal Index'!P$2)</f>
        <v>#N/A</v>
      </c>
      <c r="Q503" s="11" t="e">
        <f>VLOOKUP($A503,Socal!$A$2:$AK$709,'Socal Index'!Q$2)+VLOOKUP($A503,NYMEX!$A$2:$AK$709,'Socal Index'!Q$2)</f>
        <v>#N/A</v>
      </c>
      <c r="R503" s="11" t="e">
        <f>VLOOKUP($A503,Socal!$A$2:$AK$709,'Socal Index'!R$2)+VLOOKUP($A503,NYMEX!$A$2:$AK$709,'Socal Index'!R$2)</f>
        <v>#N/A</v>
      </c>
      <c r="S503" s="11" t="e">
        <f>VLOOKUP($A503,Socal!$A$2:$AK$709,'Socal Index'!S$2)+VLOOKUP($A503,NYMEX!$A$2:$AK$709,'Socal Index'!S$2)</f>
        <v>#N/A</v>
      </c>
      <c r="T503" s="11" t="e">
        <f>VLOOKUP($A503,Socal!$A$2:$AK$709,'Socal Index'!T$2)+VLOOKUP($A503,NYMEX!$A$2:$AK$709,'Socal Index'!T$2)</f>
        <v>#N/A</v>
      </c>
      <c r="U503" s="11" t="e">
        <f>VLOOKUP($A503,Socal!$A$2:$AK$709,'Socal Index'!U$2)+VLOOKUP($A503,NYMEX!$A$2:$AK$709,'Socal Index'!U$2)</f>
        <v>#N/A</v>
      </c>
      <c r="V503" s="11" t="e">
        <f>VLOOKUP($A503,Socal!$A$2:$AK$709,'Socal Index'!V$2)+VLOOKUP($A503,NYMEX!$A$2:$AK$709,'Socal Index'!V$2)</f>
        <v>#N/A</v>
      </c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 t="e">
        <f>VLOOKUP($A504,Socal!$A$2:$AK$709,'Socal Index'!N$2)+VLOOKUP($A504,NYMEX!$A$2:$AK$709,'Socal Index'!N$2)</f>
        <v>#N/A</v>
      </c>
      <c r="O504" s="11" t="e">
        <f>VLOOKUP($A504,Socal!$A$2:$AK$709,'Socal Index'!O$2)+VLOOKUP($A504,NYMEX!$A$2:$AK$709,'Socal Index'!O$2)</f>
        <v>#N/A</v>
      </c>
      <c r="P504" s="11" t="e">
        <f>VLOOKUP($A504,Socal!$A$2:$AK$709,'Socal Index'!P$2)+VLOOKUP($A504,NYMEX!$A$2:$AK$709,'Socal Index'!P$2)</f>
        <v>#N/A</v>
      </c>
      <c r="Q504" s="11" t="e">
        <f>VLOOKUP($A504,Socal!$A$2:$AK$709,'Socal Index'!Q$2)+VLOOKUP($A504,NYMEX!$A$2:$AK$709,'Socal Index'!Q$2)</f>
        <v>#N/A</v>
      </c>
      <c r="R504" s="11" t="e">
        <f>VLOOKUP($A504,Socal!$A$2:$AK$709,'Socal Index'!R$2)+VLOOKUP($A504,NYMEX!$A$2:$AK$709,'Socal Index'!R$2)</f>
        <v>#N/A</v>
      </c>
      <c r="S504" s="11" t="e">
        <f>VLOOKUP($A504,Socal!$A$2:$AK$709,'Socal Index'!S$2)+VLOOKUP($A504,NYMEX!$A$2:$AK$709,'Socal Index'!S$2)</f>
        <v>#N/A</v>
      </c>
      <c r="T504" s="11" t="e">
        <f>VLOOKUP($A504,Socal!$A$2:$AK$709,'Socal Index'!T$2)+VLOOKUP($A504,NYMEX!$A$2:$AK$709,'Socal Index'!T$2)</f>
        <v>#N/A</v>
      </c>
      <c r="U504" s="11" t="e">
        <f>VLOOKUP($A504,Socal!$A$2:$AK$709,'Socal Index'!U$2)+VLOOKUP($A504,NYMEX!$A$2:$AK$709,'Socal Index'!U$2)</f>
        <v>#N/A</v>
      </c>
      <c r="V504" s="11" t="e">
        <f>VLOOKUP($A504,Socal!$A$2:$AK$709,'Socal Index'!V$2)+VLOOKUP($A504,NYMEX!$A$2:$AK$709,'Socal Index'!V$2)</f>
        <v>#N/A</v>
      </c>
      <c r="W504" s="11" t="e">
        <f>VLOOKUP($A504,Socal!$A$2:$AK$709,'Socal Index'!W$2)+VLOOKUP($A504,NYMEX!$A$2:$AK$709,'Socal Index'!W$2)</f>
        <v>#N/A</v>
      </c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 t="e">
        <f>VLOOKUP($A505,Socal!$A$2:$AK$709,'Socal Index'!N$2)+VLOOKUP($A505,NYMEX!$A$2:$AK$709,'Socal Index'!N$2)</f>
        <v>#N/A</v>
      </c>
      <c r="O505" s="11" t="e">
        <f>VLOOKUP($A505,Socal!$A$2:$AK$709,'Socal Index'!O$2)+VLOOKUP($A505,NYMEX!$A$2:$AK$709,'Socal Index'!O$2)</f>
        <v>#N/A</v>
      </c>
      <c r="P505" s="11" t="e">
        <f>VLOOKUP($A505,Socal!$A$2:$AK$709,'Socal Index'!P$2)+VLOOKUP($A505,NYMEX!$A$2:$AK$709,'Socal Index'!P$2)</f>
        <v>#N/A</v>
      </c>
      <c r="Q505" s="11" t="e">
        <f>VLOOKUP($A505,Socal!$A$2:$AK$709,'Socal Index'!Q$2)+VLOOKUP($A505,NYMEX!$A$2:$AK$709,'Socal Index'!Q$2)</f>
        <v>#N/A</v>
      </c>
      <c r="R505" s="11" t="e">
        <f>VLOOKUP($A505,Socal!$A$2:$AK$709,'Socal Index'!R$2)+VLOOKUP($A505,NYMEX!$A$2:$AK$709,'Socal Index'!R$2)</f>
        <v>#N/A</v>
      </c>
      <c r="S505" s="11" t="e">
        <f>VLOOKUP($A505,Socal!$A$2:$AK$709,'Socal Index'!S$2)+VLOOKUP($A505,NYMEX!$A$2:$AK$709,'Socal Index'!S$2)</f>
        <v>#N/A</v>
      </c>
      <c r="T505" s="11" t="e">
        <f>VLOOKUP($A505,Socal!$A$2:$AK$709,'Socal Index'!T$2)+VLOOKUP($A505,NYMEX!$A$2:$AK$709,'Socal Index'!T$2)</f>
        <v>#N/A</v>
      </c>
      <c r="U505" s="11" t="e">
        <f>VLOOKUP($A505,Socal!$A$2:$AK$709,'Socal Index'!U$2)+VLOOKUP($A505,NYMEX!$A$2:$AK$709,'Socal Index'!U$2)</f>
        <v>#N/A</v>
      </c>
      <c r="V505" s="11" t="e">
        <f>VLOOKUP($A505,Socal!$A$2:$AK$709,'Socal Index'!V$2)+VLOOKUP($A505,NYMEX!$A$2:$AK$709,'Socal Index'!V$2)</f>
        <v>#N/A</v>
      </c>
      <c r="W505" s="11" t="e">
        <f>VLOOKUP($A505,Socal!$A$2:$AK$709,'Socal Index'!W$2)+VLOOKUP($A505,NYMEX!$A$2:$AK$709,'Socal Index'!W$2)</f>
        <v>#N/A</v>
      </c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 t="e">
        <f>VLOOKUP($A506,Socal!$A$2:$AK$709,'Socal Index'!N$2)+VLOOKUP($A506,NYMEX!$A$2:$AK$709,'Socal Index'!N$2)</f>
        <v>#N/A</v>
      </c>
      <c r="O506" s="11" t="e">
        <f>VLOOKUP($A506,Socal!$A$2:$AK$709,'Socal Index'!O$2)+VLOOKUP($A506,NYMEX!$A$2:$AK$709,'Socal Index'!O$2)</f>
        <v>#N/A</v>
      </c>
      <c r="P506" s="11" t="e">
        <f>VLOOKUP($A506,Socal!$A$2:$AK$709,'Socal Index'!P$2)+VLOOKUP($A506,NYMEX!$A$2:$AK$709,'Socal Index'!P$2)</f>
        <v>#N/A</v>
      </c>
      <c r="Q506" s="11" t="e">
        <f>VLOOKUP($A506,Socal!$A$2:$AK$709,'Socal Index'!Q$2)+VLOOKUP($A506,NYMEX!$A$2:$AK$709,'Socal Index'!Q$2)</f>
        <v>#N/A</v>
      </c>
      <c r="R506" s="11" t="e">
        <f>VLOOKUP($A506,Socal!$A$2:$AK$709,'Socal Index'!R$2)+VLOOKUP($A506,NYMEX!$A$2:$AK$709,'Socal Index'!R$2)</f>
        <v>#N/A</v>
      </c>
      <c r="S506" s="11" t="e">
        <f>VLOOKUP($A506,Socal!$A$2:$AK$709,'Socal Index'!S$2)+VLOOKUP($A506,NYMEX!$A$2:$AK$709,'Socal Index'!S$2)</f>
        <v>#N/A</v>
      </c>
      <c r="T506" s="11" t="e">
        <f>VLOOKUP($A506,Socal!$A$2:$AK$709,'Socal Index'!T$2)+VLOOKUP($A506,NYMEX!$A$2:$AK$709,'Socal Index'!T$2)</f>
        <v>#N/A</v>
      </c>
      <c r="U506" s="11" t="e">
        <f>VLOOKUP($A506,Socal!$A$2:$AK$709,'Socal Index'!U$2)+VLOOKUP($A506,NYMEX!$A$2:$AK$709,'Socal Index'!U$2)</f>
        <v>#N/A</v>
      </c>
      <c r="V506" s="11" t="e">
        <f>VLOOKUP($A506,Socal!$A$2:$AK$709,'Socal Index'!V$2)+VLOOKUP($A506,NYMEX!$A$2:$AK$709,'Socal Index'!V$2)</f>
        <v>#N/A</v>
      </c>
      <c r="W506" s="11" t="e">
        <f>VLOOKUP($A506,Socal!$A$2:$AK$709,'Socal Index'!W$2)+VLOOKUP($A506,NYMEX!$A$2:$AK$709,'Socal Index'!W$2)</f>
        <v>#N/A</v>
      </c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 t="e">
        <f>VLOOKUP($A507,Socal!$A$2:$AK$709,'Socal Index'!N$2)+VLOOKUP($A507,NYMEX!$A$2:$AK$709,'Socal Index'!N$2)</f>
        <v>#N/A</v>
      </c>
      <c r="O507" s="11" t="e">
        <f>VLOOKUP($A507,Socal!$A$2:$AK$709,'Socal Index'!O$2)+VLOOKUP($A507,NYMEX!$A$2:$AK$709,'Socal Index'!O$2)</f>
        <v>#N/A</v>
      </c>
      <c r="P507" s="11" t="e">
        <f>VLOOKUP($A507,Socal!$A$2:$AK$709,'Socal Index'!P$2)+VLOOKUP($A507,NYMEX!$A$2:$AK$709,'Socal Index'!P$2)</f>
        <v>#N/A</v>
      </c>
      <c r="Q507" s="11" t="e">
        <f>VLOOKUP($A507,Socal!$A$2:$AK$709,'Socal Index'!Q$2)+VLOOKUP($A507,NYMEX!$A$2:$AK$709,'Socal Index'!Q$2)</f>
        <v>#N/A</v>
      </c>
      <c r="R507" s="11" t="e">
        <f>VLOOKUP($A507,Socal!$A$2:$AK$709,'Socal Index'!R$2)+VLOOKUP($A507,NYMEX!$A$2:$AK$709,'Socal Index'!R$2)</f>
        <v>#N/A</v>
      </c>
      <c r="S507" s="11" t="e">
        <f>VLOOKUP($A507,Socal!$A$2:$AK$709,'Socal Index'!S$2)+VLOOKUP($A507,NYMEX!$A$2:$AK$709,'Socal Index'!S$2)</f>
        <v>#N/A</v>
      </c>
      <c r="T507" s="11" t="e">
        <f>VLOOKUP($A507,Socal!$A$2:$AK$709,'Socal Index'!T$2)+VLOOKUP($A507,NYMEX!$A$2:$AK$709,'Socal Index'!T$2)</f>
        <v>#N/A</v>
      </c>
      <c r="U507" s="11" t="e">
        <f>VLOOKUP($A507,Socal!$A$2:$AK$709,'Socal Index'!U$2)+VLOOKUP($A507,NYMEX!$A$2:$AK$709,'Socal Index'!U$2)</f>
        <v>#N/A</v>
      </c>
      <c r="V507" s="11" t="e">
        <f>VLOOKUP($A507,Socal!$A$2:$AK$709,'Socal Index'!V$2)+VLOOKUP($A507,NYMEX!$A$2:$AK$709,'Socal Index'!V$2)</f>
        <v>#N/A</v>
      </c>
      <c r="W507" s="11" t="e">
        <f>VLOOKUP($A507,Socal!$A$2:$AK$709,'Socal Index'!W$2)+VLOOKUP($A507,NYMEX!$A$2:$AK$709,'Socal Index'!W$2)</f>
        <v>#N/A</v>
      </c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 t="e">
        <f>VLOOKUP($A508,Socal!$A$2:$AK$709,'Socal Index'!N$2)+VLOOKUP($A508,NYMEX!$A$2:$AK$709,'Socal Index'!N$2)</f>
        <v>#N/A</v>
      </c>
      <c r="O508" s="11" t="e">
        <f>VLOOKUP($A508,Socal!$A$2:$AK$709,'Socal Index'!O$2)+VLOOKUP($A508,NYMEX!$A$2:$AK$709,'Socal Index'!O$2)</f>
        <v>#N/A</v>
      </c>
      <c r="P508" s="11" t="e">
        <f>VLOOKUP($A508,Socal!$A$2:$AK$709,'Socal Index'!P$2)+VLOOKUP($A508,NYMEX!$A$2:$AK$709,'Socal Index'!P$2)</f>
        <v>#N/A</v>
      </c>
      <c r="Q508" s="11" t="e">
        <f>VLOOKUP($A508,Socal!$A$2:$AK$709,'Socal Index'!Q$2)+VLOOKUP($A508,NYMEX!$A$2:$AK$709,'Socal Index'!Q$2)</f>
        <v>#N/A</v>
      </c>
      <c r="R508" s="11" t="e">
        <f>VLOOKUP($A508,Socal!$A$2:$AK$709,'Socal Index'!R$2)+VLOOKUP($A508,NYMEX!$A$2:$AK$709,'Socal Index'!R$2)</f>
        <v>#N/A</v>
      </c>
      <c r="S508" s="11" t="e">
        <f>VLOOKUP($A508,Socal!$A$2:$AK$709,'Socal Index'!S$2)+VLOOKUP($A508,NYMEX!$A$2:$AK$709,'Socal Index'!S$2)</f>
        <v>#N/A</v>
      </c>
      <c r="T508" s="11" t="e">
        <f>VLOOKUP($A508,Socal!$A$2:$AK$709,'Socal Index'!T$2)+VLOOKUP($A508,NYMEX!$A$2:$AK$709,'Socal Index'!T$2)</f>
        <v>#N/A</v>
      </c>
      <c r="U508" s="11" t="e">
        <f>VLOOKUP($A508,Socal!$A$2:$AK$709,'Socal Index'!U$2)+VLOOKUP($A508,NYMEX!$A$2:$AK$709,'Socal Index'!U$2)</f>
        <v>#N/A</v>
      </c>
      <c r="V508" s="11" t="e">
        <f>VLOOKUP($A508,Socal!$A$2:$AK$709,'Socal Index'!V$2)+VLOOKUP($A508,NYMEX!$A$2:$AK$709,'Socal Index'!V$2)</f>
        <v>#N/A</v>
      </c>
      <c r="W508" s="11" t="e">
        <f>VLOOKUP($A508,Socal!$A$2:$AK$709,'Socal Index'!W$2)+VLOOKUP($A508,NYMEX!$A$2:$AK$709,'Socal Index'!W$2)</f>
        <v>#N/A</v>
      </c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 t="e">
        <f>VLOOKUP($A509,Socal!$A$2:$AK$709,'Socal Index'!N$2)+VLOOKUP($A509,NYMEX!$A$2:$AK$709,'Socal Index'!N$2)</f>
        <v>#N/A</v>
      </c>
      <c r="O509" s="11" t="e">
        <f>VLOOKUP($A509,Socal!$A$2:$AK$709,'Socal Index'!O$2)+VLOOKUP($A509,NYMEX!$A$2:$AK$709,'Socal Index'!O$2)</f>
        <v>#N/A</v>
      </c>
      <c r="P509" s="11" t="e">
        <f>VLOOKUP($A509,Socal!$A$2:$AK$709,'Socal Index'!P$2)+VLOOKUP($A509,NYMEX!$A$2:$AK$709,'Socal Index'!P$2)</f>
        <v>#N/A</v>
      </c>
      <c r="Q509" s="11" t="e">
        <f>VLOOKUP($A509,Socal!$A$2:$AK$709,'Socal Index'!Q$2)+VLOOKUP($A509,NYMEX!$A$2:$AK$709,'Socal Index'!Q$2)</f>
        <v>#N/A</v>
      </c>
      <c r="R509" s="11" t="e">
        <f>VLOOKUP($A509,Socal!$A$2:$AK$709,'Socal Index'!R$2)+VLOOKUP($A509,NYMEX!$A$2:$AK$709,'Socal Index'!R$2)</f>
        <v>#N/A</v>
      </c>
      <c r="S509" s="11" t="e">
        <f>VLOOKUP($A509,Socal!$A$2:$AK$709,'Socal Index'!S$2)+VLOOKUP($A509,NYMEX!$A$2:$AK$709,'Socal Index'!S$2)</f>
        <v>#N/A</v>
      </c>
      <c r="T509" s="11" t="e">
        <f>VLOOKUP($A509,Socal!$A$2:$AK$709,'Socal Index'!T$2)+VLOOKUP($A509,NYMEX!$A$2:$AK$709,'Socal Index'!T$2)</f>
        <v>#N/A</v>
      </c>
      <c r="U509" s="11" t="e">
        <f>VLOOKUP($A509,Socal!$A$2:$AK$709,'Socal Index'!U$2)+VLOOKUP($A509,NYMEX!$A$2:$AK$709,'Socal Index'!U$2)</f>
        <v>#N/A</v>
      </c>
      <c r="V509" s="11" t="e">
        <f>VLOOKUP($A509,Socal!$A$2:$AK$709,'Socal Index'!V$2)+VLOOKUP($A509,NYMEX!$A$2:$AK$709,'Socal Index'!V$2)</f>
        <v>#N/A</v>
      </c>
      <c r="W509" s="11" t="e">
        <f>VLOOKUP($A509,Socal!$A$2:$AK$709,'Socal Index'!W$2)+VLOOKUP($A509,NYMEX!$A$2:$AK$709,'Socal Index'!W$2)</f>
        <v>#N/A</v>
      </c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 t="e">
        <f>VLOOKUP($A510,Socal!$A$2:$AK$709,'Socal Index'!N$2)+VLOOKUP($A510,NYMEX!$A$2:$AK$709,'Socal Index'!N$2)</f>
        <v>#N/A</v>
      </c>
      <c r="O510" s="11" t="e">
        <f>VLOOKUP($A510,Socal!$A$2:$AK$709,'Socal Index'!O$2)+VLOOKUP($A510,NYMEX!$A$2:$AK$709,'Socal Index'!O$2)</f>
        <v>#N/A</v>
      </c>
      <c r="P510" s="11" t="e">
        <f>VLOOKUP($A510,Socal!$A$2:$AK$709,'Socal Index'!P$2)+VLOOKUP($A510,NYMEX!$A$2:$AK$709,'Socal Index'!P$2)</f>
        <v>#N/A</v>
      </c>
      <c r="Q510" s="11" t="e">
        <f>VLOOKUP($A510,Socal!$A$2:$AK$709,'Socal Index'!Q$2)+VLOOKUP($A510,NYMEX!$A$2:$AK$709,'Socal Index'!Q$2)</f>
        <v>#N/A</v>
      </c>
      <c r="R510" s="11" t="e">
        <f>VLOOKUP($A510,Socal!$A$2:$AK$709,'Socal Index'!R$2)+VLOOKUP($A510,NYMEX!$A$2:$AK$709,'Socal Index'!R$2)</f>
        <v>#N/A</v>
      </c>
      <c r="S510" s="11" t="e">
        <f>VLOOKUP($A510,Socal!$A$2:$AK$709,'Socal Index'!S$2)+VLOOKUP($A510,NYMEX!$A$2:$AK$709,'Socal Index'!S$2)</f>
        <v>#N/A</v>
      </c>
      <c r="T510" s="11" t="e">
        <f>VLOOKUP($A510,Socal!$A$2:$AK$709,'Socal Index'!T$2)+VLOOKUP($A510,NYMEX!$A$2:$AK$709,'Socal Index'!T$2)</f>
        <v>#N/A</v>
      </c>
      <c r="U510" s="11" t="e">
        <f>VLOOKUP($A510,Socal!$A$2:$AK$709,'Socal Index'!U$2)+VLOOKUP($A510,NYMEX!$A$2:$AK$709,'Socal Index'!U$2)</f>
        <v>#N/A</v>
      </c>
      <c r="V510" s="11" t="e">
        <f>VLOOKUP($A510,Socal!$A$2:$AK$709,'Socal Index'!V$2)+VLOOKUP($A510,NYMEX!$A$2:$AK$709,'Socal Index'!V$2)</f>
        <v>#N/A</v>
      </c>
      <c r="W510" s="11" t="e">
        <f>VLOOKUP($A510,Socal!$A$2:$AK$709,'Socal Index'!W$2)+VLOOKUP($A510,NYMEX!$A$2:$AK$709,'Socal Index'!W$2)</f>
        <v>#N/A</v>
      </c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 t="e">
        <f>VLOOKUP($A511,Socal!$A$2:$AK$709,'Socal Index'!N$2)+VLOOKUP($A511,NYMEX!$A$2:$AK$709,'Socal Index'!N$2)</f>
        <v>#N/A</v>
      </c>
      <c r="O511" s="11" t="e">
        <f>VLOOKUP($A511,Socal!$A$2:$AK$709,'Socal Index'!O$2)+VLOOKUP($A511,NYMEX!$A$2:$AK$709,'Socal Index'!O$2)</f>
        <v>#N/A</v>
      </c>
      <c r="P511" s="11" t="e">
        <f>VLOOKUP($A511,Socal!$A$2:$AK$709,'Socal Index'!P$2)+VLOOKUP($A511,NYMEX!$A$2:$AK$709,'Socal Index'!P$2)</f>
        <v>#N/A</v>
      </c>
      <c r="Q511" s="11" t="e">
        <f>VLOOKUP($A511,Socal!$A$2:$AK$709,'Socal Index'!Q$2)+VLOOKUP($A511,NYMEX!$A$2:$AK$709,'Socal Index'!Q$2)</f>
        <v>#N/A</v>
      </c>
      <c r="R511" s="11" t="e">
        <f>VLOOKUP($A511,Socal!$A$2:$AK$709,'Socal Index'!R$2)+VLOOKUP($A511,NYMEX!$A$2:$AK$709,'Socal Index'!R$2)</f>
        <v>#N/A</v>
      </c>
      <c r="S511" s="11" t="e">
        <f>VLOOKUP($A511,Socal!$A$2:$AK$709,'Socal Index'!S$2)+VLOOKUP($A511,NYMEX!$A$2:$AK$709,'Socal Index'!S$2)</f>
        <v>#N/A</v>
      </c>
      <c r="T511" s="11" t="e">
        <f>VLOOKUP($A511,Socal!$A$2:$AK$709,'Socal Index'!T$2)+VLOOKUP($A511,NYMEX!$A$2:$AK$709,'Socal Index'!T$2)</f>
        <v>#N/A</v>
      </c>
      <c r="U511" s="11" t="e">
        <f>VLOOKUP($A511,Socal!$A$2:$AK$709,'Socal Index'!U$2)+VLOOKUP($A511,NYMEX!$A$2:$AK$709,'Socal Index'!U$2)</f>
        <v>#N/A</v>
      </c>
      <c r="V511" s="11" t="e">
        <f>VLOOKUP($A511,Socal!$A$2:$AK$709,'Socal Index'!V$2)+VLOOKUP($A511,NYMEX!$A$2:$AK$709,'Socal Index'!V$2)</f>
        <v>#N/A</v>
      </c>
      <c r="W511" s="11" t="e">
        <f>VLOOKUP($A511,Socal!$A$2:$AK$709,'Socal Index'!W$2)+VLOOKUP($A511,NYMEX!$A$2:$AK$709,'Socal Index'!W$2)</f>
        <v>#N/A</v>
      </c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 t="e">
        <f>VLOOKUP($A512,Socal!$A$2:$AK$709,'Socal Index'!N$2)+VLOOKUP($A512,NYMEX!$A$2:$AK$709,'Socal Index'!N$2)</f>
        <v>#N/A</v>
      </c>
      <c r="O512" s="11" t="e">
        <f>VLOOKUP($A512,Socal!$A$2:$AK$709,'Socal Index'!O$2)+VLOOKUP($A512,NYMEX!$A$2:$AK$709,'Socal Index'!O$2)</f>
        <v>#N/A</v>
      </c>
      <c r="P512" s="11" t="e">
        <f>VLOOKUP($A512,Socal!$A$2:$AK$709,'Socal Index'!P$2)+VLOOKUP($A512,NYMEX!$A$2:$AK$709,'Socal Index'!P$2)</f>
        <v>#N/A</v>
      </c>
      <c r="Q512" s="11" t="e">
        <f>VLOOKUP($A512,Socal!$A$2:$AK$709,'Socal Index'!Q$2)+VLOOKUP($A512,NYMEX!$A$2:$AK$709,'Socal Index'!Q$2)</f>
        <v>#N/A</v>
      </c>
      <c r="R512" s="11" t="e">
        <f>VLOOKUP($A512,Socal!$A$2:$AK$709,'Socal Index'!R$2)+VLOOKUP($A512,NYMEX!$A$2:$AK$709,'Socal Index'!R$2)</f>
        <v>#N/A</v>
      </c>
      <c r="S512" s="11" t="e">
        <f>VLOOKUP($A512,Socal!$A$2:$AK$709,'Socal Index'!S$2)+VLOOKUP($A512,NYMEX!$A$2:$AK$709,'Socal Index'!S$2)</f>
        <v>#N/A</v>
      </c>
      <c r="T512" s="11" t="e">
        <f>VLOOKUP($A512,Socal!$A$2:$AK$709,'Socal Index'!T$2)+VLOOKUP($A512,NYMEX!$A$2:$AK$709,'Socal Index'!T$2)</f>
        <v>#N/A</v>
      </c>
      <c r="U512" s="11" t="e">
        <f>VLOOKUP($A512,Socal!$A$2:$AK$709,'Socal Index'!U$2)+VLOOKUP($A512,NYMEX!$A$2:$AK$709,'Socal Index'!U$2)</f>
        <v>#N/A</v>
      </c>
      <c r="V512" s="11" t="e">
        <f>VLOOKUP($A512,Socal!$A$2:$AK$709,'Socal Index'!V$2)+VLOOKUP($A512,NYMEX!$A$2:$AK$709,'Socal Index'!V$2)</f>
        <v>#N/A</v>
      </c>
      <c r="W512" s="11" t="e">
        <f>VLOOKUP($A512,Socal!$A$2:$AK$709,'Socal Index'!W$2)+VLOOKUP($A512,NYMEX!$A$2:$AK$709,'Socal Index'!W$2)</f>
        <v>#N/A</v>
      </c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 t="e">
        <f>VLOOKUP($A513,Socal!$A$2:$AK$709,'Socal Index'!N$2)+VLOOKUP($A513,NYMEX!$A$2:$AK$709,'Socal Index'!N$2)</f>
        <v>#N/A</v>
      </c>
      <c r="O513" s="11" t="e">
        <f>VLOOKUP($A513,Socal!$A$2:$AK$709,'Socal Index'!O$2)+VLOOKUP($A513,NYMEX!$A$2:$AK$709,'Socal Index'!O$2)</f>
        <v>#N/A</v>
      </c>
      <c r="P513" s="11" t="e">
        <f>VLOOKUP($A513,Socal!$A$2:$AK$709,'Socal Index'!P$2)+VLOOKUP($A513,NYMEX!$A$2:$AK$709,'Socal Index'!P$2)</f>
        <v>#N/A</v>
      </c>
      <c r="Q513" s="11" t="e">
        <f>VLOOKUP($A513,Socal!$A$2:$AK$709,'Socal Index'!Q$2)+VLOOKUP($A513,NYMEX!$A$2:$AK$709,'Socal Index'!Q$2)</f>
        <v>#N/A</v>
      </c>
      <c r="R513" s="11" t="e">
        <f>VLOOKUP($A513,Socal!$A$2:$AK$709,'Socal Index'!R$2)+VLOOKUP($A513,NYMEX!$A$2:$AK$709,'Socal Index'!R$2)</f>
        <v>#N/A</v>
      </c>
      <c r="S513" s="11" t="e">
        <f>VLOOKUP($A513,Socal!$A$2:$AK$709,'Socal Index'!S$2)+VLOOKUP($A513,NYMEX!$A$2:$AK$709,'Socal Index'!S$2)</f>
        <v>#N/A</v>
      </c>
      <c r="T513" s="11" t="e">
        <f>VLOOKUP($A513,Socal!$A$2:$AK$709,'Socal Index'!T$2)+VLOOKUP($A513,NYMEX!$A$2:$AK$709,'Socal Index'!T$2)</f>
        <v>#N/A</v>
      </c>
      <c r="U513" s="11" t="e">
        <f>VLOOKUP($A513,Socal!$A$2:$AK$709,'Socal Index'!U$2)+VLOOKUP($A513,NYMEX!$A$2:$AK$709,'Socal Index'!U$2)</f>
        <v>#N/A</v>
      </c>
      <c r="V513" s="11" t="e">
        <f>VLOOKUP($A513,Socal!$A$2:$AK$709,'Socal Index'!V$2)+VLOOKUP($A513,NYMEX!$A$2:$AK$709,'Socal Index'!V$2)</f>
        <v>#N/A</v>
      </c>
      <c r="W513" s="11" t="e">
        <f>VLOOKUP($A513,Socal!$A$2:$AK$709,'Socal Index'!W$2)+VLOOKUP($A513,NYMEX!$A$2:$AK$709,'Socal Index'!W$2)</f>
        <v>#N/A</v>
      </c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 t="e">
        <f>VLOOKUP($A514,Socal!$A$2:$AK$709,'Socal Index'!N$2)+VLOOKUP($A514,NYMEX!$A$2:$AK$709,'Socal Index'!N$2)</f>
        <v>#N/A</v>
      </c>
      <c r="O514" s="11" t="e">
        <f>VLOOKUP($A514,Socal!$A$2:$AK$709,'Socal Index'!O$2)+VLOOKUP($A514,NYMEX!$A$2:$AK$709,'Socal Index'!O$2)</f>
        <v>#N/A</v>
      </c>
      <c r="P514" s="11" t="e">
        <f>VLOOKUP($A514,Socal!$A$2:$AK$709,'Socal Index'!P$2)+VLOOKUP($A514,NYMEX!$A$2:$AK$709,'Socal Index'!P$2)</f>
        <v>#N/A</v>
      </c>
      <c r="Q514" s="11" t="e">
        <f>VLOOKUP($A514,Socal!$A$2:$AK$709,'Socal Index'!Q$2)+VLOOKUP($A514,NYMEX!$A$2:$AK$709,'Socal Index'!Q$2)</f>
        <v>#N/A</v>
      </c>
      <c r="R514" s="11" t="e">
        <f>VLOOKUP($A514,Socal!$A$2:$AK$709,'Socal Index'!R$2)+VLOOKUP($A514,NYMEX!$A$2:$AK$709,'Socal Index'!R$2)</f>
        <v>#N/A</v>
      </c>
      <c r="S514" s="11" t="e">
        <f>VLOOKUP($A514,Socal!$A$2:$AK$709,'Socal Index'!S$2)+VLOOKUP($A514,NYMEX!$A$2:$AK$709,'Socal Index'!S$2)</f>
        <v>#N/A</v>
      </c>
      <c r="T514" s="11" t="e">
        <f>VLOOKUP($A514,Socal!$A$2:$AK$709,'Socal Index'!T$2)+VLOOKUP($A514,NYMEX!$A$2:$AK$709,'Socal Index'!T$2)</f>
        <v>#N/A</v>
      </c>
      <c r="U514" s="11" t="e">
        <f>VLOOKUP($A514,Socal!$A$2:$AK$709,'Socal Index'!U$2)+VLOOKUP($A514,NYMEX!$A$2:$AK$709,'Socal Index'!U$2)</f>
        <v>#N/A</v>
      </c>
      <c r="V514" s="11" t="e">
        <f>VLOOKUP($A514,Socal!$A$2:$AK$709,'Socal Index'!V$2)+VLOOKUP($A514,NYMEX!$A$2:$AK$709,'Socal Index'!V$2)</f>
        <v>#N/A</v>
      </c>
      <c r="W514" s="11" t="e">
        <f>VLOOKUP($A514,Socal!$A$2:$AK$709,'Socal Index'!W$2)+VLOOKUP($A514,NYMEX!$A$2:$AK$709,'Socal Index'!W$2)</f>
        <v>#N/A</v>
      </c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 t="e">
        <f>VLOOKUP($A515,Socal!$A$2:$AK$709,'Socal Index'!N$2)+VLOOKUP($A515,NYMEX!$A$2:$AK$709,'Socal Index'!N$2)</f>
        <v>#N/A</v>
      </c>
      <c r="O515" s="11" t="e">
        <f>VLOOKUP($A515,Socal!$A$2:$AK$709,'Socal Index'!O$2)+VLOOKUP($A515,NYMEX!$A$2:$AK$709,'Socal Index'!O$2)</f>
        <v>#N/A</v>
      </c>
      <c r="P515" s="11" t="e">
        <f>VLOOKUP($A515,Socal!$A$2:$AK$709,'Socal Index'!P$2)+VLOOKUP($A515,NYMEX!$A$2:$AK$709,'Socal Index'!P$2)</f>
        <v>#N/A</v>
      </c>
      <c r="Q515" s="11" t="e">
        <f>VLOOKUP($A515,Socal!$A$2:$AK$709,'Socal Index'!Q$2)+VLOOKUP($A515,NYMEX!$A$2:$AK$709,'Socal Index'!Q$2)</f>
        <v>#N/A</v>
      </c>
      <c r="R515" s="11" t="e">
        <f>VLOOKUP($A515,Socal!$A$2:$AK$709,'Socal Index'!R$2)+VLOOKUP($A515,NYMEX!$A$2:$AK$709,'Socal Index'!R$2)</f>
        <v>#N/A</v>
      </c>
      <c r="S515" s="11" t="e">
        <f>VLOOKUP($A515,Socal!$A$2:$AK$709,'Socal Index'!S$2)+VLOOKUP($A515,NYMEX!$A$2:$AK$709,'Socal Index'!S$2)</f>
        <v>#N/A</v>
      </c>
      <c r="T515" s="11" t="e">
        <f>VLOOKUP($A515,Socal!$A$2:$AK$709,'Socal Index'!T$2)+VLOOKUP($A515,NYMEX!$A$2:$AK$709,'Socal Index'!T$2)</f>
        <v>#N/A</v>
      </c>
      <c r="U515" s="11" t="e">
        <f>VLOOKUP($A515,Socal!$A$2:$AK$709,'Socal Index'!U$2)+VLOOKUP($A515,NYMEX!$A$2:$AK$709,'Socal Index'!U$2)</f>
        <v>#N/A</v>
      </c>
      <c r="V515" s="11" t="e">
        <f>VLOOKUP($A515,Socal!$A$2:$AK$709,'Socal Index'!V$2)+VLOOKUP($A515,NYMEX!$A$2:$AK$709,'Socal Index'!V$2)</f>
        <v>#N/A</v>
      </c>
      <c r="W515" s="11" t="e">
        <f>VLOOKUP($A515,Socal!$A$2:$AK$709,'Socal Index'!W$2)+VLOOKUP($A515,NYMEX!$A$2:$AK$709,'Socal Index'!W$2)</f>
        <v>#N/A</v>
      </c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 t="e">
        <f>VLOOKUP($A516,Socal!$A$2:$AK$709,'Socal Index'!N$2)+VLOOKUP($A516,NYMEX!$A$2:$AK$709,'Socal Index'!N$2)</f>
        <v>#N/A</v>
      </c>
      <c r="O516" s="11" t="e">
        <f>VLOOKUP($A516,Socal!$A$2:$AK$709,'Socal Index'!O$2)+VLOOKUP($A516,NYMEX!$A$2:$AK$709,'Socal Index'!O$2)</f>
        <v>#N/A</v>
      </c>
      <c r="P516" s="11" t="e">
        <f>VLOOKUP($A516,Socal!$A$2:$AK$709,'Socal Index'!P$2)+VLOOKUP($A516,NYMEX!$A$2:$AK$709,'Socal Index'!P$2)</f>
        <v>#N/A</v>
      </c>
      <c r="Q516" s="11" t="e">
        <f>VLOOKUP($A516,Socal!$A$2:$AK$709,'Socal Index'!Q$2)+VLOOKUP($A516,NYMEX!$A$2:$AK$709,'Socal Index'!Q$2)</f>
        <v>#N/A</v>
      </c>
      <c r="R516" s="11" t="e">
        <f>VLOOKUP($A516,Socal!$A$2:$AK$709,'Socal Index'!R$2)+VLOOKUP($A516,NYMEX!$A$2:$AK$709,'Socal Index'!R$2)</f>
        <v>#N/A</v>
      </c>
      <c r="S516" s="11" t="e">
        <f>VLOOKUP($A516,Socal!$A$2:$AK$709,'Socal Index'!S$2)+VLOOKUP($A516,NYMEX!$A$2:$AK$709,'Socal Index'!S$2)</f>
        <v>#N/A</v>
      </c>
      <c r="T516" s="11" t="e">
        <f>VLOOKUP($A516,Socal!$A$2:$AK$709,'Socal Index'!T$2)+VLOOKUP($A516,NYMEX!$A$2:$AK$709,'Socal Index'!T$2)</f>
        <v>#N/A</v>
      </c>
      <c r="U516" s="11" t="e">
        <f>VLOOKUP($A516,Socal!$A$2:$AK$709,'Socal Index'!U$2)+VLOOKUP($A516,NYMEX!$A$2:$AK$709,'Socal Index'!U$2)</f>
        <v>#N/A</v>
      </c>
      <c r="V516" s="11" t="e">
        <f>VLOOKUP($A516,Socal!$A$2:$AK$709,'Socal Index'!V$2)+VLOOKUP($A516,NYMEX!$A$2:$AK$709,'Socal Index'!V$2)</f>
        <v>#N/A</v>
      </c>
      <c r="W516" s="11" t="e">
        <f>VLOOKUP($A516,Socal!$A$2:$AK$709,'Socal Index'!W$2)+VLOOKUP($A516,NYMEX!$A$2:$AK$709,'Socal Index'!W$2)</f>
        <v>#N/A</v>
      </c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 t="e">
        <f>VLOOKUP($A517,Socal!$A$2:$AK$709,'Socal Index'!N$2)+VLOOKUP($A517,NYMEX!$A$2:$AK$709,'Socal Index'!N$2)</f>
        <v>#N/A</v>
      </c>
      <c r="O517" s="11" t="e">
        <f>VLOOKUP($A517,Socal!$A$2:$AK$709,'Socal Index'!O$2)+VLOOKUP($A517,NYMEX!$A$2:$AK$709,'Socal Index'!O$2)</f>
        <v>#N/A</v>
      </c>
      <c r="P517" s="11" t="e">
        <f>VLOOKUP($A517,Socal!$A$2:$AK$709,'Socal Index'!P$2)+VLOOKUP($A517,NYMEX!$A$2:$AK$709,'Socal Index'!P$2)</f>
        <v>#N/A</v>
      </c>
      <c r="Q517" s="11" t="e">
        <f>VLOOKUP($A517,Socal!$A$2:$AK$709,'Socal Index'!Q$2)+VLOOKUP($A517,NYMEX!$A$2:$AK$709,'Socal Index'!Q$2)</f>
        <v>#N/A</v>
      </c>
      <c r="R517" s="11" t="e">
        <f>VLOOKUP($A517,Socal!$A$2:$AK$709,'Socal Index'!R$2)+VLOOKUP($A517,NYMEX!$A$2:$AK$709,'Socal Index'!R$2)</f>
        <v>#N/A</v>
      </c>
      <c r="S517" s="11" t="e">
        <f>VLOOKUP($A517,Socal!$A$2:$AK$709,'Socal Index'!S$2)+VLOOKUP($A517,NYMEX!$A$2:$AK$709,'Socal Index'!S$2)</f>
        <v>#N/A</v>
      </c>
      <c r="T517" s="11" t="e">
        <f>VLOOKUP($A517,Socal!$A$2:$AK$709,'Socal Index'!T$2)+VLOOKUP($A517,NYMEX!$A$2:$AK$709,'Socal Index'!T$2)</f>
        <v>#N/A</v>
      </c>
      <c r="U517" s="11" t="e">
        <f>VLOOKUP($A517,Socal!$A$2:$AK$709,'Socal Index'!U$2)+VLOOKUP($A517,NYMEX!$A$2:$AK$709,'Socal Index'!U$2)</f>
        <v>#N/A</v>
      </c>
      <c r="V517" s="11" t="e">
        <f>VLOOKUP($A517,Socal!$A$2:$AK$709,'Socal Index'!V$2)+VLOOKUP($A517,NYMEX!$A$2:$AK$709,'Socal Index'!V$2)</f>
        <v>#N/A</v>
      </c>
      <c r="W517" s="11" t="e">
        <f>VLOOKUP($A517,Socal!$A$2:$AK$709,'Socal Index'!W$2)+VLOOKUP($A517,NYMEX!$A$2:$AK$709,'Socal Index'!W$2)</f>
        <v>#N/A</v>
      </c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 t="e">
        <f>VLOOKUP($A518,Socal!$A$2:$AK$709,'Socal Index'!N$2)+VLOOKUP($A518,NYMEX!$A$2:$AK$709,'Socal Index'!N$2)</f>
        <v>#N/A</v>
      </c>
      <c r="O518" s="11" t="e">
        <f>VLOOKUP($A518,Socal!$A$2:$AK$709,'Socal Index'!O$2)+VLOOKUP($A518,NYMEX!$A$2:$AK$709,'Socal Index'!O$2)</f>
        <v>#N/A</v>
      </c>
      <c r="P518" s="11" t="e">
        <f>VLOOKUP($A518,Socal!$A$2:$AK$709,'Socal Index'!P$2)+VLOOKUP($A518,NYMEX!$A$2:$AK$709,'Socal Index'!P$2)</f>
        <v>#N/A</v>
      </c>
      <c r="Q518" s="11" t="e">
        <f>VLOOKUP($A518,Socal!$A$2:$AK$709,'Socal Index'!Q$2)+VLOOKUP($A518,NYMEX!$A$2:$AK$709,'Socal Index'!Q$2)</f>
        <v>#N/A</v>
      </c>
      <c r="R518" s="11" t="e">
        <f>VLOOKUP($A518,Socal!$A$2:$AK$709,'Socal Index'!R$2)+VLOOKUP($A518,NYMEX!$A$2:$AK$709,'Socal Index'!R$2)</f>
        <v>#N/A</v>
      </c>
      <c r="S518" s="11" t="e">
        <f>VLOOKUP($A518,Socal!$A$2:$AK$709,'Socal Index'!S$2)+VLOOKUP($A518,NYMEX!$A$2:$AK$709,'Socal Index'!S$2)</f>
        <v>#N/A</v>
      </c>
      <c r="T518" s="11" t="e">
        <f>VLOOKUP($A518,Socal!$A$2:$AK$709,'Socal Index'!T$2)+VLOOKUP($A518,NYMEX!$A$2:$AK$709,'Socal Index'!T$2)</f>
        <v>#N/A</v>
      </c>
      <c r="U518" s="11" t="e">
        <f>VLOOKUP($A518,Socal!$A$2:$AK$709,'Socal Index'!U$2)+VLOOKUP($A518,NYMEX!$A$2:$AK$709,'Socal Index'!U$2)</f>
        <v>#N/A</v>
      </c>
      <c r="V518" s="11" t="e">
        <f>VLOOKUP($A518,Socal!$A$2:$AK$709,'Socal Index'!V$2)+VLOOKUP($A518,NYMEX!$A$2:$AK$709,'Socal Index'!V$2)</f>
        <v>#N/A</v>
      </c>
      <c r="W518" s="11" t="e">
        <f>VLOOKUP($A518,Socal!$A$2:$AK$709,'Socal Index'!W$2)+VLOOKUP($A518,NYMEX!$A$2:$AK$709,'Socal Index'!W$2)</f>
        <v>#N/A</v>
      </c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 t="e">
        <f>VLOOKUP($A519,Socal!$A$2:$AK$709,'Socal Index'!N$2)+VLOOKUP($A519,NYMEX!$A$2:$AK$709,'Socal Index'!N$2)</f>
        <v>#N/A</v>
      </c>
      <c r="O519" s="11" t="e">
        <f>VLOOKUP($A519,Socal!$A$2:$AK$709,'Socal Index'!O$2)+VLOOKUP($A519,NYMEX!$A$2:$AK$709,'Socal Index'!O$2)</f>
        <v>#N/A</v>
      </c>
      <c r="P519" s="11" t="e">
        <f>VLOOKUP($A519,Socal!$A$2:$AK$709,'Socal Index'!P$2)+VLOOKUP($A519,NYMEX!$A$2:$AK$709,'Socal Index'!P$2)</f>
        <v>#N/A</v>
      </c>
      <c r="Q519" s="11" t="e">
        <f>VLOOKUP($A519,Socal!$A$2:$AK$709,'Socal Index'!Q$2)+VLOOKUP($A519,NYMEX!$A$2:$AK$709,'Socal Index'!Q$2)</f>
        <v>#N/A</v>
      </c>
      <c r="R519" s="11" t="e">
        <f>VLOOKUP($A519,Socal!$A$2:$AK$709,'Socal Index'!R$2)+VLOOKUP($A519,NYMEX!$A$2:$AK$709,'Socal Index'!R$2)</f>
        <v>#N/A</v>
      </c>
      <c r="S519" s="11" t="e">
        <f>VLOOKUP($A519,Socal!$A$2:$AK$709,'Socal Index'!S$2)+VLOOKUP($A519,NYMEX!$A$2:$AK$709,'Socal Index'!S$2)</f>
        <v>#N/A</v>
      </c>
      <c r="T519" s="11" t="e">
        <f>VLOOKUP($A519,Socal!$A$2:$AK$709,'Socal Index'!T$2)+VLOOKUP($A519,NYMEX!$A$2:$AK$709,'Socal Index'!T$2)</f>
        <v>#N/A</v>
      </c>
      <c r="U519" s="11" t="e">
        <f>VLOOKUP($A519,Socal!$A$2:$AK$709,'Socal Index'!U$2)+VLOOKUP($A519,NYMEX!$A$2:$AK$709,'Socal Index'!U$2)</f>
        <v>#N/A</v>
      </c>
      <c r="V519" s="11" t="e">
        <f>VLOOKUP($A519,Socal!$A$2:$AK$709,'Socal Index'!V$2)+VLOOKUP($A519,NYMEX!$A$2:$AK$709,'Socal Index'!V$2)</f>
        <v>#N/A</v>
      </c>
      <c r="W519" s="11" t="e">
        <f>VLOOKUP($A519,Socal!$A$2:$AK$709,'Socal Index'!W$2)+VLOOKUP($A519,NYMEX!$A$2:$AK$709,'Socal Index'!W$2)</f>
        <v>#N/A</v>
      </c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 t="e">
        <f>VLOOKUP($A520,Socal!$A$2:$AK$709,'Socal Index'!N$2)+VLOOKUP($A520,NYMEX!$A$2:$AK$709,'Socal Index'!N$2)</f>
        <v>#N/A</v>
      </c>
      <c r="O520" s="11" t="e">
        <f>VLOOKUP($A520,Socal!$A$2:$AK$709,'Socal Index'!O$2)+VLOOKUP($A520,NYMEX!$A$2:$AK$709,'Socal Index'!O$2)</f>
        <v>#N/A</v>
      </c>
      <c r="P520" s="11" t="e">
        <f>VLOOKUP($A520,Socal!$A$2:$AK$709,'Socal Index'!P$2)+VLOOKUP($A520,NYMEX!$A$2:$AK$709,'Socal Index'!P$2)</f>
        <v>#N/A</v>
      </c>
      <c r="Q520" s="11" t="e">
        <f>VLOOKUP($A520,Socal!$A$2:$AK$709,'Socal Index'!Q$2)+VLOOKUP($A520,NYMEX!$A$2:$AK$709,'Socal Index'!Q$2)</f>
        <v>#N/A</v>
      </c>
      <c r="R520" s="11" t="e">
        <f>VLOOKUP($A520,Socal!$A$2:$AK$709,'Socal Index'!R$2)+VLOOKUP($A520,NYMEX!$A$2:$AK$709,'Socal Index'!R$2)</f>
        <v>#N/A</v>
      </c>
      <c r="S520" s="11" t="e">
        <f>VLOOKUP($A520,Socal!$A$2:$AK$709,'Socal Index'!S$2)+VLOOKUP($A520,NYMEX!$A$2:$AK$709,'Socal Index'!S$2)</f>
        <v>#N/A</v>
      </c>
      <c r="T520" s="11" t="e">
        <f>VLOOKUP($A520,Socal!$A$2:$AK$709,'Socal Index'!T$2)+VLOOKUP($A520,NYMEX!$A$2:$AK$709,'Socal Index'!T$2)</f>
        <v>#N/A</v>
      </c>
      <c r="U520" s="11" t="e">
        <f>VLOOKUP($A520,Socal!$A$2:$AK$709,'Socal Index'!U$2)+VLOOKUP($A520,NYMEX!$A$2:$AK$709,'Socal Index'!U$2)</f>
        <v>#N/A</v>
      </c>
      <c r="V520" s="11" t="e">
        <f>VLOOKUP($A520,Socal!$A$2:$AK$709,'Socal Index'!V$2)+VLOOKUP($A520,NYMEX!$A$2:$AK$709,'Socal Index'!V$2)</f>
        <v>#N/A</v>
      </c>
      <c r="W520" s="11" t="e">
        <f>VLOOKUP($A520,Socal!$A$2:$AK$709,'Socal Index'!W$2)+VLOOKUP($A520,NYMEX!$A$2:$AK$709,'Socal Index'!W$2)</f>
        <v>#N/A</v>
      </c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 t="e">
        <f>VLOOKUP($A521,Socal!$A$2:$AK$709,'Socal Index'!N$2)+VLOOKUP($A521,NYMEX!$A$2:$AK$709,'Socal Index'!N$2)</f>
        <v>#N/A</v>
      </c>
      <c r="O521" s="11" t="e">
        <f>VLOOKUP($A521,Socal!$A$2:$AK$709,'Socal Index'!O$2)+VLOOKUP($A521,NYMEX!$A$2:$AK$709,'Socal Index'!O$2)</f>
        <v>#N/A</v>
      </c>
      <c r="P521" s="11" t="e">
        <f>VLOOKUP($A521,Socal!$A$2:$AK$709,'Socal Index'!P$2)+VLOOKUP($A521,NYMEX!$A$2:$AK$709,'Socal Index'!P$2)</f>
        <v>#N/A</v>
      </c>
      <c r="Q521" s="11" t="e">
        <f>VLOOKUP($A521,Socal!$A$2:$AK$709,'Socal Index'!Q$2)+VLOOKUP($A521,NYMEX!$A$2:$AK$709,'Socal Index'!Q$2)</f>
        <v>#N/A</v>
      </c>
      <c r="R521" s="11" t="e">
        <f>VLOOKUP($A521,Socal!$A$2:$AK$709,'Socal Index'!R$2)+VLOOKUP($A521,NYMEX!$A$2:$AK$709,'Socal Index'!R$2)</f>
        <v>#N/A</v>
      </c>
      <c r="S521" s="11" t="e">
        <f>VLOOKUP($A521,Socal!$A$2:$AK$709,'Socal Index'!S$2)+VLOOKUP($A521,NYMEX!$A$2:$AK$709,'Socal Index'!S$2)</f>
        <v>#N/A</v>
      </c>
      <c r="T521" s="11" t="e">
        <f>VLOOKUP($A521,Socal!$A$2:$AK$709,'Socal Index'!T$2)+VLOOKUP($A521,NYMEX!$A$2:$AK$709,'Socal Index'!T$2)</f>
        <v>#N/A</v>
      </c>
      <c r="U521" s="11" t="e">
        <f>VLOOKUP($A521,Socal!$A$2:$AK$709,'Socal Index'!U$2)+VLOOKUP($A521,NYMEX!$A$2:$AK$709,'Socal Index'!U$2)</f>
        <v>#N/A</v>
      </c>
      <c r="V521" s="11" t="e">
        <f>VLOOKUP($A521,Socal!$A$2:$AK$709,'Socal Index'!V$2)+VLOOKUP($A521,NYMEX!$A$2:$AK$709,'Socal Index'!V$2)</f>
        <v>#N/A</v>
      </c>
      <c r="W521" s="11" t="e">
        <f>VLOOKUP($A521,Socal!$A$2:$AK$709,'Socal Index'!W$2)+VLOOKUP($A521,NYMEX!$A$2:$AK$709,'Socal Index'!W$2)</f>
        <v>#N/A</v>
      </c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 t="e">
        <f>VLOOKUP($A522,Socal!$A$2:$AK$709,'Socal Index'!N$2)+VLOOKUP($A522,NYMEX!$A$2:$AK$709,'Socal Index'!N$2)</f>
        <v>#N/A</v>
      </c>
      <c r="O522" s="11" t="e">
        <f>VLOOKUP($A522,Socal!$A$2:$AK$709,'Socal Index'!O$2)+VLOOKUP($A522,NYMEX!$A$2:$AK$709,'Socal Index'!O$2)</f>
        <v>#N/A</v>
      </c>
      <c r="P522" s="11" t="e">
        <f>VLOOKUP($A522,Socal!$A$2:$AK$709,'Socal Index'!P$2)+VLOOKUP($A522,NYMEX!$A$2:$AK$709,'Socal Index'!P$2)</f>
        <v>#N/A</v>
      </c>
      <c r="Q522" s="11" t="e">
        <f>VLOOKUP($A522,Socal!$A$2:$AK$709,'Socal Index'!Q$2)+VLOOKUP($A522,NYMEX!$A$2:$AK$709,'Socal Index'!Q$2)</f>
        <v>#N/A</v>
      </c>
      <c r="R522" s="11" t="e">
        <f>VLOOKUP($A522,Socal!$A$2:$AK$709,'Socal Index'!R$2)+VLOOKUP($A522,NYMEX!$A$2:$AK$709,'Socal Index'!R$2)</f>
        <v>#N/A</v>
      </c>
      <c r="S522" s="11" t="e">
        <f>VLOOKUP($A522,Socal!$A$2:$AK$709,'Socal Index'!S$2)+VLOOKUP($A522,NYMEX!$A$2:$AK$709,'Socal Index'!S$2)</f>
        <v>#N/A</v>
      </c>
      <c r="T522" s="11" t="e">
        <f>VLOOKUP($A522,Socal!$A$2:$AK$709,'Socal Index'!T$2)+VLOOKUP($A522,NYMEX!$A$2:$AK$709,'Socal Index'!T$2)</f>
        <v>#N/A</v>
      </c>
      <c r="U522" s="11" t="e">
        <f>VLOOKUP($A522,Socal!$A$2:$AK$709,'Socal Index'!U$2)+VLOOKUP($A522,NYMEX!$A$2:$AK$709,'Socal Index'!U$2)</f>
        <v>#N/A</v>
      </c>
      <c r="V522" s="11" t="e">
        <f>VLOOKUP($A522,Socal!$A$2:$AK$709,'Socal Index'!V$2)+VLOOKUP($A522,NYMEX!$A$2:$AK$709,'Socal Index'!V$2)</f>
        <v>#N/A</v>
      </c>
      <c r="W522" s="11" t="e">
        <f>VLOOKUP($A522,Socal!$A$2:$AK$709,'Socal Index'!W$2)+VLOOKUP($A522,NYMEX!$A$2:$AK$709,'Socal Index'!W$2)</f>
        <v>#N/A</v>
      </c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 t="e">
        <f>VLOOKUP($A523,Socal!$A$2:$AK$709,'Socal Index'!N$2)+VLOOKUP($A523,NYMEX!$A$2:$AK$709,'Socal Index'!N$2)</f>
        <v>#N/A</v>
      </c>
      <c r="O523" s="11" t="e">
        <f>VLOOKUP($A523,Socal!$A$2:$AK$709,'Socal Index'!O$2)+VLOOKUP($A523,NYMEX!$A$2:$AK$709,'Socal Index'!O$2)</f>
        <v>#N/A</v>
      </c>
      <c r="P523" s="11" t="e">
        <f>VLOOKUP($A523,Socal!$A$2:$AK$709,'Socal Index'!P$2)+VLOOKUP($A523,NYMEX!$A$2:$AK$709,'Socal Index'!P$2)</f>
        <v>#N/A</v>
      </c>
      <c r="Q523" s="11" t="e">
        <f>VLOOKUP($A523,Socal!$A$2:$AK$709,'Socal Index'!Q$2)+VLOOKUP($A523,NYMEX!$A$2:$AK$709,'Socal Index'!Q$2)</f>
        <v>#N/A</v>
      </c>
      <c r="R523" s="11" t="e">
        <f>VLOOKUP($A523,Socal!$A$2:$AK$709,'Socal Index'!R$2)+VLOOKUP($A523,NYMEX!$A$2:$AK$709,'Socal Index'!R$2)</f>
        <v>#N/A</v>
      </c>
      <c r="S523" s="11" t="e">
        <f>VLOOKUP($A523,Socal!$A$2:$AK$709,'Socal Index'!S$2)+VLOOKUP($A523,NYMEX!$A$2:$AK$709,'Socal Index'!S$2)</f>
        <v>#N/A</v>
      </c>
      <c r="T523" s="11" t="e">
        <f>VLOOKUP($A523,Socal!$A$2:$AK$709,'Socal Index'!T$2)+VLOOKUP($A523,NYMEX!$A$2:$AK$709,'Socal Index'!T$2)</f>
        <v>#N/A</v>
      </c>
      <c r="U523" s="11" t="e">
        <f>VLOOKUP($A523,Socal!$A$2:$AK$709,'Socal Index'!U$2)+VLOOKUP($A523,NYMEX!$A$2:$AK$709,'Socal Index'!U$2)</f>
        <v>#N/A</v>
      </c>
      <c r="V523" s="11" t="e">
        <f>VLOOKUP($A523,Socal!$A$2:$AK$709,'Socal Index'!V$2)+VLOOKUP($A523,NYMEX!$A$2:$AK$709,'Socal Index'!V$2)</f>
        <v>#N/A</v>
      </c>
      <c r="W523" s="11" t="e">
        <f>VLOOKUP($A523,Socal!$A$2:$AK$709,'Socal Index'!W$2)+VLOOKUP($A523,NYMEX!$A$2:$AK$709,'Socal Index'!W$2)</f>
        <v>#N/A</v>
      </c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 t="e">
        <f>VLOOKUP($A524,Socal!$A$2:$AK$709,'Socal Index'!N$2)+VLOOKUP($A524,NYMEX!$A$2:$AK$709,'Socal Index'!N$2)</f>
        <v>#N/A</v>
      </c>
      <c r="O524" s="11" t="e">
        <f>VLOOKUP($A524,Socal!$A$2:$AK$709,'Socal Index'!O$2)+VLOOKUP($A524,NYMEX!$A$2:$AK$709,'Socal Index'!O$2)</f>
        <v>#N/A</v>
      </c>
      <c r="P524" s="11" t="e">
        <f>VLOOKUP($A524,Socal!$A$2:$AK$709,'Socal Index'!P$2)+VLOOKUP($A524,NYMEX!$A$2:$AK$709,'Socal Index'!P$2)</f>
        <v>#N/A</v>
      </c>
      <c r="Q524" s="11" t="e">
        <f>VLOOKUP($A524,Socal!$A$2:$AK$709,'Socal Index'!Q$2)+VLOOKUP($A524,NYMEX!$A$2:$AK$709,'Socal Index'!Q$2)</f>
        <v>#N/A</v>
      </c>
      <c r="R524" s="11" t="e">
        <f>VLOOKUP($A524,Socal!$A$2:$AK$709,'Socal Index'!R$2)+VLOOKUP($A524,NYMEX!$A$2:$AK$709,'Socal Index'!R$2)</f>
        <v>#N/A</v>
      </c>
      <c r="S524" s="11" t="e">
        <f>VLOOKUP($A524,Socal!$A$2:$AK$709,'Socal Index'!S$2)+VLOOKUP($A524,NYMEX!$A$2:$AK$709,'Socal Index'!S$2)</f>
        <v>#N/A</v>
      </c>
      <c r="T524" s="11" t="e">
        <f>VLOOKUP($A524,Socal!$A$2:$AK$709,'Socal Index'!T$2)+VLOOKUP($A524,NYMEX!$A$2:$AK$709,'Socal Index'!T$2)</f>
        <v>#N/A</v>
      </c>
      <c r="U524" s="11" t="e">
        <f>VLOOKUP($A524,Socal!$A$2:$AK$709,'Socal Index'!U$2)+VLOOKUP($A524,NYMEX!$A$2:$AK$709,'Socal Index'!U$2)</f>
        <v>#N/A</v>
      </c>
      <c r="V524" s="11" t="e">
        <f>VLOOKUP($A524,Socal!$A$2:$AK$709,'Socal Index'!V$2)+VLOOKUP($A524,NYMEX!$A$2:$AK$709,'Socal Index'!V$2)</f>
        <v>#N/A</v>
      </c>
      <c r="W524" s="11" t="e">
        <f>VLOOKUP($A524,Socal!$A$2:$AK$709,'Socal Index'!W$2)+VLOOKUP($A524,NYMEX!$A$2:$AK$709,'Socal Index'!W$2)</f>
        <v>#N/A</v>
      </c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 t="e">
        <f>VLOOKUP($A525,Socal!$A$2:$AK$709,'Socal Index'!N$2)+VLOOKUP($A525,NYMEX!$A$2:$AK$709,'Socal Index'!N$2)</f>
        <v>#N/A</v>
      </c>
      <c r="O525" s="11" t="e">
        <f>VLOOKUP($A525,Socal!$A$2:$AK$709,'Socal Index'!O$2)+VLOOKUP($A525,NYMEX!$A$2:$AK$709,'Socal Index'!O$2)</f>
        <v>#N/A</v>
      </c>
      <c r="P525" s="11" t="e">
        <f>VLOOKUP($A525,Socal!$A$2:$AK$709,'Socal Index'!P$2)+VLOOKUP($A525,NYMEX!$A$2:$AK$709,'Socal Index'!P$2)</f>
        <v>#N/A</v>
      </c>
      <c r="Q525" s="11" t="e">
        <f>VLOOKUP($A525,Socal!$A$2:$AK$709,'Socal Index'!Q$2)+VLOOKUP($A525,NYMEX!$A$2:$AK$709,'Socal Index'!Q$2)</f>
        <v>#N/A</v>
      </c>
      <c r="R525" s="11" t="e">
        <f>VLOOKUP($A525,Socal!$A$2:$AK$709,'Socal Index'!R$2)+VLOOKUP($A525,NYMEX!$A$2:$AK$709,'Socal Index'!R$2)</f>
        <v>#N/A</v>
      </c>
      <c r="S525" s="11" t="e">
        <f>VLOOKUP($A525,Socal!$A$2:$AK$709,'Socal Index'!S$2)+VLOOKUP($A525,NYMEX!$A$2:$AK$709,'Socal Index'!S$2)</f>
        <v>#N/A</v>
      </c>
      <c r="T525" s="11" t="e">
        <f>VLOOKUP($A525,Socal!$A$2:$AK$709,'Socal Index'!T$2)+VLOOKUP($A525,NYMEX!$A$2:$AK$709,'Socal Index'!T$2)</f>
        <v>#N/A</v>
      </c>
      <c r="U525" s="11" t="e">
        <f>VLOOKUP($A525,Socal!$A$2:$AK$709,'Socal Index'!U$2)+VLOOKUP($A525,NYMEX!$A$2:$AK$709,'Socal Index'!U$2)</f>
        <v>#N/A</v>
      </c>
      <c r="V525" s="11" t="e">
        <f>VLOOKUP($A525,Socal!$A$2:$AK$709,'Socal Index'!V$2)+VLOOKUP($A525,NYMEX!$A$2:$AK$709,'Socal Index'!V$2)</f>
        <v>#N/A</v>
      </c>
      <c r="W525" s="11" t="e">
        <f>VLOOKUP($A525,Socal!$A$2:$AK$709,'Socal Index'!W$2)+VLOOKUP($A525,NYMEX!$A$2:$AK$709,'Socal Index'!W$2)</f>
        <v>#N/A</v>
      </c>
      <c r="X525" s="11" t="e">
        <f>VLOOKUP($A525,Socal!$A$2:$AK$709,'Socal Index'!X$2)+VLOOKUP($A525,NYMEX!$A$2:$AK$709,'Socal Index'!X$2)</f>
        <v>#N/A</v>
      </c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 t="e">
        <f>VLOOKUP($A526,Socal!$A$2:$AK$709,'Socal Index'!N$2)+VLOOKUP($A526,NYMEX!$A$2:$AK$709,'Socal Index'!N$2)</f>
        <v>#N/A</v>
      </c>
      <c r="O526" s="11" t="e">
        <f>VLOOKUP($A526,Socal!$A$2:$AK$709,'Socal Index'!O$2)+VLOOKUP($A526,NYMEX!$A$2:$AK$709,'Socal Index'!O$2)</f>
        <v>#N/A</v>
      </c>
      <c r="P526" s="11" t="e">
        <f>VLOOKUP($A526,Socal!$A$2:$AK$709,'Socal Index'!P$2)+VLOOKUP($A526,NYMEX!$A$2:$AK$709,'Socal Index'!P$2)</f>
        <v>#N/A</v>
      </c>
      <c r="Q526" s="11" t="e">
        <f>VLOOKUP($A526,Socal!$A$2:$AK$709,'Socal Index'!Q$2)+VLOOKUP($A526,NYMEX!$A$2:$AK$709,'Socal Index'!Q$2)</f>
        <v>#N/A</v>
      </c>
      <c r="R526" s="11" t="e">
        <f>VLOOKUP($A526,Socal!$A$2:$AK$709,'Socal Index'!R$2)+VLOOKUP($A526,NYMEX!$A$2:$AK$709,'Socal Index'!R$2)</f>
        <v>#N/A</v>
      </c>
      <c r="S526" s="11" t="e">
        <f>VLOOKUP($A526,Socal!$A$2:$AK$709,'Socal Index'!S$2)+VLOOKUP($A526,NYMEX!$A$2:$AK$709,'Socal Index'!S$2)</f>
        <v>#N/A</v>
      </c>
      <c r="T526" s="11" t="e">
        <f>VLOOKUP($A526,Socal!$A$2:$AK$709,'Socal Index'!T$2)+VLOOKUP($A526,NYMEX!$A$2:$AK$709,'Socal Index'!T$2)</f>
        <v>#N/A</v>
      </c>
      <c r="U526" s="11" t="e">
        <f>VLOOKUP($A526,Socal!$A$2:$AK$709,'Socal Index'!U$2)+VLOOKUP($A526,NYMEX!$A$2:$AK$709,'Socal Index'!U$2)</f>
        <v>#N/A</v>
      </c>
      <c r="V526" s="11" t="e">
        <f>VLOOKUP($A526,Socal!$A$2:$AK$709,'Socal Index'!V$2)+VLOOKUP($A526,NYMEX!$A$2:$AK$709,'Socal Index'!V$2)</f>
        <v>#N/A</v>
      </c>
      <c r="W526" s="11" t="e">
        <f>VLOOKUP($A526,Socal!$A$2:$AK$709,'Socal Index'!W$2)+VLOOKUP($A526,NYMEX!$A$2:$AK$709,'Socal Index'!W$2)</f>
        <v>#N/A</v>
      </c>
      <c r="X526" s="11" t="e">
        <f>VLOOKUP($A526,Socal!$A$2:$AK$709,'Socal Index'!X$2)+VLOOKUP($A526,NYMEX!$A$2:$AK$709,'Socal Index'!X$2)</f>
        <v>#N/A</v>
      </c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 t="e">
        <f>VLOOKUP($A527,Socal!$A$2:$AK$709,'Socal Index'!N$2)+VLOOKUP($A527,NYMEX!$A$2:$AK$709,'Socal Index'!N$2)</f>
        <v>#N/A</v>
      </c>
      <c r="O527" s="11" t="e">
        <f>VLOOKUP($A527,Socal!$A$2:$AK$709,'Socal Index'!O$2)+VLOOKUP($A527,NYMEX!$A$2:$AK$709,'Socal Index'!O$2)</f>
        <v>#N/A</v>
      </c>
      <c r="P527" s="11" t="e">
        <f>VLOOKUP($A527,Socal!$A$2:$AK$709,'Socal Index'!P$2)+VLOOKUP($A527,NYMEX!$A$2:$AK$709,'Socal Index'!P$2)</f>
        <v>#N/A</v>
      </c>
      <c r="Q527" s="11" t="e">
        <f>VLOOKUP($A527,Socal!$A$2:$AK$709,'Socal Index'!Q$2)+VLOOKUP($A527,NYMEX!$A$2:$AK$709,'Socal Index'!Q$2)</f>
        <v>#N/A</v>
      </c>
      <c r="R527" s="11" t="e">
        <f>VLOOKUP($A527,Socal!$A$2:$AK$709,'Socal Index'!R$2)+VLOOKUP($A527,NYMEX!$A$2:$AK$709,'Socal Index'!R$2)</f>
        <v>#N/A</v>
      </c>
      <c r="S527" s="11" t="e">
        <f>VLOOKUP($A527,Socal!$A$2:$AK$709,'Socal Index'!S$2)+VLOOKUP($A527,NYMEX!$A$2:$AK$709,'Socal Index'!S$2)</f>
        <v>#N/A</v>
      </c>
      <c r="T527" s="11" t="e">
        <f>VLOOKUP($A527,Socal!$A$2:$AK$709,'Socal Index'!T$2)+VLOOKUP($A527,NYMEX!$A$2:$AK$709,'Socal Index'!T$2)</f>
        <v>#N/A</v>
      </c>
      <c r="U527" s="11" t="e">
        <f>VLOOKUP($A527,Socal!$A$2:$AK$709,'Socal Index'!U$2)+VLOOKUP($A527,NYMEX!$A$2:$AK$709,'Socal Index'!U$2)</f>
        <v>#N/A</v>
      </c>
      <c r="V527" s="11" t="e">
        <f>VLOOKUP($A527,Socal!$A$2:$AK$709,'Socal Index'!V$2)+VLOOKUP($A527,NYMEX!$A$2:$AK$709,'Socal Index'!V$2)</f>
        <v>#N/A</v>
      </c>
      <c r="W527" s="11" t="e">
        <f>VLOOKUP($A527,Socal!$A$2:$AK$709,'Socal Index'!W$2)+VLOOKUP($A527,NYMEX!$A$2:$AK$709,'Socal Index'!W$2)</f>
        <v>#N/A</v>
      </c>
      <c r="X527" s="11" t="e">
        <f>VLOOKUP($A527,Socal!$A$2:$AK$709,'Socal Index'!X$2)+VLOOKUP($A527,NYMEX!$A$2:$AK$709,'Socal Index'!X$2)</f>
        <v>#N/A</v>
      </c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 t="e">
        <f>VLOOKUP($A528,Socal!$A$2:$AK$709,'Socal Index'!N$2)+VLOOKUP($A528,NYMEX!$A$2:$AK$709,'Socal Index'!N$2)</f>
        <v>#N/A</v>
      </c>
      <c r="O528" s="11" t="e">
        <f>VLOOKUP($A528,Socal!$A$2:$AK$709,'Socal Index'!O$2)+VLOOKUP($A528,NYMEX!$A$2:$AK$709,'Socal Index'!O$2)</f>
        <v>#N/A</v>
      </c>
      <c r="P528" s="11" t="e">
        <f>VLOOKUP($A528,Socal!$A$2:$AK$709,'Socal Index'!P$2)+VLOOKUP($A528,NYMEX!$A$2:$AK$709,'Socal Index'!P$2)</f>
        <v>#N/A</v>
      </c>
      <c r="Q528" s="11" t="e">
        <f>VLOOKUP($A528,Socal!$A$2:$AK$709,'Socal Index'!Q$2)+VLOOKUP($A528,NYMEX!$A$2:$AK$709,'Socal Index'!Q$2)</f>
        <v>#N/A</v>
      </c>
      <c r="R528" s="11" t="e">
        <f>VLOOKUP($A528,Socal!$A$2:$AK$709,'Socal Index'!R$2)+VLOOKUP($A528,NYMEX!$A$2:$AK$709,'Socal Index'!R$2)</f>
        <v>#N/A</v>
      </c>
      <c r="S528" s="11" t="e">
        <f>VLOOKUP($A528,Socal!$A$2:$AK$709,'Socal Index'!S$2)+VLOOKUP($A528,NYMEX!$A$2:$AK$709,'Socal Index'!S$2)</f>
        <v>#N/A</v>
      </c>
      <c r="T528" s="11" t="e">
        <f>VLOOKUP($A528,Socal!$A$2:$AK$709,'Socal Index'!T$2)+VLOOKUP($A528,NYMEX!$A$2:$AK$709,'Socal Index'!T$2)</f>
        <v>#N/A</v>
      </c>
      <c r="U528" s="11" t="e">
        <f>VLOOKUP($A528,Socal!$A$2:$AK$709,'Socal Index'!U$2)+VLOOKUP($A528,NYMEX!$A$2:$AK$709,'Socal Index'!U$2)</f>
        <v>#N/A</v>
      </c>
      <c r="V528" s="11" t="e">
        <f>VLOOKUP($A528,Socal!$A$2:$AK$709,'Socal Index'!V$2)+VLOOKUP($A528,NYMEX!$A$2:$AK$709,'Socal Index'!V$2)</f>
        <v>#N/A</v>
      </c>
      <c r="W528" s="11" t="e">
        <f>VLOOKUP($A528,Socal!$A$2:$AK$709,'Socal Index'!W$2)+VLOOKUP($A528,NYMEX!$A$2:$AK$709,'Socal Index'!W$2)</f>
        <v>#N/A</v>
      </c>
      <c r="X528" s="11" t="e">
        <f>VLOOKUP($A528,Socal!$A$2:$AK$709,'Socal Index'!X$2)+VLOOKUP($A528,NYMEX!$A$2:$AK$709,'Socal Index'!X$2)</f>
        <v>#N/A</v>
      </c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 t="e">
        <f>VLOOKUP($A529,Socal!$A$2:$AK$709,'Socal Index'!N$2)+VLOOKUP($A529,NYMEX!$A$2:$AK$709,'Socal Index'!N$2)</f>
        <v>#N/A</v>
      </c>
      <c r="O529" s="11" t="e">
        <f>VLOOKUP($A529,Socal!$A$2:$AK$709,'Socal Index'!O$2)+VLOOKUP($A529,NYMEX!$A$2:$AK$709,'Socal Index'!O$2)</f>
        <v>#N/A</v>
      </c>
      <c r="P529" s="11" t="e">
        <f>VLOOKUP($A529,Socal!$A$2:$AK$709,'Socal Index'!P$2)+VLOOKUP($A529,NYMEX!$A$2:$AK$709,'Socal Index'!P$2)</f>
        <v>#N/A</v>
      </c>
      <c r="Q529" s="11" t="e">
        <f>VLOOKUP($A529,Socal!$A$2:$AK$709,'Socal Index'!Q$2)+VLOOKUP($A529,NYMEX!$A$2:$AK$709,'Socal Index'!Q$2)</f>
        <v>#N/A</v>
      </c>
      <c r="R529" s="11" t="e">
        <f>VLOOKUP($A529,Socal!$A$2:$AK$709,'Socal Index'!R$2)+VLOOKUP($A529,NYMEX!$A$2:$AK$709,'Socal Index'!R$2)</f>
        <v>#N/A</v>
      </c>
      <c r="S529" s="11" t="e">
        <f>VLOOKUP($A529,Socal!$A$2:$AK$709,'Socal Index'!S$2)+VLOOKUP($A529,NYMEX!$A$2:$AK$709,'Socal Index'!S$2)</f>
        <v>#N/A</v>
      </c>
      <c r="T529" s="11" t="e">
        <f>VLOOKUP($A529,Socal!$A$2:$AK$709,'Socal Index'!T$2)+VLOOKUP($A529,NYMEX!$A$2:$AK$709,'Socal Index'!T$2)</f>
        <v>#N/A</v>
      </c>
      <c r="U529" s="11" t="e">
        <f>VLOOKUP($A529,Socal!$A$2:$AK$709,'Socal Index'!U$2)+VLOOKUP($A529,NYMEX!$A$2:$AK$709,'Socal Index'!U$2)</f>
        <v>#N/A</v>
      </c>
      <c r="V529" s="11" t="e">
        <f>VLOOKUP($A529,Socal!$A$2:$AK$709,'Socal Index'!V$2)+VLOOKUP($A529,NYMEX!$A$2:$AK$709,'Socal Index'!V$2)</f>
        <v>#N/A</v>
      </c>
      <c r="W529" s="11" t="e">
        <f>VLOOKUP($A529,Socal!$A$2:$AK$709,'Socal Index'!W$2)+VLOOKUP($A529,NYMEX!$A$2:$AK$709,'Socal Index'!W$2)</f>
        <v>#N/A</v>
      </c>
      <c r="X529" s="11" t="e">
        <f>VLOOKUP($A529,Socal!$A$2:$AK$709,'Socal Index'!X$2)+VLOOKUP($A529,NYMEX!$A$2:$AK$709,'Socal Index'!X$2)</f>
        <v>#N/A</v>
      </c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 t="e">
        <f>VLOOKUP($A530,Socal!$A$2:$AK$709,'Socal Index'!N$2)+VLOOKUP($A530,NYMEX!$A$2:$AK$709,'Socal Index'!N$2)</f>
        <v>#N/A</v>
      </c>
      <c r="O530" s="11" t="e">
        <f>VLOOKUP($A530,Socal!$A$2:$AK$709,'Socal Index'!O$2)+VLOOKUP($A530,NYMEX!$A$2:$AK$709,'Socal Index'!O$2)</f>
        <v>#N/A</v>
      </c>
      <c r="P530" s="11" t="e">
        <f>VLOOKUP($A530,Socal!$A$2:$AK$709,'Socal Index'!P$2)+VLOOKUP($A530,NYMEX!$A$2:$AK$709,'Socal Index'!P$2)</f>
        <v>#N/A</v>
      </c>
      <c r="Q530" s="11" t="e">
        <f>VLOOKUP($A530,Socal!$A$2:$AK$709,'Socal Index'!Q$2)+VLOOKUP($A530,NYMEX!$A$2:$AK$709,'Socal Index'!Q$2)</f>
        <v>#N/A</v>
      </c>
      <c r="R530" s="11" t="e">
        <f>VLOOKUP($A530,Socal!$A$2:$AK$709,'Socal Index'!R$2)+VLOOKUP($A530,NYMEX!$A$2:$AK$709,'Socal Index'!R$2)</f>
        <v>#N/A</v>
      </c>
      <c r="S530" s="11" t="e">
        <f>VLOOKUP($A530,Socal!$A$2:$AK$709,'Socal Index'!S$2)+VLOOKUP($A530,NYMEX!$A$2:$AK$709,'Socal Index'!S$2)</f>
        <v>#N/A</v>
      </c>
      <c r="T530" s="11" t="e">
        <f>VLOOKUP($A530,Socal!$A$2:$AK$709,'Socal Index'!T$2)+VLOOKUP($A530,NYMEX!$A$2:$AK$709,'Socal Index'!T$2)</f>
        <v>#N/A</v>
      </c>
      <c r="U530" s="11" t="e">
        <f>VLOOKUP($A530,Socal!$A$2:$AK$709,'Socal Index'!U$2)+VLOOKUP($A530,NYMEX!$A$2:$AK$709,'Socal Index'!U$2)</f>
        <v>#N/A</v>
      </c>
      <c r="V530" s="11" t="e">
        <f>VLOOKUP($A530,Socal!$A$2:$AK$709,'Socal Index'!V$2)+VLOOKUP($A530,NYMEX!$A$2:$AK$709,'Socal Index'!V$2)</f>
        <v>#N/A</v>
      </c>
      <c r="W530" s="11" t="e">
        <f>VLOOKUP($A530,Socal!$A$2:$AK$709,'Socal Index'!W$2)+VLOOKUP($A530,NYMEX!$A$2:$AK$709,'Socal Index'!W$2)</f>
        <v>#N/A</v>
      </c>
      <c r="X530" s="11" t="e">
        <f>VLOOKUP($A530,Socal!$A$2:$AK$709,'Socal Index'!X$2)+VLOOKUP($A530,NYMEX!$A$2:$AK$709,'Socal Index'!X$2)</f>
        <v>#N/A</v>
      </c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 t="e">
        <f>VLOOKUP($A531,Socal!$A$2:$AK$709,'Socal Index'!N$2)+VLOOKUP($A531,NYMEX!$A$2:$AK$709,'Socal Index'!N$2)</f>
        <v>#N/A</v>
      </c>
      <c r="O531" s="11" t="e">
        <f>VLOOKUP($A531,Socal!$A$2:$AK$709,'Socal Index'!O$2)+VLOOKUP($A531,NYMEX!$A$2:$AK$709,'Socal Index'!O$2)</f>
        <v>#N/A</v>
      </c>
      <c r="P531" s="11" t="e">
        <f>VLOOKUP($A531,Socal!$A$2:$AK$709,'Socal Index'!P$2)+VLOOKUP($A531,NYMEX!$A$2:$AK$709,'Socal Index'!P$2)</f>
        <v>#N/A</v>
      </c>
      <c r="Q531" s="11" t="e">
        <f>VLOOKUP($A531,Socal!$A$2:$AK$709,'Socal Index'!Q$2)+VLOOKUP($A531,NYMEX!$A$2:$AK$709,'Socal Index'!Q$2)</f>
        <v>#N/A</v>
      </c>
      <c r="R531" s="11" t="e">
        <f>VLOOKUP($A531,Socal!$A$2:$AK$709,'Socal Index'!R$2)+VLOOKUP($A531,NYMEX!$A$2:$AK$709,'Socal Index'!R$2)</f>
        <v>#N/A</v>
      </c>
      <c r="S531" s="11" t="e">
        <f>VLOOKUP($A531,Socal!$A$2:$AK$709,'Socal Index'!S$2)+VLOOKUP($A531,NYMEX!$A$2:$AK$709,'Socal Index'!S$2)</f>
        <v>#N/A</v>
      </c>
      <c r="T531" s="11" t="e">
        <f>VLOOKUP($A531,Socal!$A$2:$AK$709,'Socal Index'!T$2)+VLOOKUP($A531,NYMEX!$A$2:$AK$709,'Socal Index'!T$2)</f>
        <v>#N/A</v>
      </c>
      <c r="U531" s="11" t="e">
        <f>VLOOKUP($A531,Socal!$A$2:$AK$709,'Socal Index'!U$2)+VLOOKUP($A531,NYMEX!$A$2:$AK$709,'Socal Index'!U$2)</f>
        <v>#N/A</v>
      </c>
      <c r="V531" s="11" t="e">
        <f>VLOOKUP($A531,Socal!$A$2:$AK$709,'Socal Index'!V$2)+VLOOKUP($A531,NYMEX!$A$2:$AK$709,'Socal Index'!V$2)</f>
        <v>#N/A</v>
      </c>
      <c r="W531" s="11" t="e">
        <f>VLOOKUP($A531,Socal!$A$2:$AK$709,'Socal Index'!W$2)+VLOOKUP($A531,NYMEX!$A$2:$AK$709,'Socal Index'!W$2)</f>
        <v>#N/A</v>
      </c>
      <c r="X531" s="11" t="e">
        <f>VLOOKUP($A531,Socal!$A$2:$AK$709,'Socal Index'!X$2)+VLOOKUP($A531,NYMEX!$A$2:$AK$709,'Socal Index'!X$2)</f>
        <v>#N/A</v>
      </c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 t="e">
        <f>VLOOKUP($A532,Socal!$A$2:$AK$709,'Socal Index'!N$2)+VLOOKUP($A532,NYMEX!$A$2:$AK$709,'Socal Index'!N$2)</f>
        <v>#N/A</v>
      </c>
      <c r="O532" s="11" t="e">
        <f>VLOOKUP($A532,Socal!$A$2:$AK$709,'Socal Index'!O$2)+VLOOKUP($A532,NYMEX!$A$2:$AK$709,'Socal Index'!O$2)</f>
        <v>#N/A</v>
      </c>
      <c r="P532" s="11" t="e">
        <f>VLOOKUP($A532,Socal!$A$2:$AK$709,'Socal Index'!P$2)+VLOOKUP($A532,NYMEX!$A$2:$AK$709,'Socal Index'!P$2)</f>
        <v>#N/A</v>
      </c>
      <c r="Q532" s="11" t="e">
        <f>VLOOKUP($A532,Socal!$A$2:$AK$709,'Socal Index'!Q$2)+VLOOKUP($A532,NYMEX!$A$2:$AK$709,'Socal Index'!Q$2)</f>
        <v>#N/A</v>
      </c>
      <c r="R532" s="11" t="e">
        <f>VLOOKUP($A532,Socal!$A$2:$AK$709,'Socal Index'!R$2)+VLOOKUP($A532,NYMEX!$A$2:$AK$709,'Socal Index'!R$2)</f>
        <v>#N/A</v>
      </c>
      <c r="S532" s="11" t="e">
        <f>VLOOKUP($A532,Socal!$A$2:$AK$709,'Socal Index'!S$2)+VLOOKUP($A532,NYMEX!$A$2:$AK$709,'Socal Index'!S$2)</f>
        <v>#N/A</v>
      </c>
      <c r="T532" s="11" t="e">
        <f>VLOOKUP($A532,Socal!$A$2:$AK$709,'Socal Index'!T$2)+VLOOKUP($A532,NYMEX!$A$2:$AK$709,'Socal Index'!T$2)</f>
        <v>#N/A</v>
      </c>
      <c r="U532" s="11" t="e">
        <f>VLOOKUP($A532,Socal!$A$2:$AK$709,'Socal Index'!U$2)+VLOOKUP($A532,NYMEX!$A$2:$AK$709,'Socal Index'!U$2)</f>
        <v>#N/A</v>
      </c>
      <c r="V532" s="11" t="e">
        <f>VLOOKUP($A532,Socal!$A$2:$AK$709,'Socal Index'!V$2)+VLOOKUP($A532,NYMEX!$A$2:$AK$709,'Socal Index'!V$2)</f>
        <v>#N/A</v>
      </c>
      <c r="W532" s="11" t="e">
        <f>VLOOKUP($A532,Socal!$A$2:$AK$709,'Socal Index'!W$2)+VLOOKUP($A532,NYMEX!$A$2:$AK$709,'Socal Index'!W$2)</f>
        <v>#N/A</v>
      </c>
      <c r="X532" s="11" t="e">
        <f>VLOOKUP($A532,Socal!$A$2:$AK$709,'Socal Index'!X$2)+VLOOKUP($A532,NYMEX!$A$2:$AK$709,'Socal Index'!X$2)</f>
        <v>#N/A</v>
      </c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 t="e">
        <f>VLOOKUP($A533,Socal!$A$2:$AK$709,'Socal Index'!N$2)+VLOOKUP($A533,NYMEX!$A$2:$AK$709,'Socal Index'!N$2)</f>
        <v>#N/A</v>
      </c>
      <c r="O533" s="11" t="e">
        <f>VLOOKUP($A533,Socal!$A$2:$AK$709,'Socal Index'!O$2)+VLOOKUP($A533,NYMEX!$A$2:$AK$709,'Socal Index'!O$2)</f>
        <v>#N/A</v>
      </c>
      <c r="P533" s="11" t="e">
        <f>VLOOKUP($A533,Socal!$A$2:$AK$709,'Socal Index'!P$2)+VLOOKUP($A533,NYMEX!$A$2:$AK$709,'Socal Index'!P$2)</f>
        <v>#N/A</v>
      </c>
      <c r="Q533" s="11" t="e">
        <f>VLOOKUP($A533,Socal!$A$2:$AK$709,'Socal Index'!Q$2)+VLOOKUP($A533,NYMEX!$A$2:$AK$709,'Socal Index'!Q$2)</f>
        <v>#N/A</v>
      </c>
      <c r="R533" s="11" t="e">
        <f>VLOOKUP($A533,Socal!$A$2:$AK$709,'Socal Index'!R$2)+VLOOKUP($A533,NYMEX!$A$2:$AK$709,'Socal Index'!R$2)</f>
        <v>#N/A</v>
      </c>
      <c r="S533" s="11" t="e">
        <f>VLOOKUP($A533,Socal!$A$2:$AK$709,'Socal Index'!S$2)+VLOOKUP($A533,NYMEX!$A$2:$AK$709,'Socal Index'!S$2)</f>
        <v>#N/A</v>
      </c>
      <c r="T533" s="11" t="e">
        <f>VLOOKUP($A533,Socal!$A$2:$AK$709,'Socal Index'!T$2)+VLOOKUP($A533,NYMEX!$A$2:$AK$709,'Socal Index'!T$2)</f>
        <v>#N/A</v>
      </c>
      <c r="U533" s="11" t="e">
        <f>VLOOKUP($A533,Socal!$A$2:$AK$709,'Socal Index'!U$2)+VLOOKUP($A533,NYMEX!$A$2:$AK$709,'Socal Index'!U$2)</f>
        <v>#N/A</v>
      </c>
      <c r="V533" s="11" t="e">
        <f>VLOOKUP($A533,Socal!$A$2:$AK$709,'Socal Index'!V$2)+VLOOKUP($A533,NYMEX!$A$2:$AK$709,'Socal Index'!V$2)</f>
        <v>#N/A</v>
      </c>
      <c r="W533" s="11" t="e">
        <f>VLOOKUP($A533,Socal!$A$2:$AK$709,'Socal Index'!W$2)+VLOOKUP($A533,NYMEX!$A$2:$AK$709,'Socal Index'!W$2)</f>
        <v>#N/A</v>
      </c>
      <c r="X533" s="11" t="e">
        <f>VLOOKUP($A533,Socal!$A$2:$AK$709,'Socal Index'!X$2)+VLOOKUP($A533,NYMEX!$A$2:$AK$709,'Socal Index'!X$2)</f>
        <v>#N/A</v>
      </c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 t="e">
        <f>VLOOKUP($A534,Socal!$A$2:$AK$709,'Socal Index'!N$2)+VLOOKUP($A534,NYMEX!$A$2:$AK$709,'Socal Index'!N$2)</f>
        <v>#N/A</v>
      </c>
      <c r="O534" s="11" t="e">
        <f>VLOOKUP($A534,Socal!$A$2:$AK$709,'Socal Index'!O$2)+VLOOKUP($A534,NYMEX!$A$2:$AK$709,'Socal Index'!O$2)</f>
        <v>#N/A</v>
      </c>
      <c r="P534" s="11" t="e">
        <f>VLOOKUP($A534,Socal!$A$2:$AK$709,'Socal Index'!P$2)+VLOOKUP($A534,NYMEX!$A$2:$AK$709,'Socal Index'!P$2)</f>
        <v>#N/A</v>
      </c>
      <c r="Q534" s="11" t="e">
        <f>VLOOKUP($A534,Socal!$A$2:$AK$709,'Socal Index'!Q$2)+VLOOKUP($A534,NYMEX!$A$2:$AK$709,'Socal Index'!Q$2)</f>
        <v>#N/A</v>
      </c>
      <c r="R534" s="11" t="e">
        <f>VLOOKUP($A534,Socal!$A$2:$AK$709,'Socal Index'!R$2)+VLOOKUP($A534,NYMEX!$A$2:$AK$709,'Socal Index'!R$2)</f>
        <v>#N/A</v>
      </c>
      <c r="S534" s="11" t="e">
        <f>VLOOKUP($A534,Socal!$A$2:$AK$709,'Socal Index'!S$2)+VLOOKUP($A534,NYMEX!$A$2:$AK$709,'Socal Index'!S$2)</f>
        <v>#N/A</v>
      </c>
      <c r="T534" s="11" t="e">
        <f>VLOOKUP($A534,Socal!$A$2:$AK$709,'Socal Index'!T$2)+VLOOKUP($A534,NYMEX!$A$2:$AK$709,'Socal Index'!T$2)</f>
        <v>#N/A</v>
      </c>
      <c r="U534" s="11" t="e">
        <f>VLOOKUP($A534,Socal!$A$2:$AK$709,'Socal Index'!U$2)+VLOOKUP($A534,NYMEX!$A$2:$AK$709,'Socal Index'!U$2)</f>
        <v>#N/A</v>
      </c>
      <c r="V534" s="11" t="e">
        <f>VLOOKUP($A534,Socal!$A$2:$AK$709,'Socal Index'!V$2)+VLOOKUP($A534,NYMEX!$A$2:$AK$709,'Socal Index'!V$2)</f>
        <v>#N/A</v>
      </c>
      <c r="W534" s="11" t="e">
        <f>VLOOKUP($A534,Socal!$A$2:$AK$709,'Socal Index'!W$2)+VLOOKUP($A534,NYMEX!$A$2:$AK$709,'Socal Index'!W$2)</f>
        <v>#N/A</v>
      </c>
      <c r="X534" s="11" t="e">
        <f>VLOOKUP($A534,Socal!$A$2:$AK$709,'Socal Index'!X$2)+VLOOKUP($A534,NYMEX!$A$2:$AK$709,'Socal Index'!X$2)</f>
        <v>#N/A</v>
      </c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 t="e">
        <f>VLOOKUP($A535,Socal!$A$2:$AK$709,'Socal Index'!N$2)+VLOOKUP($A535,NYMEX!$A$2:$AK$709,'Socal Index'!N$2)</f>
        <v>#N/A</v>
      </c>
      <c r="O535" s="11" t="e">
        <f>VLOOKUP($A535,Socal!$A$2:$AK$709,'Socal Index'!O$2)+VLOOKUP($A535,NYMEX!$A$2:$AK$709,'Socal Index'!O$2)</f>
        <v>#N/A</v>
      </c>
      <c r="P535" s="11" t="e">
        <f>VLOOKUP($A535,Socal!$A$2:$AK$709,'Socal Index'!P$2)+VLOOKUP($A535,NYMEX!$A$2:$AK$709,'Socal Index'!P$2)</f>
        <v>#N/A</v>
      </c>
      <c r="Q535" s="11" t="e">
        <f>VLOOKUP($A535,Socal!$A$2:$AK$709,'Socal Index'!Q$2)+VLOOKUP($A535,NYMEX!$A$2:$AK$709,'Socal Index'!Q$2)</f>
        <v>#N/A</v>
      </c>
      <c r="R535" s="11" t="e">
        <f>VLOOKUP($A535,Socal!$A$2:$AK$709,'Socal Index'!R$2)+VLOOKUP($A535,NYMEX!$A$2:$AK$709,'Socal Index'!R$2)</f>
        <v>#N/A</v>
      </c>
      <c r="S535" s="11" t="e">
        <f>VLOOKUP($A535,Socal!$A$2:$AK$709,'Socal Index'!S$2)+VLOOKUP($A535,NYMEX!$A$2:$AK$709,'Socal Index'!S$2)</f>
        <v>#N/A</v>
      </c>
      <c r="T535" s="11" t="e">
        <f>VLOOKUP($A535,Socal!$A$2:$AK$709,'Socal Index'!T$2)+VLOOKUP($A535,NYMEX!$A$2:$AK$709,'Socal Index'!T$2)</f>
        <v>#N/A</v>
      </c>
      <c r="U535" s="11" t="e">
        <f>VLOOKUP($A535,Socal!$A$2:$AK$709,'Socal Index'!U$2)+VLOOKUP($A535,NYMEX!$A$2:$AK$709,'Socal Index'!U$2)</f>
        <v>#N/A</v>
      </c>
      <c r="V535" s="11" t="e">
        <f>VLOOKUP($A535,Socal!$A$2:$AK$709,'Socal Index'!V$2)+VLOOKUP($A535,NYMEX!$A$2:$AK$709,'Socal Index'!V$2)</f>
        <v>#N/A</v>
      </c>
      <c r="W535" s="11" t="e">
        <f>VLOOKUP($A535,Socal!$A$2:$AK$709,'Socal Index'!W$2)+VLOOKUP($A535,NYMEX!$A$2:$AK$709,'Socal Index'!W$2)</f>
        <v>#N/A</v>
      </c>
      <c r="X535" s="11" t="e">
        <f>VLOOKUP($A535,Socal!$A$2:$AK$709,'Socal Index'!X$2)+VLOOKUP($A535,NYMEX!$A$2:$AK$709,'Socal Index'!X$2)</f>
        <v>#N/A</v>
      </c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 t="e">
        <f>VLOOKUP($A536,Socal!$A$2:$AK$709,'Socal Index'!N$2)+VLOOKUP($A536,NYMEX!$A$2:$AK$709,'Socal Index'!N$2)</f>
        <v>#N/A</v>
      </c>
      <c r="O536" s="11" t="e">
        <f>VLOOKUP($A536,Socal!$A$2:$AK$709,'Socal Index'!O$2)+VLOOKUP($A536,NYMEX!$A$2:$AK$709,'Socal Index'!O$2)</f>
        <v>#N/A</v>
      </c>
      <c r="P536" s="11" t="e">
        <f>VLOOKUP($A536,Socal!$A$2:$AK$709,'Socal Index'!P$2)+VLOOKUP($A536,NYMEX!$A$2:$AK$709,'Socal Index'!P$2)</f>
        <v>#N/A</v>
      </c>
      <c r="Q536" s="11" t="e">
        <f>VLOOKUP($A536,Socal!$A$2:$AK$709,'Socal Index'!Q$2)+VLOOKUP($A536,NYMEX!$A$2:$AK$709,'Socal Index'!Q$2)</f>
        <v>#N/A</v>
      </c>
      <c r="R536" s="11" t="e">
        <f>VLOOKUP($A536,Socal!$A$2:$AK$709,'Socal Index'!R$2)+VLOOKUP($A536,NYMEX!$A$2:$AK$709,'Socal Index'!R$2)</f>
        <v>#N/A</v>
      </c>
      <c r="S536" s="11" t="e">
        <f>VLOOKUP($A536,Socal!$A$2:$AK$709,'Socal Index'!S$2)+VLOOKUP($A536,NYMEX!$A$2:$AK$709,'Socal Index'!S$2)</f>
        <v>#N/A</v>
      </c>
      <c r="T536" s="11" t="e">
        <f>VLOOKUP($A536,Socal!$A$2:$AK$709,'Socal Index'!T$2)+VLOOKUP($A536,NYMEX!$A$2:$AK$709,'Socal Index'!T$2)</f>
        <v>#N/A</v>
      </c>
      <c r="U536" s="11" t="e">
        <f>VLOOKUP($A536,Socal!$A$2:$AK$709,'Socal Index'!U$2)+VLOOKUP($A536,NYMEX!$A$2:$AK$709,'Socal Index'!U$2)</f>
        <v>#N/A</v>
      </c>
      <c r="V536" s="11" t="e">
        <f>VLOOKUP($A536,Socal!$A$2:$AK$709,'Socal Index'!V$2)+VLOOKUP($A536,NYMEX!$A$2:$AK$709,'Socal Index'!V$2)</f>
        <v>#N/A</v>
      </c>
      <c r="W536" s="11" t="e">
        <f>VLOOKUP($A536,Socal!$A$2:$AK$709,'Socal Index'!W$2)+VLOOKUP($A536,NYMEX!$A$2:$AK$709,'Socal Index'!W$2)</f>
        <v>#N/A</v>
      </c>
      <c r="X536" s="11" t="e">
        <f>VLOOKUP($A536,Socal!$A$2:$AK$709,'Socal Index'!X$2)+VLOOKUP($A536,NYMEX!$A$2:$AK$709,'Socal Index'!X$2)</f>
        <v>#N/A</v>
      </c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 t="e">
        <f>VLOOKUP($A537,Socal!$A$2:$AK$709,'Socal Index'!N$2)+VLOOKUP($A537,NYMEX!$A$2:$AK$709,'Socal Index'!N$2)</f>
        <v>#N/A</v>
      </c>
      <c r="O537" s="11" t="e">
        <f>VLOOKUP($A537,Socal!$A$2:$AK$709,'Socal Index'!O$2)+VLOOKUP($A537,NYMEX!$A$2:$AK$709,'Socal Index'!O$2)</f>
        <v>#N/A</v>
      </c>
      <c r="P537" s="11" t="e">
        <f>VLOOKUP($A537,Socal!$A$2:$AK$709,'Socal Index'!P$2)+VLOOKUP($A537,NYMEX!$A$2:$AK$709,'Socal Index'!P$2)</f>
        <v>#N/A</v>
      </c>
      <c r="Q537" s="11" t="e">
        <f>VLOOKUP($A537,Socal!$A$2:$AK$709,'Socal Index'!Q$2)+VLOOKUP($A537,NYMEX!$A$2:$AK$709,'Socal Index'!Q$2)</f>
        <v>#N/A</v>
      </c>
      <c r="R537" s="11" t="e">
        <f>VLOOKUP($A537,Socal!$A$2:$AK$709,'Socal Index'!R$2)+VLOOKUP($A537,NYMEX!$A$2:$AK$709,'Socal Index'!R$2)</f>
        <v>#N/A</v>
      </c>
      <c r="S537" s="11" t="e">
        <f>VLOOKUP($A537,Socal!$A$2:$AK$709,'Socal Index'!S$2)+VLOOKUP($A537,NYMEX!$A$2:$AK$709,'Socal Index'!S$2)</f>
        <v>#N/A</v>
      </c>
      <c r="T537" s="11" t="e">
        <f>VLOOKUP($A537,Socal!$A$2:$AK$709,'Socal Index'!T$2)+VLOOKUP($A537,NYMEX!$A$2:$AK$709,'Socal Index'!T$2)</f>
        <v>#N/A</v>
      </c>
      <c r="U537" s="11" t="e">
        <f>VLOOKUP($A537,Socal!$A$2:$AK$709,'Socal Index'!U$2)+VLOOKUP($A537,NYMEX!$A$2:$AK$709,'Socal Index'!U$2)</f>
        <v>#N/A</v>
      </c>
      <c r="V537" s="11" t="e">
        <f>VLOOKUP($A537,Socal!$A$2:$AK$709,'Socal Index'!V$2)+VLOOKUP($A537,NYMEX!$A$2:$AK$709,'Socal Index'!V$2)</f>
        <v>#N/A</v>
      </c>
      <c r="W537" s="11" t="e">
        <f>VLOOKUP($A537,Socal!$A$2:$AK$709,'Socal Index'!W$2)+VLOOKUP($A537,NYMEX!$A$2:$AK$709,'Socal Index'!W$2)</f>
        <v>#N/A</v>
      </c>
      <c r="X537" s="11" t="e">
        <f>VLOOKUP($A537,Socal!$A$2:$AK$709,'Socal Index'!X$2)+VLOOKUP($A537,NYMEX!$A$2:$AK$709,'Socal Index'!X$2)</f>
        <v>#N/A</v>
      </c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 t="e">
        <f>VLOOKUP($A538,Socal!$A$2:$AK$709,'Socal Index'!N$2)+VLOOKUP($A538,NYMEX!$A$2:$AK$709,'Socal Index'!N$2)</f>
        <v>#N/A</v>
      </c>
      <c r="O538" s="11" t="e">
        <f>VLOOKUP($A538,Socal!$A$2:$AK$709,'Socal Index'!O$2)+VLOOKUP($A538,NYMEX!$A$2:$AK$709,'Socal Index'!O$2)</f>
        <v>#N/A</v>
      </c>
      <c r="P538" s="11" t="e">
        <f>VLOOKUP($A538,Socal!$A$2:$AK$709,'Socal Index'!P$2)+VLOOKUP($A538,NYMEX!$A$2:$AK$709,'Socal Index'!P$2)</f>
        <v>#N/A</v>
      </c>
      <c r="Q538" s="11" t="e">
        <f>VLOOKUP($A538,Socal!$A$2:$AK$709,'Socal Index'!Q$2)+VLOOKUP($A538,NYMEX!$A$2:$AK$709,'Socal Index'!Q$2)</f>
        <v>#N/A</v>
      </c>
      <c r="R538" s="11" t="e">
        <f>VLOOKUP($A538,Socal!$A$2:$AK$709,'Socal Index'!R$2)+VLOOKUP($A538,NYMEX!$A$2:$AK$709,'Socal Index'!R$2)</f>
        <v>#N/A</v>
      </c>
      <c r="S538" s="11" t="e">
        <f>VLOOKUP($A538,Socal!$A$2:$AK$709,'Socal Index'!S$2)+VLOOKUP($A538,NYMEX!$A$2:$AK$709,'Socal Index'!S$2)</f>
        <v>#N/A</v>
      </c>
      <c r="T538" s="11" t="e">
        <f>VLOOKUP($A538,Socal!$A$2:$AK$709,'Socal Index'!T$2)+VLOOKUP($A538,NYMEX!$A$2:$AK$709,'Socal Index'!T$2)</f>
        <v>#N/A</v>
      </c>
      <c r="U538" s="11" t="e">
        <f>VLOOKUP($A538,Socal!$A$2:$AK$709,'Socal Index'!U$2)+VLOOKUP($A538,NYMEX!$A$2:$AK$709,'Socal Index'!U$2)</f>
        <v>#N/A</v>
      </c>
      <c r="V538" s="11" t="e">
        <f>VLOOKUP($A538,Socal!$A$2:$AK$709,'Socal Index'!V$2)+VLOOKUP($A538,NYMEX!$A$2:$AK$709,'Socal Index'!V$2)</f>
        <v>#N/A</v>
      </c>
      <c r="W538" s="11" t="e">
        <f>VLOOKUP($A538,Socal!$A$2:$AK$709,'Socal Index'!W$2)+VLOOKUP($A538,NYMEX!$A$2:$AK$709,'Socal Index'!W$2)</f>
        <v>#N/A</v>
      </c>
      <c r="X538" s="11" t="e">
        <f>VLOOKUP($A538,Socal!$A$2:$AK$709,'Socal Index'!X$2)+VLOOKUP($A538,NYMEX!$A$2:$AK$709,'Socal Index'!X$2)</f>
        <v>#N/A</v>
      </c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 t="e">
        <f>VLOOKUP($A539,Socal!$A$2:$AK$709,'Socal Index'!N$2)+VLOOKUP($A539,NYMEX!$A$2:$AK$709,'Socal Index'!N$2)</f>
        <v>#N/A</v>
      </c>
      <c r="O539" s="11" t="e">
        <f>VLOOKUP($A539,Socal!$A$2:$AK$709,'Socal Index'!O$2)+VLOOKUP($A539,NYMEX!$A$2:$AK$709,'Socal Index'!O$2)</f>
        <v>#N/A</v>
      </c>
      <c r="P539" s="11" t="e">
        <f>VLOOKUP($A539,Socal!$A$2:$AK$709,'Socal Index'!P$2)+VLOOKUP($A539,NYMEX!$A$2:$AK$709,'Socal Index'!P$2)</f>
        <v>#N/A</v>
      </c>
      <c r="Q539" s="11" t="e">
        <f>VLOOKUP($A539,Socal!$A$2:$AK$709,'Socal Index'!Q$2)+VLOOKUP($A539,NYMEX!$A$2:$AK$709,'Socal Index'!Q$2)</f>
        <v>#N/A</v>
      </c>
      <c r="R539" s="11" t="e">
        <f>VLOOKUP($A539,Socal!$A$2:$AK$709,'Socal Index'!R$2)+VLOOKUP($A539,NYMEX!$A$2:$AK$709,'Socal Index'!R$2)</f>
        <v>#N/A</v>
      </c>
      <c r="S539" s="11" t="e">
        <f>VLOOKUP($A539,Socal!$A$2:$AK$709,'Socal Index'!S$2)+VLOOKUP($A539,NYMEX!$A$2:$AK$709,'Socal Index'!S$2)</f>
        <v>#N/A</v>
      </c>
      <c r="T539" s="11" t="e">
        <f>VLOOKUP($A539,Socal!$A$2:$AK$709,'Socal Index'!T$2)+VLOOKUP($A539,NYMEX!$A$2:$AK$709,'Socal Index'!T$2)</f>
        <v>#N/A</v>
      </c>
      <c r="U539" s="11" t="e">
        <f>VLOOKUP($A539,Socal!$A$2:$AK$709,'Socal Index'!U$2)+VLOOKUP($A539,NYMEX!$A$2:$AK$709,'Socal Index'!U$2)</f>
        <v>#N/A</v>
      </c>
      <c r="V539" s="11" t="e">
        <f>VLOOKUP($A539,Socal!$A$2:$AK$709,'Socal Index'!V$2)+VLOOKUP($A539,NYMEX!$A$2:$AK$709,'Socal Index'!V$2)</f>
        <v>#N/A</v>
      </c>
      <c r="W539" s="11" t="e">
        <f>VLOOKUP($A539,Socal!$A$2:$AK$709,'Socal Index'!W$2)+VLOOKUP($A539,NYMEX!$A$2:$AK$709,'Socal Index'!W$2)</f>
        <v>#N/A</v>
      </c>
      <c r="X539" s="11" t="e">
        <f>VLOOKUP($A539,Socal!$A$2:$AK$709,'Socal Index'!X$2)+VLOOKUP($A539,NYMEX!$A$2:$AK$709,'Socal Index'!X$2)</f>
        <v>#N/A</v>
      </c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 t="e">
        <f>VLOOKUP($A540,Socal!$A$2:$AK$709,'Socal Index'!N$2)+VLOOKUP($A540,NYMEX!$A$2:$AK$709,'Socal Index'!N$2)</f>
        <v>#N/A</v>
      </c>
      <c r="O540" s="11" t="e">
        <f>VLOOKUP($A540,Socal!$A$2:$AK$709,'Socal Index'!O$2)+VLOOKUP($A540,NYMEX!$A$2:$AK$709,'Socal Index'!O$2)</f>
        <v>#N/A</v>
      </c>
      <c r="P540" s="11" t="e">
        <f>VLOOKUP($A540,Socal!$A$2:$AK$709,'Socal Index'!P$2)+VLOOKUP($A540,NYMEX!$A$2:$AK$709,'Socal Index'!P$2)</f>
        <v>#N/A</v>
      </c>
      <c r="Q540" s="11" t="e">
        <f>VLOOKUP($A540,Socal!$A$2:$AK$709,'Socal Index'!Q$2)+VLOOKUP($A540,NYMEX!$A$2:$AK$709,'Socal Index'!Q$2)</f>
        <v>#N/A</v>
      </c>
      <c r="R540" s="11" t="e">
        <f>VLOOKUP($A540,Socal!$A$2:$AK$709,'Socal Index'!R$2)+VLOOKUP($A540,NYMEX!$A$2:$AK$709,'Socal Index'!R$2)</f>
        <v>#N/A</v>
      </c>
      <c r="S540" s="11" t="e">
        <f>VLOOKUP($A540,Socal!$A$2:$AK$709,'Socal Index'!S$2)+VLOOKUP($A540,NYMEX!$A$2:$AK$709,'Socal Index'!S$2)</f>
        <v>#N/A</v>
      </c>
      <c r="T540" s="11" t="e">
        <f>VLOOKUP($A540,Socal!$A$2:$AK$709,'Socal Index'!T$2)+VLOOKUP($A540,NYMEX!$A$2:$AK$709,'Socal Index'!T$2)</f>
        <v>#N/A</v>
      </c>
      <c r="U540" s="11" t="e">
        <f>VLOOKUP($A540,Socal!$A$2:$AK$709,'Socal Index'!U$2)+VLOOKUP($A540,NYMEX!$A$2:$AK$709,'Socal Index'!U$2)</f>
        <v>#N/A</v>
      </c>
      <c r="V540" s="11" t="e">
        <f>VLOOKUP($A540,Socal!$A$2:$AK$709,'Socal Index'!V$2)+VLOOKUP($A540,NYMEX!$A$2:$AK$709,'Socal Index'!V$2)</f>
        <v>#N/A</v>
      </c>
      <c r="W540" s="11" t="e">
        <f>VLOOKUP($A540,Socal!$A$2:$AK$709,'Socal Index'!W$2)+VLOOKUP($A540,NYMEX!$A$2:$AK$709,'Socal Index'!W$2)</f>
        <v>#N/A</v>
      </c>
      <c r="X540" s="11" t="e">
        <f>VLOOKUP($A540,Socal!$A$2:$AK$709,'Socal Index'!X$2)+VLOOKUP($A540,NYMEX!$A$2:$AK$709,'Socal Index'!X$2)</f>
        <v>#N/A</v>
      </c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 t="e">
        <f>VLOOKUP($A541,Socal!$A$2:$AK$709,'Socal Index'!N$2)+VLOOKUP($A541,NYMEX!$A$2:$AK$709,'Socal Index'!N$2)</f>
        <v>#N/A</v>
      </c>
      <c r="O541" s="11" t="e">
        <f>VLOOKUP($A541,Socal!$A$2:$AK$709,'Socal Index'!O$2)+VLOOKUP($A541,NYMEX!$A$2:$AK$709,'Socal Index'!O$2)</f>
        <v>#N/A</v>
      </c>
      <c r="P541" s="11" t="e">
        <f>VLOOKUP($A541,Socal!$A$2:$AK$709,'Socal Index'!P$2)+VLOOKUP($A541,NYMEX!$A$2:$AK$709,'Socal Index'!P$2)</f>
        <v>#N/A</v>
      </c>
      <c r="Q541" s="11" t="e">
        <f>VLOOKUP($A541,Socal!$A$2:$AK$709,'Socal Index'!Q$2)+VLOOKUP($A541,NYMEX!$A$2:$AK$709,'Socal Index'!Q$2)</f>
        <v>#N/A</v>
      </c>
      <c r="R541" s="11" t="e">
        <f>VLOOKUP($A541,Socal!$A$2:$AK$709,'Socal Index'!R$2)+VLOOKUP($A541,NYMEX!$A$2:$AK$709,'Socal Index'!R$2)</f>
        <v>#N/A</v>
      </c>
      <c r="S541" s="11" t="e">
        <f>VLOOKUP($A541,Socal!$A$2:$AK$709,'Socal Index'!S$2)+VLOOKUP($A541,NYMEX!$A$2:$AK$709,'Socal Index'!S$2)</f>
        <v>#N/A</v>
      </c>
      <c r="T541" s="11" t="e">
        <f>VLOOKUP($A541,Socal!$A$2:$AK$709,'Socal Index'!T$2)+VLOOKUP($A541,NYMEX!$A$2:$AK$709,'Socal Index'!T$2)</f>
        <v>#N/A</v>
      </c>
      <c r="U541" s="11" t="e">
        <f>VLOOKUP($A541,Socal!$A$2:$AK$709,'Socal Index'!U$2)+VLOOKUP($A541,NYMEX!$A$2:$AK$709,'Socal Index'!U$2)</f>
        <v>#N/A</v>
      </c>
      <c r="V541" s="11" t="e">
        <f>VLOOKUP($A541,Socal!$A$2:$AK$709,'Socal Index'!V$2)+VLOOKUP($A541,NYMEX!$A$2:$AK$709,'Socal Index'!V$2)</f>
        <v>#N/A</v>
      </c>
      <c r="W541" s="11" t="e">
        <f>VLOOKUP($A541,Socal!$A$2:$AK$709,'Socal Index'!W$2)+VLOOKUP($A541,NYMEX!$A$2:$AK$709,'Socal Index'!W$2)</f>
        <v>#N/A</v>
      </c>
      <c r="X541" s="11" t="e">
        <f>VLOOKUP($A541,Socal!$A$2:$AK$709,'Socal Index'!X$2)+VLOOKUP($A541,NYMEX!$A$2:$AK$709,'Socal Index'!X$2)</f>
        <v>#N/A</v>
      </c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 t="e">
        <f>VLOOKUP($A542,Socal!$A$2:$AK$709,'Socal Index'!N$2)+VLOOKUP($A542,NYMEX!$A$2:$AK$709,'Socal Index'!N$2)</f>
        <v>#N/A</v>
      </c>
      <c r="O542" s="11" t="e">
        <f>VLOOKUP($A542,Socal!$A$2:$AK$709,'Socal Index'!O$2)+VLOOKUP($A542,NYMEX!$A$2:$AK$709,'Socal Index'!O$2)</f>
        <v>#N/A</v>
      </c>
      <c r="P542" s="11" t="e">
        <f>VLOOKUP($A542,Socal!$A$2:$AK$709,'Socal Index'!P$2)+VLOOKUP($A542,NYMEX!$A$2:$AK$709,'Socal Index'!P$2)</f>
        <v>#N/A</v>
      </c>
      <c r="Q542" s="11" t="e">
        <f>VLOOKUP($A542,Socal!$A$2:$AK$709,'Socal Index'!Q$2)+VLOOKUP($A542,NYMEX!$A$2:$AK$709,'Socal Index'!Q$2)</f>
        <v>#N/A</v>
      </c>
      <c r="R542" s="11" t="e">
        <f>VLOOKUP($A542,Socal!$A$2:$AK$709,'Socal Index'!R$2)+VLOOKUP($A542,NYMEX!$A$2:$AK$709,'Socal Index'!R$2)</f>
        <v>#N/A</v>
      </c>
      <c r="S542" s="11" t="e">
        <f>VLOOKUP($A542,Socal!$A$2:$AK$709,'Socal Index'!S$2)+VLOOKUP($A542,NYMEX!$A$2:$AK$709,'Socal Index'!S$2)</f>
        <v>#N/A</v>
      </c>
      <c r="T542" s="11" t="e">
        <f>VLOOKUP($A542,Socal!$A$2:$AK$709,'Socal Index'!T$2)+VLOOKUP($A542,NYMEX!$A$2:$AK$709,'Socal Index'!T$2)</f>
        <v>#N/A</v>
      </c>
      <c r="U542" s="11" t="e">
        <f>VLOOKUP($A542,Socal!$A$2:$AK$709,'Socal Index'!U$2)+VLOOKUP($A542,NYMEX!$A$2:$AK$709,'Socal Index'!U$2)</f>
        <v>#N/A</v>
      </c>
      <c r="V542" s="11" t="e">
        <f>VLOOKUP($A542,Socal!$A$2:$AK$709,'Socal Index'!V$2)+VLOOKUP($A542,NYMEX!$A$2:$AK$709,'Socal Index'!V$2)</f>
        <v>#N/A</v>
      </c>
      <c r="W542" s="11" t="e">
        <f>VLOOKUP($A542,Socal!$A$2:$AK$709,'Socal Index'!W$2)+VLOOKUP($A542,NYMEX!$A$2:$AK$709,'Socal Index'!W$2)</f>
        <v>#N/A</v>
      </c>
      <c r="X542" s="11" t="e">
        <f>VLOOKUP($A542,Socal!$A$2:$AK$709,'Socal Index'!X$2)+VLOOKUP($A542,NYMEX!$A$2:$AK$709,'Socal Index'!X$2)</f>
        <v>#N/A</v>
      </c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 t="e">
        <f>VLOOKUP($A543,Socal!$A$2:$AK$709,'Socal Index'!N$2)+VLOOKUP($A543,NYMEX!$A$2:$AK$709,'Socal Index'!N$2)</f>
        <v>#N/A</v>
      </c>
      <c r="O543" s="11" t="e">
        <f>VLOOKUP($A543,Socal!$A$2:$AK$709,'Socal Index'!O$2)+VLOOKUP($A543,NYMEX!$A$2:$AK$709,'Socal Index'!O$2)</f>
        <v>#N/A</v>
      </c>
      <c r="P543" s="11" t="e">
        <f>VLOOKUP($A543,Socal!$A$2:$AK$709,'Socal Index'!P$2)+VLOOKUP($A543,NYMEX!$A$2:$AK$709,'Socal Index'!P$2)</f>
        <v>#N/A</v>
      </c>
      <c r="Q543" s="11" t="e">
        <f>VLOOKUP($A543,Socal!$A$2:$AK$709,'Socal Index'!Q$2)+VLOOKUP($A543,NYMEX!$A$2:$AK$709,'Socal Index'!Q$2)</f>
        <v>#N/A</v>
      </c>
      <c r="R543" s="11" t="e">
        <f>VLOOKUP($A543,Socal!$A$2:$AK$709,'Socal Index'!R$2)+VLOOKUP($A543,NYMEX!$A$2:$AK$709,'Socal Index'!R$2)</f>
        <v>#N/A</v>
      </c>
      <c r="S543" s="11" t="e">
        <f>VLOOKUP($A543,Socal!$A$2:$AK$709,'Socal Index'!S$2)+VLOOKUP($A543,NYMEX!$A$2:$AK$709,'Socal Index'!S$2)</f>
        <v>#N/A</v>
      </c>
      <c r="T543" s="11" t="e">
        <f>VLOOKUP($A543,Socal!$A$2:$AK$709,'Socal Index'!T$2)+VLOOKUP($A543,NYMEX!$A$2:$AK$709,'Socal Index'!T$2)</f>
        <v>#N/A</v>
      </c>
      <c r="U543" s="11" t="e">
        <f>VLOOKUP($A543,Socal!$A$2:$AK$709,'Socal Index'!U$2)+VLOOKUP($A543,NYMEX!$A$2:$AK$709,'Socal Index'!U$2)</f>
        <v>#N/A</v>
      </c>
      <c r="V543" s="11" t="e">
        <f>VLOOKUP($A543,Socal!$A$2:$AK$709,'Socal Index'!V$2)+VLOOKUP($A543,NYMEX!$A$2:$AK$709,'Socal Index'!V$2)</f>
        <v>#N/A</v>
      </c>
      <c r="W543" s="11" t="e">
        <f>VLOOKUP($A543,Socal!$A$2:$AK$709,'Socal Index'!W$2)+VLOOKUP($A543,NYMEX!$A$2:$AK$709,'Socal Index'!W$2)</f>
        <v>#N/A</v>
      </c>
      <c r="X543" s="11" t="e">
        <f>VLOOKUP($A543,Socal!$A$2:$AK$709,'Socal Index'!X$2)+VLOOKUP($A543,NYMEX!$A$2:$AK$709,'Socal Index'!X$2)</f>
        <v>#N/A</v>
      </c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 t="e">
        <f>VLOOKUP($A544,Socal!$A$2:$AK$709,'Socal Index'!N$2)+VLOOKUP($A544,NYMEX!$A$2:$AK$709,'Socal Index'!N$2)</f>
        <v>#N/A</v>
      </c>
      <c r="O544" s="11" t="e">
        <f>VLOOKUP($A544,Socal!$A$2:$AK$709,'Socal Index'!O$2)+VLOOKUP($A544,NYMEX!$A$2:$AK$709,'Socal Index'!O$2)</f>
        <v>#N/A</v>
      </c>
      <c r="P544" s="11" t="e">
        <f>VLOOKUP($A544,Socal!$A$2:$AK$709,'Socal Index'!P$2)+VLOOKUP($A544,NYMEX!$A$2:$AK$709,'Socal Index'!P$2)</f>
        <v>#N/A</v>
      </c>
      <c r="Q544" s="11" t="e">
        <f>VLOOKUP($A544,Socal!$A$2:$AK$709,'Socal Index'!Q$2)+VLOOKUP($A544,NYMEX!$A$2:$AK$709,'Socal Index'!Q$2)</f>
        <v>#N/A</v>
      </c>
      <c r="R544" s="11" t="e">
        <f>VLOOKUP($A544,Socal!$A$2:$AK$709,'Socal Index'!R$2)+VLOOKUP($A544,NYMEX!$A$2:$AK$709,'Socal Index'!R$2)</f>
        <v>#N/A</v>
      </c>
      <c r="S544" s="11" t="e">
        <f>VLOOKUP($A544,Socal!$A$2:$AK$709,'Socal Index'!S$2)+VLOOKUP($A544,NYMEX!$A$2:$AK$709,'Socal Index'!S$2)</f>
        <v>#N/A</v>
      </c>
      <c r="T544" s="11" t="e">
        <f>VLOOKUP($A544,Socal!$A$2:$AK$709,'Socal Index'!T$2)+VLOOKUP($A544,NYMEX!$A$2:$AK$709,'Socal Index'!T$2)</f>
        <v>#N/A</v>
      </c>
      <c r="U544" s="11" t="e">
        <f>VLOOKUP($A544,Socal!$A$2:$AK$709,'Socal Index'!U$2)+VLOOKUP($A544,NYMEX!$A$2:$AK$709,'Socal Index'!U$2)</f>
        <v>#N/A</v>
      </c>
      <c r="V544" s="11" t="e">
        <f>VLOOKUP($A544,Socal!$A$2:$AK$709,'Socal Index'!V$2)+VLOOKUP($A544,NYMEX!$A$2:$AK$709,'Socal Index'!V$2)</f>
        <v>#N/A</v>
      </c>
      <c r="W544" s="11" t="e">
        <f>VLOOKUP($A544,Socal!$A$2:$AK$709,'Socal Index'!W$2)+VLOOKUP($A544,NYMEX!$A$2:$AK$709,'Socal Index'!W$2)</f>
        <v>#N/A</v>
      </c>
      <c r="X544" s="11" t="e">
        <f>VLOOKUP($A544,Socal!$A$2:$AK$709,'Socal Index'!X$2)+VLOOKUP($A544,NYMEX!$A$2:$AK$709,'Socal Index'!X$2)</f>
        <v>#N/A</v>
      </c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 t="e">
        <f>VLOOKUP($A566,Socal!$A$2:$AK$709,'Socal Index'!Z$2)+VLOOKUP($A566,NYMEX!$A$2:$AK$709,'Socal Index'!Z$2)</f>
        <v>#N/A</v>
      </c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 t="e">
        <f>VLOOKUP($A567,Socal!$A$2:$AK$709,'Socal Index'!Z$2)+VLOOKUP($A567,NYMEX!$A$2:$AK$709,'Socal Index'!Z$2)</f>
        <v>#N/A</v>
      </c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 t="e">
        <f>VLOOKUP($A568,Socal!$A$2:$AK$709,'Socal Index'!Z$2)+VLOOKUP($A568,NYMEX!$A$2:$AK$709,'Socal Index'!Z$2)</f>
        <v>#N/A</v>
      </c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 t="e">
        <f>VLOOKUP($A569,Socal!$A$2:$AK$709,'Socal Index'!Z$2)+VLOOKUP($A569,NYMEX!$A$2:$AK$709,'Socal Index'!Z$2)</f>
        <v>#N/A</v>
      </c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 t="e">
        <f>VLOOKUP($A570,Socal!$A$2:$AK$709,'Socal Index'!Z$2)+VLOOKUP($A570,NYMEX!$A$2:$AK$709,'Socal Index'!Z$2)</f>
        <v>#N/A</v>
      </c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 t="e">
        <f>VLOOKUP($A571,Socal!$A$2:$AK$709,'Socal Index'!Z$2)+VLOOKUP($A571,NYMEX!$A$2:$AK$709,'Socal Index'!Z$2)</f>
        <v>#N/A</v>
      </c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 t="e">
        <f>VLOOKUP($A572,Socal!$A$2:$AK$709,'Socal Index'!Z$2)+VLOOKUP($A572,NYMEX!$A$2:$AK$709,'Socal Index'!Z$2)</f>
        <v>#N/A</v>
      </c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 t="e">
        <f>VLOOKUP($A573,Socal!$A$2:$AK$709,'Socal Index'!Z$2)+VLOOKUP($A573,NYMEX!$A$2:$AK$709,'Socal Index'!Z$2)</f>
        <v>#N/A</v>
      </c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 t="e">
        <f>VLOOKUP($A574,Socal!$A$2:$AK$709,'Socal Index'!Z$2)+VLOOKUP($A574,NYMEX!$A$2:$AK$709,'Socal Index'!Z$2)</f>
        <v>#N/A</v>
      </c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 t="e">
        <f>VLOOKUP($A575,Socal!$A$2:$AK$709,'Socal Index'!Z$2)+VLOOKUP($A575,NYMEX!$A$2:$AK$709,'Socal Index'!Z$2)</f>
        <v>#N/A</v>
      </c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 t="e">
        <f>VLOOKUP($A576,Socal!$A$2:$AK$709,'Socal Index'!Z$2)+VLOOKUP($A576,NYMEX!$A$2:$AK$709,'Socal Index'!Z$2)</f>
        <v>#N/A</v>
      </c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 t="e">
        <f>VLOOKUP($A577,Socal!$A$2:$AK$709,'Socal Index'!Z$2)+VLOOKUP($A577,NYMEX!$A$2:$AK$709,'Socal Index'!Z$2)</f>
        <v>#N/A</v>
      </c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 t="e">
        <f>VLOOKUP($A578,Socal!$A$2:$AK$709,'Socal Index'!Z$2)+VLOOKUP($A578,NYMEX!$A$2:$AK$709,'Socal Index'!Z$2)</f>
        <v>#N/A</v>
      </c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 t="e">
        <f>VLOOKUP($A579,Socal!$A$2:$AK$709,'Socal Index'!Z$2)+VLOOKUP($A579,NYMEX!$A$2:$AK$709,'Socal Index'!Z$2)</f>
        <v>#N/A</v>
      </c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 t="e">
        <f>VLOOKUP($A580,Socal!$A$2:$AK$709,'Socal Index'!Z$2)+VLOOKUP($A580,NYMEX!$A$2:$AK$709,'Socal Index'!Z$2)</f>
        <v>#N/A</v>
      </c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 t="e">
        <f>VLOOKUP($A581,Socal!$A$2:$AK$709,'Socal Index'!Z$2)+VLOOKUP($A581,NYMEX!$A$2:$AK$709,'Socal Index'!Z$2)</f>
        <v>#N/A</v>
      </c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 t="e">
        <f>VLOOKUP($A582,Socal!$A$2:$AK$709,'Socal Index'!Z$2)+VLOOKUP($A582,NYMEX!$A$2:$AK$709,'Socal Index'!Z$2)</f>
        <v>#N/A</v>
      </c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 t="e">
        <f>VLOOKUP($A583,Socal!$A$2:$AK$709,'Socal Index'!Z$2)+VLOOKUP($A583,NYMEX!$A$2:$AK$709,'Socal Index'!Z$2)</f>
        <v>#N/A</v>
      </c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 t="e">
        <f>VLOOKUP($A584,Socal!$A$2:$AK$709,'Socal Index'!Z$2)+VLOOKUP($A584,NYMEX!$A$2:$AK$709,'Socal Index'!Z$2)</f>
        <v>#N/A</v>
      </c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 t="e">
        <f>VLOOKUP($A585,Socal!$A$2:$AK$709,'Socal Index'!Z$2)+VLOOKUP($A585,NYMEX!$A$2:$AK$709,'Socal Index'!Z$2)</f>
        <v>#N/A</v>
      </c>
      <c r="AA585" s="11" t="e">
        <f>VLOOKUP($A585,Socal!$A$2:$AK$709,'Socal Index'!AA$2)+VLOOKUP($A585,NYMEX!$A$2:$AK$709,'Socal Index'!AA$2)</f>
        <v>#N/A</v>
      </c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 t="e">
        <f>VLOOKUP($A586,Socal!$A$2:$AK$709,'Socal Index'!Z$2)+VLOOKUP($A586,NYMEX!$A$2:$AK$709,'Socal Index'!Z$2)</f>
        <v>#N/A</v>
      </c>
      <c r="AA586" s="11" t="e">
        <f>VLOOKUP($A586,Socal!$A$2:$AK$709,'Socal Index'!AA$2)+VLOOKUP($A586,NYMEX!$A$2:$AK$709,'Socal Index'!AA$2)</f>
        <v>#N/A</v>
      </c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 t="e">
        <f>VLOOKUP($A587,Socal!$A$2:$AK$709,'Socal Index'!Z$2)+VLOOKUP($A587,NYMEX!$A$2:$AK$709,'Socal Index'!Z$2)</f>
        <v>#N/A</v>
      </c>
      <c r="AA587" s="11" t="e">
        <f>VLOOKUP($A587,Socal!$A$2:$AK$709,'Socal Index'!AA$2)+VLOOKUP($A587,NYMEX!$A$2:$AK$709,'Socal Index'!AA$2)</f>
        <v>#N/A</v>
      </c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 t="e">
        <f>VLOOKUP($A588,Socal!$A$2:$AK$709,'Socal Index'!Z$2)+VLOOKUP($A588,NYMEX!$A$2:$AK$709,'Socal Index'!Z$2)</f>
        <v>#N/A</v>
      </c>
      <c r="AA588" s="11" t="e">
        <f>VLOOKUP($A588,Socal!$A$2:$AK$709,'Socal Index'!AA$2)+VLOOKUP($A588,NYMEX!$A$2:$AK$709,'Socal Index'!AA$2)</f>
        <v>#N/A</v>
      </c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 t="e">
        <f>VLOOKUP($A589,Socal!$A$2:$AK$709,'Socal Index'!Z$2)+VLOOKUP($A589,NYMEX!$A$2:$AK$709,'Socal Index'!Z$2)</f>
        <v>#N/A</v>
      </c>
      <c r="AA589" s="11" t="e">
        <f>VLOOKUP($A589,Socal!$A$2:$AK$709,'Socal Index'!AA$2)+VLOOKUP($A589,NYMEX!$A$2:$AK$709,'Socal Index'!AA$2)</f>
        <v>#N/A</v>
      </c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 t="e">
        <f>VLOOKUP($A590,Socal!$A$2:$AK$709,'Socal Index'!Z$2)+VLOOKUP($A590,NYMEX!$A$2:$AK$709,'Socal Index'!Z$2)</f>
        <v>#N/A</v>
      </c>
      <c r="AA590" s="11" t="e">
        <f>VLOOKUP($A590,Socal!$A$2:$AK$709,'Socal Index'!AA$2)+VLOOKUP($A590,NYMEX!$A$2:$AK$709,'Socal Index'!AA$2)</f>
        <v>#N/A</v>
      </c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 t="e">
        <f>VLOOKUP($A591,Socal!$A$2:$AK$709,'Socal Index'!Z$2)+VLOOKUP($A591,NYMEX!$A$2:$AK$709,'Socal Index'!Z$2)</f>
        <v>#N/A</v>
      </c>
      <c r="AA591" s="11" t="e">
        <f>VLOOKUP($A591,Socal!$A$2:$AK$709,'Socal Index'!AA$2)+VLOOKUP($A591,NYMEX!$A$2:$AK$709,'Socal Index'!AA$2)</f>
        <v>#N/A</v>
      </c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 t="e">
        <f>VLOOKUP($A592,Socal!$A$2:$AK$709,'Socal Index'!Z$2)+VLOOKUP($A592,NYMEX!$A$2:$AK$709,'Socal Index'!Z$2)</f>
        <v>#N/A</v>
      </c>
      <c r="AA592" s="11" t="e">
        <f>VLOOKUP($A592,Socal!$A$2:$AK$709,'Socal Index'!AA$2)+VLOOKUP($A592,NYMEX!$A$2:$AK$709,'Socal Index'!AA$2)</f>
        <v>#N/A</v>
      </c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 t="e">
        <f>VLOOKUP($A593,Socal!$A$2:$AK$709,'Socal Index'!Z$2)+VLOOKUP($A593,NYMEX!$A$2:$AK$709,'Socal Index'!Z$2)</f>
        <v>#N/A</v>
      </c>
      <c r="AA593" s="11" t="e">
        <f>VLOOKUP($A593,Socal!$A$2:$AK$709,'Socal Index'!AA$2)+VLOOKUP($A593,NYMEX!$A$2:$AK$709,'Socal Index'!AA$2)</f>
        <v>#N/A</v>
      </c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 t="e">
        <f>VLOOKUP($A594,Socal!$A$2:$AK$709,'Socal Index'!Z$2)+VLOOKUP($A594,NYMEX!$A$2:$AK$709,'Socal Index'!Z$2)</f>
        <v>#N/A</v>
      </c>
      <c r="AA594" s="11" t="e">
        <f>VLOOKUP($A594,Socal!$A$2:$AK$709,'Socal Index'!AA$2)+VLOOKUP($A594,NYMEX!$A$2:$AK$709,'Socal Index'!AA$2)</f>
        <v>#N/A</v>
      </c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 t="e">
        <f>VLOOKUP($A595,Socal!$A$2:$AK$709,'Socal Index'!Z$2)+VLOOKUP($A595,NYMEX!$A$2:$AK$709,'Socal Index'!Z$2)</f>
        <v>#N/A</v>
      </c>
      <c r="AA595" s="11" t="e">
        <f>VLOOKUP($A595,Socal!$A$2:$AK$709,'Socal Index'!AA$2)+VLOOKUP($A595,NYMEX!$A$2:$AK$709,'Socal Index'!AA$2)</f>
        <v>#N/A</v>
      </c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 t="e">
        <f>VLOOKUP($A596,Socal!$A$2:$AK$709,'Socal Index'!Z$2)+VLOOKUP($A596,NYMEX!$A$2:$AK$709,'Socal Index'!Z$2)</f>
        <v>#N/A</v>
      </c>
      <c r="AA596" s="11" t="e">
        <f>VLOOKUP($A596,Socal!$A$2:$AK$709,'Socal Index'!AA$2)+VLOOKUP($A596,NYMEX!$A$2:$AK$709,'Socal Index'!AA$2)</f>
        <v>#N/A</v>
      </c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 t="e">
        <f>VLOOKUP($A597,Socal!$A$2:$AK$709,'Socal Index'!Z$2)+VLOOKUP($A597,NYMEX!$A$2:$AK$709,'Socal Index'!Z$2)</f>
        <v>#N/A</v>
      </c>
      <c r="AA597" s="11" t="e">
        <f>VLOOKUP($A597,Socal!$A$2:$AK$709,'Socal Index'!AA$2)+VLOOKUP($A597,NYMEX!$A$2:$AK$709,'Socal Index'!AA$2)</f>
        <v>#N/A</v>
      </c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 t="e">
        <f>VLOOKUP($A598,Socal!$A$2:$AK$709,'Socal Index'!Z$2)+VLOOKUP($A598,NYMEX!$A$2:$AK$709,'Socal Index'!Z$2)</f>
        <v>#N/A</v>
      </c>
      <c r="AA598" s="11" t="e">
        <f>VLOOKUP($A598,Socal!$A$2:$AK$709,'Socal Index'!AA$2)+VLOOKUP($A598,NYMEX!$A$2:$AK$709,'Socal Index'!AA$2)</f>
        <v>#N/A</v>
      </c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 t="e">
        <f>VLOOKUP($A599,Socal!$A$2:$AK$709,'Socal Index'!Z$2)+VLOOKUP($A599,NYMEX!$A$2:$AK$709,'Socal Index'!Z$2)</f>
        <v>#N/A</v>
      </c>
      <c r="AA599" s="11" t="e">
        <f>VLOOKUP($A599,Socal!$A$2:$AK$709,'Socal Index'!AA$2)+VLOOKUP($A599,NYMEX!$A$2:$AK$709,'Socal Index'!AA$2)</f>
        <v>#N/A</v>
      </c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 t="e">
        <f>VLOOKUP($A600,Socal!$A$2:$AK$709,'Socal Index'!Z$2)+VLOOKUP($A600,NYMEX!$A$2:$AK$709,'Socal Index'!Z$2)</f>
        <v>#N/A</v>
      </c>
      <c r="AA600" s="11" t="e">
        <f>VLOOKUP($A600,Socal!$A$2:$AK$709,'Socal Index'!AA$2)+VLOOKUP($A600,NYMEX!$A$2:$AK$709,'Socal Index'!AA$2)</f>
        <v>#N/A</v>
      </c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 t="e">
        <f>VLOOKUP($A601,Socal!$A$2:$AK$709,'Socal Index'!Z$2)+VLOOKUP($A601,NYMEX!$A$2:$AK$709,'Socal Index'!Z$2)</f>
        <v>#N/A</v>
      </c>
      <c r="AA601" s="11" t="e">
        <f>VLOOKUP($A601,Socal!$A$2:$AK$709,'Socal Index'!AA$2)+VLOOKUP($A601,NYMEX!$A$2:$AK$709,'Socal Index'!AA$2)</f>
        <v>#N/A</v>
      </c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 t="e">
        <f>VLOOKUP($A602,Socal!$A$2:$AK$709,'Socal Index'!Z$2)+VLOOKUP($A602,NYMEX!$A$2:$AK$709,'Socal Index'!Z$2)</f>
        <v>#N/A</v>
      </c>
      <c r="AA602" s="11" t="e">
        <f>VLOOKUP($A602,Socal!$A$2:$AK$709,'Socal Index'!AA$2)+VLOOKUP($A602,NYMEX!$A$2:$AK$709,'Socal Index'!AA$2)</f>
        <v>#N/A</v>
      </c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 t="e">
        <f>VLOOKUP($A603,Socal!$A$2:$AK$709,'Socal Index'!Z$2)+VLOOKUP($A603,NYMEX!$A$2:$AK$709,'Socal Index'!Z$2)</f>
        <v>#N/A</v>
      </c>
      <c r="AA603" s="11" t="e">
        <f>VLOOKUP($A603,Socal!$A$2:$AK$709,'Socal Index'!AA$2)+VLOOKUP($A603,NYMEX!$A$2:$AK$709,'Socal Index'!AA$2)</f>
        <v>#N/A</v>
      </c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 t="e">
        <f>VLOOKUP($A604,Socal!$A$2:$AK$709,'Socal Index'!Z$2)+VLOOKUP($A604,NYMEX!$A$2:$AK$709,'Socal Index'!Z$2)</f>
        <v>#N/A</v>
      </c>
      <c r="AA604" s="11" t="e">
        <f>VLOOKUP($A604,Socal!$A$2:$AK$709,'Socal Index'!AA$2)+VLOOKUP($A604,NYMEX!$A$2:$AK$709,'Socal Index'!AA$2)</f>
        <v>#N/A</v>
      </c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 t="e">
        <f>VLOOKUP($A605,Socal!$A$2:$AK$709,'Socal Index'!Z$2)+VLOOKUP($A605,NYMEX!$A$2:$AK$709,'Socal Index'!Z$2)</f>
        <v>#N/A</v>
      </c>
      <c r="AA605" s="11" t="e">
        <f>VLOOKUP($A605,Socal!$A$2:$AK$709,'Socal Index'!AA$2)+VLOOKUP($A605,NYMEX!$A$2:$AK$709,'Socal Index'!AA$2)</f>
        <v>#N/A</v>
      </c>
      <c r="AB605" s="11" t="e">
        <f>VLOOKUP($A605,Socal!$A$2:$AK$709,'Socal Index'!AB$2)+VLOOKUP($A605,NYMEX!$A$2:$AK$709,'Socal Index'!AB$2)</f>
        <v>#N/A</v>
      </c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 t="e">
        <f>VLOOKUP($A606,Socal!$A$2:$AK$709,'Socal Index'!Z$2)+VLOOKUP($A606,NYMEX!$A$2:$AK$709,'Socal Index'!Z$2)</f>
        <v>#N/A</v>
      </c>
      <c r="AA606" s="11" t="e">
        <f>VLOOKUP($A606,Socal!$A$2:$AK$709,'Socal Index'!AA$2)+VLOOKUP($A606,NYMEX!$A$2:$AK$709,'Socal Index'!AA$2)</f>
        <v>#N/A</v>
      </c>
      <c r="AB606" s="11" t="e">
        <f>VLOOKUP($A606,Socal!$A$2:$AK$709,'Socal Index'!AB$2)+VLOOKUP($A606,NYMEX!$A$2:$AK$709,'Socal Index'!AB$2)</f>
        <v>#N/A</v>
      </c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 t="e">
        <f>VLOOKUP($A607,Socal!$A$2:$AK$709,'Socal Index'!Z$2)+VLOOKUP($A607,NYMEX!$A$2:$AK$709,'Socal Index'!Z$2)</f>
        <v>#N/A</v>
      </c>
      <c r="AA607" s="11" t="e">
        <f>VLOOKUP($A607,Socal!$A$2:$AK$709,'Socal Index'!AA$2)+VLOOKUP($A607,NYMEX!$A$2:$AK$709,'Socal Index'!AA$2)</f>
        <v>#N/A</v>
      </c>
      <c r="AB607" s="11" t="e">
        <f>VLOOKUP($A607,Socal!$A$2:$AK$709,'Socal Index'!AB$2)+VLOOKUP($A607,NYMEX!$A$2:$AK$709,'Socal Index'!AB$2)</f>
        <v>#N/A</v>
      </c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 t="e">
        <f>VLOOKUP($A608,Socal!$A$2:$AK$709,'Socal Index'!Z$2)+VLOOKUP($A608,NYMEX!$A$2:$AK$709,'Socal Index'!Z$2)</f>
        <v>#N/A</v>
      </c>
      <c r="AA608" s="11" t="e">
        <f>VLOOKUP($A608,Socal!$A$2:$AK$709,'Socal Index'!AA$2)+VLOOKUP($A608,NYMEX!$A$2:$AK$709,'Socal Index'!AA$2)</f>
        <v>#N/A</v>
      </c>
      <c r="AB608" s="11" t="e">
        <f>VLOOKUP($A608,Socal!$A$2:$AK$709,'Socal Index'!AB$2)+VLOOKUP($A608,NYMEX!$A$2:$AK$709,'Socal Index'!AB$2)</f>
        <v>#N/A</v>
      </c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 t="e">
        <f>VLOOKUP($A609,Socal!$A$2:$AK$709,'Socal Index'!Z$2)+VLOOKUP($A609,NYMEX!$A$2:$AK$709,'Socal Index'!Z$2)</f>
        <v>#N/A</v>
      </c>
      <c r="AA609" s="11" t="e">
        <f>VLOOKUP($A609,Socal!$A$2:$AK$709,'Socal Index'!AA$2)+VLOOKUP($A609,NYMEX!$A$2:$AK$709,'Socal Index'!AA$2)</f>
        <v>#N/A</v>
      </c>
      <c r="AB609" s="11" t="e">
        <f>VLOOKUP($A609,Socal!$A$2:$AK$709,'Socal Index'!AB$2)+VLOOKUP($A609,NYMEX!$A$2:$AK$709,'Socal Index'!AB$2)</f>
        <v>#N/A</v>
      </c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 t="e">
        <f>VLOOKUP($A610,Socal!$A$2:$AK$709,'Socal Index'!Z$2)+VLOOKUP($A610,NYMEX!$A$2:$AK$709,'Socal Index'!Z$2)</f>
        <v>#N/A</v>
      </c>
      <c r="AA610" s="11" t="e">
        <f>VLOOKUP($A610,Socal!$A$2:$AK$709,'Socal Index'!AA$2)+VLOOKUP($A610,NYMEX!$A$2:$AK$709,'Socal Index'!AA$2)</f>
        <v>#N/A</v>
      </c>
      <c r="AB610" s="11" t="e">
        <f>VLOOKUP($A610,Socal!$A$2:$AK$709,'Socal Index'!AB$2)+VLOOKUP($A610,NYMEX!$A$2:$AK$709,'Socal Index'!AB$2)</f>
        <v>#N/A</v>
      </c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 t="e">
        <f>VLOOKUP($A611,Socal!$A$2:$AK$709,'Socal Index'!Z$2)+VLOOKUP($A611,NYMEX!$A$2:$AK$709,'Socal Index'!Z$2)</f>
        <v>#N/A</v>
      </c>
      <c r="AA611" s="11" t="e">
        <f>VLOOKUP($A611,Socal!$A$2:$AK$709,'Socal Index'!AA$2)+VLOOKUP($A611,NYMEX!$A$2:$AK$709,'Socal Index'!AA$2)</f>
        <v>#N/A</v>
      </c>
      <c r="AB611" s="11" t="e">
        <f>VLOOKUP($A611,Socal!$A$2:$AK$709,'Socal Index'!AB$2)+VLOOKUP($A611,NYMEX!$A$2:$AK$709,'Socal Index'!AB$2)</f>
        <v>#N/A</v>
      </c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 t="e">
        <f>VLOOKUP($A612,Socal!$A$2:$AK$709,'Socal Index'!Z$2)+VLOOKUP($A612,NYMEX!$A$2:$AK$709,'Socal Index'!Z$2)</f>
        <v>#N/A</v>
      </c>
      <c r="AA612" s="11" t="e">
        <f>VLOOKUP($A612,Socal!$A$2:$AK$709,'Socal Index'!AA$2)+VLOOKUP($A612,NYMEX!$A$2:$AK$709,'Socal Index'!AA$2)</f>
        <v>#N/A</v>
      </c>
      <c r="AB612" s="11" t="e">
        <f>VLOOKUP($A612,Socal!$A$2:$AK$709,'Socal Index'!AB$2)+VLOOKUP($A612,NYMEX!$A$2:$AK$709,'Socal Index'!AB$2)</f>
        <v>#N/A</v>
      </c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 t="e">
        <f>VLOOKUP($A613,Socal!$A$2:$AK$709,'Socal Index'!Z$2)+VLOOKUP($A613,NYMEX!$A$2:$AK$709,'Socal Index'!Z$2)</f>
        <v>#N/A</v>
      </c>
      <c r="AA613" s="11" t="e">
        <f>VLOOKUP($A613,Socal!$A$2:$AK$709,'Socal Index'!AA$2)+VLOOKUP($A613,NYMEX!$A$2:$AK$709,'Socal Index'!AA$2)</f>
        <v>#N/A</v>
      </c>
      <c r="AB613" s="11" t="e">
        <f>VLOOKUP($A613,Socal!$A$2:$AK$709,'Socal Index'!AB$2)+VLOOKUP($A613,NYMEX!$A$2:$AK$709,'Socal Index'!AB$2)</f>
        <v>#N/A</v>
      </c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 t="e">
        <f>VLOOKUP($A614,Socal!$A$2:$AK$709,'Socal Index'!Z$2)+VLOOKUP($A614,NYMEX!$A$2:$AK$709,'Socal Index'!Z$2)</f>
        <v>#N/A</v>
      </c>
      <c r="AA614" s="11" t="e">
        <f>VLOOKUP($A614,Socal!$A$2:$AK$709,'Socal Index'!AA$2)+VLOOKUP($A614,NYMEX!$A$2:$AK$709,'Socal Index'!AA$2)</f>
        <v>#N/A</v>
      </c>
      <c r="AB614" s="11" t="e">
        <f>VLOOKUP($A614,Socal!$A$2:$AK$709,'Socal Index'!AB$2)+VLOOKUP($A614,NYMEX!$A$2:$AK$709,'Socal Index'!AB$2)</f>
        <v>#N/A</v>
      </c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 t="e">
        <f>VLOOKUP($A615,Socal!$A$2:$AK$709,'Socal Index'!Z$2)+VLOOKUP($A615,NYMEX!$A$2:$AK$709,'Socal Index'!Z$2)</f>
        <v>#N/A</v>
      </c>
      <c r="AA615" s="11" t="e">
        <f>VLOOKUP($A615,Socal!$A$2:$AK$709,'Socal Index'!AA$2)+VLOOKUP($A615,NYMEX!$A$2:$AK$709,'Socal Index'!AA$2)</f>
        <v>#N/A</v>
      </c>
      <c r="AB615" s="11" t="e">
        <f>VLOOKUP($A615,Socal!$A$2:$AK$709,'Socal Index'!AB$2)+VLOOKUP($A615,NYMEX!$A$2:$AK$709,'Socal Index'!AB$2)</f>
        <v>#N/A</v>
      </c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 t="e">
        <f>VLOOKUP($A616,Socal!$A$2:$AK$709,'Socal Index'!Z$2)+VLOOKUP($A616,NYMEX!$A$2:$AK$709,'Socal Index'!Z$2)</f>
        <v>#N/A</v>
      </c>
      <c r="AA616" s="11" t="e">
        <f>VLOOKUP($A616,Socal!$A$2:$AK$709,'Socal Index'!AA$2)+VLOOKUP($A616,NYMEX!$A$2:$AK$709,'Socal Index'!AA$2)</f>
        <v>#N/A</v>
      </c>
      <c r="AB616" s="11" t="e">
        <f>VLOOKUP($A616,Socal!$A$2:$AK$709,'Socal Index'!AB$2)+VLOOKUP($A616,NYMEX!$A$2:$AK$709,'Socal Index'!AB$2)</f>
        <v>#N/A</v>
      </c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 t="e">
        <f>VLOOKUP($A617,Socal!$A$2:$AK$709,'Socal Index'!Z$2)+VLOOKUP($A617,NYMEX!$A$2:$AK$709,'Socal Index'!Z$2)</f>
        <v>#N/A</v>
      </c>
      <c r="AA617" s="11" t="e">
        <f>VLOOKUP($A617,Socal!$A$2:$AK$709,'Socal Index'!AA$2)+VLOOKUP($A617,NYMEX!$A$2:$AK$709,'Socal Index'!AA$2)</f>
        <v>#N/A</v>
      </c>
      <c r="AB617" s="11" t="e">
        <f>VLOOKUP($A617,Socal!$A$2:$AK$709,'Socal Index'!AB$2)+VLOOKUP($A617,NYMEX!$A$2:$AK$709,'Socal Index'!AB$2)</f>
        <v>#N/A</v>
      </c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 t="e">
        <f>VLOOKUP($A618,Socal!$A$2:$AK$709,'Socal Index'!Z$2)+VLOOKUP($A618,NYMEX!$A$2:$AK$709,'Socal Index'!Z$2)</f>
        <v>#N/A</v>
      </c>
      <c r="AA618" s="11" t="e">
        <f>VLOOKUP($A618,Socal!$A$2:$AK$709,'Socal Index'!AA$2)+VLOOKUP($A618,NYMEX!$A$2:$AK$709,'Socal Index'!AA$2)</f>
        <v>#N/A</v>
      </c>
      <c r="AB618" s="11" t="e">
        <f>VLOOKUP($A618,Socal!$A$2:$AK$709,'Socal Index'!AB$2)+VLOOKUP($A618,NYMEX!$A$2:$AK$709,'Socal Index'!AB$2)</f>
        <v>#N/A</v>
      </c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 t="e">
        <f>VLOOKUP($A619,Socal!$A$2:$AK$709,'Socal Index'!Z$2)+VLOOKUP($A619,NYMEX!$A$2:$AK$709,'Socal Index'!Z$2)</f>
        <v>#N/A</v>
      </c>
      <c r="AA619" s="11" t="e">
        <f>VLOOKUP($A619,Socal!$A$2:$AK$709,'Socal Index'!AA$2)+VLOOKUP($A619,NYMEX!$A$2:$AK$709,'Socal Index'!AA$2)</f>
        <v>#N/A</v>
      </c>
      <c r="AB619" s="11" t="e">
        <f>VLOOKUP($A619,Socal!$A$2:$AK$709,'Socal Index'!AB$2)+VLOOKUP($A619,NYMEX!$A$2:$AK$709,'Socal Index'!AB$2)</f>
        <v>#N/A</v>
      </c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 t="e">
        <f>VLOOKUP($A620,Socal!$A$2:$AK$709,'Socal Index'!Z$2)+VLOOKUP($A620,NYMEX!$A$2:$AK$709,'Socal Index'!Z$2)</f>
        <v>#N/A</v>
      </c>
      <c r="AA620" s="11" t="e">
        <f>VLOOKUP($A620,Socal!$A$2:$AK$709,'Socal Index'!AA$2)+VLOOKUP($A620,NYMEX!$A$2:$AK$709,'Socal Index'!AA$2)</f>
        <v>#N/A</v>
      </c>
      <c r="AB620" s="11" t="e">
        <f>VLOOKUP($A620,Socal!$A$2:$AK$709,'Socal Index'!AB$2)+VLOOKUP($A620,NYMEX!$A$2:$AK$709,'Socal Index'!AB$2)</f>
        <v>#N/A</v>
      </c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 t="e">
        <f>VLOOKUP($A621,Socal!$A$2:$AK$709,'Socal Index'!Z$2)+VLOOKUP($A621,NYMEX!$A$2:$AK$709,'Socal Index'!Z$2)</f>
        <v>#N/A</v>
      </c>
      <c r="AA621" s="11" t="e">
        <f>VLOOKUP($A621,Socal!$A$2:$AK$709,'Socal Index'!AA$2)+VLOOKUP($A621,NYMEX!$A$2:$AK$709,'Socal Index'!AA$2)</f>
        <v>#N/A</v>
      </c>
      <c r="AB621" s="11" t="e">
        <f>VLOOKUP($A621,Socal!$A$2:$AK$709,'Socal Index'!AB$2)+VLOOKUP($A621,NYMEX!$A$2:$AK$709,'Socal Index'!AB$2)</f>
        <v>#N/A</v>
      </c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 t="e">
        <f>VLOOKUP($A622,Socal!$A$2:$AK$709,'Socal Index'!Z$2)+VLOOKUP($A622,NYMEX!$A$2:$AK$709,'Socal Index'!Z$2)</f>
        <v>#N/A</v>
      </c>
      <c r="AA622" s="11" t="e">
        <f>VLOOKUP($A622,Socal!$A$2:$AK$709,'Socal Index'!AA$2)+VLOOKUP($A622,NYMEX!$A$2:$AK$709,'Socal Index'!AA$2)</f>
        <v>#N/A</v>
      </c>
      <c r="AB622" s="11" t="e">
        <f>VLOOKUP($A622,Socal!$A$2:$AK$709,'Socal Index'!AB$2)+VLOOKUP($A622,NYMEX!$A$2:$AK$709,'Socal Index'!AB$2)</f>
        <v>#N/A</v>
      </c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 t="e">
        <f>VLOOKUP($A623,Socal!$A$2:$AK$709,'Socal Index'!Z$2)+VLOOKUP($A623,NYMEX!$A$2:$AK$709,'Socal Index'!Z$2)</f>
        <v>#N/A</v>
      </c>
      <c r="AA623" s="11" t="e">
        <f>VLOOKUP($A623,Socal!$A$2:$AK$709,'Socal Index'!AA$2)+VLOOKUP($A623,NYMEX!$A$2:$AK$709,'Socal Index'!AA$2)</f>
        <v>#N/A</v>
      </c>
      <c r="AB623" s="11" t="e">
        <f>VLOOKUP($A623,Socal!$A$2:$AK$709,'Socal Index'!AB$2)+VLOOKUP($A623,NYMEX!$A$2:$AK$709,'Socal Index'!AB$2)</f>
        <v>#N/A</v>
      </c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 t="e">
        <f>VLOOKUP($A624,Socal!$A$2:$AK$709,'Socal Index'!Z$2)+VLOOKUP($A624,NYMEX!$A$2:$AK$709,'Socal Index'!Z$2)</f>
        <v>#N/A</v>
      </c>
      <c r="AA624" s="11" t="e">
        <f>VLOOKUP($A624,Socal!$A$2:$AK$709,'Socal Index'!AA$2)+VLOOKUP($A624,NYMEX!$A$2:$AK$709,'Socal Index'!AA$2)</f>
        <v>#N/A</v>
      </c>
      <c r="AB624" s="11" t="e">
        <f>VLOOKUP($A624,Socal!$A$2:$AK$709,'Socal Index'!AB$2)+VLOOKUP($A624,NYMEX!$A$2:$AK$709,'Socal Index'!AB$2)</f>
        <v>#N/A</v>
      </c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 t="e">
        <f>VLOOKUP($A625,Socal!$A$2:$AK$709,'Socal Index'!Z$2)+VLOOKUP($A625,NYMEX!$A$2:$AK$709,'Socal Index'!Z$2)</f>
        <v>#N/A</v>
      </c>
      <c r="AA625" s="11" t="e">
        <f>VLOOKUP($A625,Socal!$A$2:$AK$709,'Socal Index'!AA$2)+VLOOKUP($A625,NYMEX!$A$2:$AK$709,'Socal Index'!AA$2)</f>
        <v>#N/A</v>
      </c>
      <c r="AB625" s="11" t="e">
        <f>VLOOKUP($A625,Socal!$A$2:$AK$709,'Socal Index'!AB$2)+VLOOKUP($A625,NYMEX!$A$2:$AK$709,'Socal Index'!AB$2)</f>
        <v>#N/A</v>
      </c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 t="e">
        <f>VLOOKUP($A626,Socal!$A$2:$AK$709,'Socal Index'!Z$2)+VLOOKUP($A626,NYMEX!$A$2:$AK$709,'Socal Index'!Z$2)</f>
        <v>#N/A</v>
      </c>
      <c r="AA626" s="11" t="e">
        <f>VLOOKUP($A626,Socal!$A$2:$AK$709,'Socal Index'!AA$2)+VLOOKUP($A626,NYMEX!$A$2:$AK$709,'Socal Index'!AA$2)</f>
        <v>#N/A</v>
      </c>
      <c r="AB626" s="11" t="e">
        <f>VLOOKUP($A626,Socal!$A$2:$AK$709,'Socal Index'!AB$2)+VLOOKUP($A626,NYMEX!$A$2:$AK$709,'Socal Index'!AB$2)</f>
        <v>#N/A</v>
      </c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 t="e">
        <f>VLOOKUP($A627,Socal!$A$2:$AK$709,'Socal Index'!Z$2)+VLOOKUP($A627,NYMEX!$A$2:$AK$709,'Socal Index'!Z$2)</f>
        <v>#N/A</v>
      </c>
      <c r="AA627" s="11" t="e">
        <f>VLOOKUP($A627,Socal!$A$2:$AK$709,'Socal Index'!AA$2)+VLOOKUP($A627,NYMEX!$A$2:$AK$709,'Socal Index'!AA$2)</f>
        <v>#N/A</v>
      </c>
      <c r="AB627" s="11" t="e">
        <f>VLOOKUP($A627,Socal!$A$2:$AK$709,'Socal Index'!AB$2)+VLOOKUP($A627,NYMEX!$A$2:$AK$709,'Socal Index'!AB$2)</f>
        <v>#N/A</v>
      </c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 t="e">
        <f>VLOOKUP($A628,Socal!$A$2:$AK$709,'Socal Index'!Z$2)+VLOOKUP($A628,NYMEX!$A$2:$AK$709,'Socal Index'!Z$2)</f>
        <v>#N/A</v>
      </c>
      <c r="AA628" s="11" t="e">
        <f>VLOOKUP($A628,Socal!$A$2:$AK$709,'Socal Index'!AA$2)+VLOOKUP($A628,NYMEX!$A$2:$AK$709,'Socal Index'!AA$2)</f>
        <v>#N/A</v>
      </c>
      <c r="AB628" s="11" t="e">
        <f>VLOOKUP($A628,Socal!$A$2:$AK$709,'Socal Index'!AB$2)+VLOOKUP($A628,NYMEX!$A$2:$AK$709,'Socal Index'!AB$2)</f>
        <v>#N/A</v>
      </c>
      <c r="AC628" s="11" t="e">
        <f>VLOOKUP($A628,Socal!$A$2:$AK$709,'Socal Index'!AC$2)+VLOOKUP($A628,NYMEX!$A$2:$AK$709,'Socal Index'!AC$2)</f>
        <v>#N/A</v>
      </c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 t="e">
        <f>VLOOKUP($A629,Socal!$A$2:$AK$709,'Socal Index'!Z$2)+VLOOKUP($A629,NYMEX!$A$2:$AK$709,'Socal Index'!Z$2)</f>
        <v>#N/A</v>
      </c>
      <c r="AA629" s="11" t="e">
        <f>VLOOKUP($A629,Socal!$A$2:$AK$709,'Socal Index'!AA$2)+VLOOKUP($A629,NYMEX!$A$2:$AK$709,'Socal Index'!AA$2)</f>
        <v>#N/A</v>
      </c>
      <c r="AB629" s="11" t="e">
        <f>VLOOKUP($A629,Socal!$A$2:$AK$709,'Socal Index'!AB$2)+VLOOKUP($A629,NYMEX!$A$2:$AK$709,'Socal Index'!AB$2)</f>
        <v>#N/A</v>
      </c>
      <c r="AC629" s="11" t="e">
        <f>VLOOKUP($A629,Socal!$A$2:$AK$709,'Socal Index'!AC$2)+VLOOKUP($A629,NYMEX!$A$2:$AK$709,'Socal Index'!AC$2)</f>
        <v>#N/A</v>
      </c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 t="e">
        <f>VLOOKUP($A630,Socal!$A$2:$AK$709,'Socal Index'!Z$2)+VLOOKUP($A630,NYMEX!$A$2:$AK$709,'Socal Index'!Z$2)</f>
        <v>#N/A</v>
      </c>
      <c r="AA630" s="11" t="e">
        <f>VLOOKUP($A630,Socal!$A$2:$AK$709,'Socal Index'!AA$2)+VLOOKUP($A630,NYMEX!$A$2:$AK$709,'Socal Index'!AA$2)</f>
        <v>#N/A</v>
      </c>
      <c r="AB630" s="11" t="e">
        <f>VLOOKUP($A630,Socal!$A$2:$AK$709,'Socal Index'!AB$2)+VLOOKUP($A630,NYMEX!$A$2:$AK$709,'Socal Index'!AB$2)</f>
        <v>#N/A</v>
      </c>
      <c r="AC630" s="11" t="e">
        <f>VLOOKUP($A630,Socal!$A$2:$AK$709,'Socal Index'!AC$2)+VLOOKUP($A630,NYMEX!$A$2:$AK$709,'Socal Index'!AC$2)</f>
        <v>#N/A</v>
      </c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 t="e">
        <f>VLOOKUP($A631,Socal!$A$2:$AK$709,'Socal Index'!Z$2)+VLOOKUP($A631,NYMEX!$A$2:$AK$709,'Socal Index'!Z$2)</f>
        <v>#N/A</v>
      </c>
      <c r="AA631" s="11" t="e">
        <f>VLOOKUP($A631,Socal!$A$2:$AK$709,'Socal Index'!AA$2)+VLOOKUP($A631,NYMEX!$A$2:$AK$709,'Socal Index'!AA$2)</f>
        <v>#N/A</v>
      </c>
      <c r="AB631" s="11" t="e">
        <f>VLOOKUP($A631,Socal!$A$2:$AK$709,'Socal Index'!AB$2)+VLOOKUP($A631,NYMEX!$A$2:$AK$709,'Socal Index'!AB$2)</f>
        <v>#N/A</v>
      </c>
      <c r="AC631" s="11" t="e">
        <f>VLOOKUP($A631,Socal!$A$2:$AK$709,'Socal Index'!AC$2)+VLOOKUP($A631,NYMEX!$A$2:$AK$709,'Socal Index'!AC$2)</f>
        <v>#N/A</v>
      </c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 t="e">
        <f>VLOOKUP($A632,Socal!$A$2:$AK$709,'Socal Index'!Z$2)+VLOOKUP($A632,NYMEX!$A$2:$AK$709,'Socal Index'!Z$2)</f>
        <v>#N/A</v>
      </c>
      <c r="AA632" s="11" t="e">
        <f>VLOOKUP($A632,Socal!$A$2:$AK$709,'Socal Index'!AA$2)+VLOOKUP($A632,NYMEX!$A$2:$AK$709,'Socal Index'!AA$2)</f>
        <v>#N/A</v>
      </c>
      <c r="AB632" s="11" t="e">
        <f>VLOOKUP($A632,Socal!$A$2:$AK$709,'Socal Index'!AB$2)+VLOOKUP($A632,NYMEX!$A$2:$AK$709,'Socal Index'!AB$2)</f>
        <v>#N/A</v>
      </c>
      <c r="AC632" s="11" t="e">
        <f>VLOOKUP($A632,Socal!$A$2:$AK$709,'Socal Index'!AC$2)+VLOOKUP($A632,NYMEX!$A$2:$AK$709,'Socal Index'!AC$2)</f>
        <v>#N/A</v>
      </c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 t="e">
        <f>VLOOKUP($A633,Socal!$A$2:$AK$709,'Socal Index'!Z$2)+VLOOKUP($A633,NYMEX!$A$2:$AK$709,'Socal Index'!Z$2)</f>
        <v>#N/A</v>
      </c>
      <c r="AA633" s="11" t="e">
        <f>VLOOKUP($A633,Socal!$A$2:$AK$709,'Socal Index'!AA$2)+VLOOKUP($A633,NYMEX!$A$2:$AK$709,'Socal Index'!AA$2)</f>
        <v>#N/A</v>
      </c>
      <c r="AB633" s="11" t="e">
        <f>VLOOKUP($A633,Socal!$A$2:$AK$709,'Socal Index'!AB$2)+VLOOKUP($A633,NYMEX!$A$2:$AK$709,'Socal Index'!AB$2)</f>
        <v>#N/A</v>
      </c>
      <c r="AC633" s="11" t="e">
        <f>VLOOKUP($A633,Socal!$A$2:$AK$709,'Socal Index'!AC$2)+VLOOKUP($A633,NYMEX!$A$2:$AK$709,'Socal Index'!AC$2)</f>
        <v>#N/A</v>
      </c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 t="e">
        <f>VLOOKUP($A634,Socal!$A$2:$AK$709,'Socal Index'!Z$2)+VLOOKUP($A634,NYMEX!$A$2:$AK$709,'Socal Index'!Z$2)</f>
        <v>#N/A</v>
      </c>
      <c r="AA634" s="11" t="e">
        <f>VLOOKUP($A634,Socal!$A$2:$AK$709,'Socal Index'!AA$2)+VLOOKUP($A634,NYMEX!$A$2:$AK$709,'Socal Index'!AA$2)</f>
        <v>#N/A</v>
      </c>
      <c r="AB634" s="11" t="e">
        <f>VLOOKUP($A634,Socal!$A$2:$AK$709,'Socal Index'!AB$2)+VLOOKUP($A634,NYMEX!$A$2:$AK$709,'Socal Index'!AB$2)</f>
        <v>#N/A</v>
      </c>
      <c r="AC634" s="11" t="e">
        <f>VLOOKUP($A634,Socal!$A$2:$AK$709,'Socal Index'!AC$2)+VLOOKUP($A634,NYMEX!$A$2:$AK$709,'Socal Index'!AC$2)</f>
        <v>#N/A</v>
      </c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 t="e">
        <f>VLOOKUP($A635,Socal!$A$2:$AK$709,'Socal Index'!Z$2)+VLOOKUP($A635,NYMEX!$A$2:$AK$709,'Socal Index'!Z$2)</f>
        <v>#N/A</v>
      </c>
      <c r="AA635" s="11" t="e">
        <f>VLOOKUP($A635,Socal!$A$2:$AK$709,'Socal Index'!AA$2)+VLOOKUP($A635,NYMEX!$A$2:$AK$709,'Socal Index'!AA$2)</f>
        <v>#N/A</v>
      </c>
      <c r="AB635" s="11" t="e">
        <f>VLOOKUP($A635,Socal!$A$2:$AK$709,'Socal Index'!AB$2)+VLOOKUP($A635,NYMEX!$A$2:$AK$709,'Socal Index'!AB$2)</f>
        <v>#N/A</v>
      </c>
      <c r="AC635" s="11" t="e">
        <f>VLOOKUP($A635,Socal!$A$2:$AK$709,'Socal Index'!AC$2)+VLOOKUP($A635,NYMEX!$A$2:$AK$709,'Socal Index'!AC$2)</f>
        <v>#N/A</v>
      </c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 t="e">
        <f>VLOOKUP($A636,Socal!$A$2:$AK$709,'Socal Index'!Z$2)+VLOOKUP($A636,NYMEX!$A$2:$AK$709,'Socal Index'!Z$2)</f>
        <v>#N/A</v>
      </c>
      <c r="AA636" s="11" t="e">
        <f>VLOOKUP($A636,Socal!$A$2:$AK$709,'Socal Index'!AA$2)+VLOOKUP($A636,NYMEX!$A$2:$AK$709,'Socal Index'!AA$2)</f>
        <v>#N/A</v>
      </c>
      <c r="AB636" s="11" t="e">
        <f>VLOOKUP($A636,Socal!$A$2:$AK$709,'Socal Index'!AB$2)+VLOOKUP($A636,NYMEX!$A$2:$AK$709,'Socal Index'!AB$2)</f>
        <v>#N/A</v>
      </c>
      <c r="AC636" s="11" t="e">
        <f>VLOOKUP($A636,Socal!$A$2:$AK$709,'Socal Index'!AC$2)+VLOOKUP($A636,NYMEX!$A$2:$AK$709,'Socal Index'!AC$2)</f>
        <v>#N/A</v>
      </c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 t="e">
        <f>VLOOKUP($A637,Socal!$A$2:$AK$709,'Socal Index'!Z$2)+VLOOKUP($A637,NYMEX!$A$2:$AK$709,'Socal Index'!Z$2)</f>
        <v>#N/A</v>
      </c>
      <c r="AA637" s="11" t="e">
        <f>VLOOKUP($A637,Socal!$A$2:$AK$709,'Socal Index'!AA$2)+VLOOKUP($A637,NYMEX!$A$2:$AK$709,'Socal Index'!AA$2)</f>
        <v>#N/A</v>
      </c>
      <c r="AB637" s="11" t="e">
        <f>VLOOKUP($A637,Socal!$A$2:$AK$709,'Socal Index'!AB$2)+VLOOKUP($A637,NYMEX!$A$2:$AK$709,'Socal Index'!AB$2)</f>
        <v>#N/A</v>
      </c>
      <c r="AC637" s="11" t="e">
        <f>VLOOKUP($A637,Socal!$A$2:$AK$709,'Socal Index'!AC$2)+VLOOKUP($A637,NYMEX!$A$2:$AK$709,'Socal Index'!AC$2)</f>
        <v>#N/A</v>
      </c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 t="e">
        <f>VLOOKUP($A638,Socal!$A$2:$AK$709,'Socal Index'!Z$2)+VLOOKUP($A638,NYMEX!$A$2:$AK$709,'Socal Index'!Z$2)</f>
        <v>#N/A</v>
      </c>
      <c r="AA638" s="11" t="e">
        <f>VLOOKUP($A638,Socal!$A$2:$AK$709,'Socal Index'!AA$2)+VLOOKUP($A638,NYMEX!$A$2:$AK$709,'Socal Index'!AA$2)</f>
        <v>#N/A</v>
      </c>
      <c r="AB638" s="11" t="e">
        <f>VLOOKUP($A638,Socal!$A$2:$AK$709,'Socal Index'!AB$2)+VLOOKUP($A638,NYMEX!$A$2:$AK$709,'Socal Index'!AB$2)</f>
        <v>#N/A</v>
      </c>
      <c r="AC638" s="11" t="e">
        <f>VLOOKUP($A638,Socal!$A$2:$AK$709,'Socal Index'!AC$2)+VLOOKUP($A638,NYMEX!$A$2:$AK$709,'Socal Index'!AC$2)</f>
        <v>#N/A</v>
      </c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 t="e">
        <f>VLOOKUP($A639,Socal!$A$2:$AK$709,'Socal Index'!Z$2)+VLOOKUP($A639,NYMEX!$A$2:$AK$709,'Socal Index'!Z$2)</f>
        <v>#N/A</v>
      </c>
      <c r="AA639" s="11" t="e">
        <f>VLOOKUP($A639,Socal!$A$2:$AK$709,'Socal Index'!AA$2)+VLOOKUP($A639,NYMEX!$A$2:$AK$709,'Socal Index'!AA$2)</f>
        <v>#N/A</v>
      </c>
      <c r="AB639" s="11" t="e">
        <f>VLOOKUP($A639,Socal!$A$2:$AK$709,'Socal Index'!AB$2)+VLOOKUP($A639,NYMEX!$A$2:$AK$709,'Socal Index'!AB$2)</f>
        <v>#N/A</v>
      </c>
      <c r="AC639" s="11" t="e">
        <f>VLOOKUP($A639,Socal!$A$2:$AK$709,'Socal Index'!AC$2)+VLOOKUP($A639,NYMEX!$A$2:$AK$709,'Socal Index'!AC$2)</f>
        <v>#N/A</v>
      </c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 t="e">
        <f>VLOOKUP($A640,Socal!$A$2:$AK$709,'Socal Index'!Z$2)+VLOOKUP($A640,NYMEX!$A$2:$AK$709,'Socal Index'!Z$2)</f>
        <v>#N/A</v>
      </c>
      <c r="AA640" s="11" t="e">
        <f>VLOOKUP($A640,Socal!$A$2:$AK$709,'Socal Index'!AA$2)+VLOOKUP($A640,NYMEX!$A$2:$AK$709,'Socal Index'!AA$2)</f>
        <v>#N/A</v>
      </c>
      <c r="AB640" s="11" t="e">
        <f>VLOOKUP($A640,Socal!$A$2:$AK$709,'Socal Index'!AB$2)+VLOOKUP($A640,NYMEX!$A$2:$AK$709,'Socal Index'!AB$2)</f>
        <v>#N/A</v>
      </c>
      <c r="AC640" s="11" t="e">
        <f>VLOOKUP($A640,Socal!$A$2:$AK$709,'Socal Index'!AC$2)+VLOOKUP($A640,NYMEX!$A$2:$AK$709,'Socal Index'!AC$2)</f>
        <v>#N/A</v>
      </c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 t="e">
        <f>VLOOKUP($A641,Socal!$A$2:$AK$709,'Socal Index'!Z$2)+VLOOKUP($A641,NYMEX!$A$2:$AK$709,'Socal Index'!Z$2)</f>
        <v>#N/A</v>
      </c>
      <c r="AA641" s="11" t="e">
        <f>VLOOKUP($A641,Socal!$A$2:$AK$709,'Socal Index'!AA$2)+VLOOKUP($A641,NYMEX!$A$2:$AK$709,'Socal Index'!AA$2)</f>
        <v>#N/A</v>
      </c>
      <c r="AB641" s="11" t="e">
        <f>VLOOKUP($A641,Socal!$A$2:$AK$709,'Socal Index'!AB$2)+VLOOKUP($A641,NYMEX!$A$2:$AK$709,'Socal Index'!AB$2)</f>
        <v>#N/A</v>
      </c>
      <c r="AC641" s="11" t="e">
        <f>VLOOKUP($A641,Socal!$A$2:$AK$709,'Socal Index'!AC$2)+VLOOKUP($A641,NYMEX!$A$2:$AK$709,'Socal Index'!AC$2)</f>
        <v>#N/A</v>
      </c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 t="e">
        <f>VLOOKUP($A642,Socal!$A$2:$AK$709,'Socal Index'!Z$2)+VLOOKUP($A642,NYMEX!$A$2:$AK$709,'Socal Index'!Z$2)</f>
        <v>#N/A</v>
      </c>
      <c r="AA642" s="11" t="e">
        <f>VLOOKUP($A642,Socal!$A$2:$AK$709,'Socal Index'!AA$2)+VLOOKUP($A642,NYMEX!$A$2:$AK$709,'Socal Index'!AA$2)</f>
        <v>#N/A</v>
      </c>
      <c r="AB642" s="11" t="e">
        <f>VLOOKUP($A642,Socal!$A$2:$AK$709,'Socal Index'!AB$2)+VLOOKUP($A642,NYMEX!$A$2:$AK$709,'Socal Index'!AB$2)</f>
        <v>#N/A</v>
      </c>
      <c r="AC642" s="11" t="e">
        <f>VLOOKUP($A642,Socal!$A$2:$AK$709,'Socal Index'!AC$2)+VLOOKUP($A642,NYMEX!$A$2:$AK$709,'Socal Index'!AC$2)</f>
        <v>#N/A</v>
      </c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 t="e">
        <f>VLOOKUP($A643,Socal!$A$2:$AK$709,'Socal Index'!Z$2)+VLOOKUP($A643,NYMEX!$A$2:$AK$709,'Socal Index'!Z$2)</f>
        <v>#N/A</v>
      </c>
      <c r="AA643" s="11" t="e">
        <f>VLOOKUP($A643,Socal!$A$2:$AK$709,'Socal Index'!AA$2)+VLOOKUP($A643,NYMEX!$A$2:$AK$709,'Socal Index'!AA$2)</f>
        <v>#N/A</v>
      </c>
      <c r="AB643" s="11" t="e">
        <f>VLOOKUP($A643,Socal!$A$2:$AK$709,'Socal Index'!AB$2)+VLOOKUP($A643,NYMEX!$A$2:$AK$709,'Socal Index'!AB$2)</f>
        <v>#N/A</v>
      </c>
      <c r="AC643" s="11" t="e">
        <f>VLOOKUP($A643,Socal!$A$2:$AK$709,'Socal Index'!AC$2)+VLOOKUP($A643,NYMEX!$A$2:$AK$709,'Socal Index'!AC$2)</f>
        <v>#N/A</v>
      </c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 t="e">
        <f>VLOOKUP($A644,Socal!$A$2:$AK$709,'Socal Index'!Z$2)+VLOOKUP($A644,NYMEX!$A$2:$AK$709,'Socal Index'!Z$2)</f>
        <v>#N/A</v>
      </c>
      <c r="AA644" s="11" t="e">
        <f>VLOOKUP($A644,Socal!$A$2:$AK$709,'Socal Index'!AA$2)+VLOOKUP($A644,NYMEX!$A$2:$AK$709,'Socal Index'!AA$2)</f>
        <v>#N/A</v>
      </c>
      <c r="AB644" s="11" t="e">
        <f>VLOOKUP($A644,Socal!$A$2:$AK$709,'Socal Index'!AB$2)+VLOOKUP($A644,NYMEX!$A$2:$AK$709,'Socal Index'!AB$2)</f>
        <v>#N/A</v>
      </c>
      <c r="AC644" s="11" t="e">
        <f>VLOOKUP($A644,Socal!$A$2:$AK$709,'Socal Index'!AC$2)+VLOOKUP($A644,NYMEX!$A$2:$AK$709,'Socal Index'!AC$2)</f>
        <v>#N/A</v>
      </c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 t="e">
        <f>VLOOKUP($A645,Socal!$A$2:$AK$709,'Socal Index'!Z$2)+VLOOKUP($A645,NYMEX!$A$2:$AK$709,'Socal Index'!Z$2)</f>
        <v>#N/A</v>
      </c>
      <c r="AA645" s="11" t="e">
        <f>VLOOKUP($A645,Socal!$A$2:$AK$709,'Socal Index'!AA$2)+VLOOKUP($A645,NYMEX!$A$2:$AK$709,'Socal Index'!AA$2)</f>
        <v>#N/A</v>
      </c>
      <c r="AB645" s="11" t="e">
        <f>VLOOKUP($A645,Socal!$A$2:$AK$709,'Socal Index'!AB$2)+VLOOKUP($A645,NYMEX!$A$2:$AK$709,'Socal Index'!AB$2)</f>
        <v>#N/A</v>
      </c>
      <c r="AC645" s="11" t="e">
        <f>VLOOKUP($A645,Socal!$A$2:$AK$709,'Socal Index'!AC$2)+VLOOKUP($A645,NYMEX!$A$2:$AK$709,'Socal Index'!AC$2)</f>
        <v>#N/A</v>
      </c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 t="e">
        <f>VLOOKUP($A646,Socal!$A$2:$AK$709,'Socal Index'!Z$2)+VLOOKUP($A646,NYMEX!$A$2:$AK$709,'Socal Index'!Z$2)</f>
        <v>#N/A</v>
      </c>
      <c r="AA646" s="11" t="e">
        <f>VLOOKUP($A646,Socal!$A$2:$AK$709,'Socal Index'!AA$2)+VLOOKUP($A646,NYMEX!$A$2:$AK$709,'Socal Index'!AA$2)</f>
        <v>#N/A</v>
      </c>
      <c r="AB646" s="11" t="e">
        <f>VLOOKUP($A646,Socal!$A$2:$AK$709,'Socal Index'!AB$2)+VLOOKUP($A646,NYMEX!$A$2:$AK$709,'Socal Index'!AB$2)</f>
        <v>#N/A</v>
      </c>
      <c r="AC646" s="11" t="e">
        <f>VLOOKUP($A646,Socal!$A$2:$AK$709,'Socal Index'!AC$2)+VLOOKUP($A646,NYMEX!$A$2:$AK$709,'Socal Index'!AC$2)</f>
        <v>#N/A</v>
      </c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 t="e">
        <f>VLOOKUP($A647,Socal!$A$2:$AK$709,'Socal Index'!Z$2)+VLOOKUP($A647,NYMEX!$A$2:$AK$709,'Socal Index'!Z$2)</f>
        <v>#N/A</v>
      </c>
      <c r="AA647" s="11" t="e">
        <f>VLOOKUP($A647,Socal!$A$2:$AK$709,'Socal Index'!AA$2)+VLOOKUP($A647,NYMEX!$A$2:$AK$709,'Socal Index'!AA$2)</f>
        <v>#N/A</v>
      </c>
      <c r="AB647" s="11" t="e">
        <f>VLOOKUP($A647,Socal!$A$2:$AK$709,'Socal Index'!AB$2)+VLOOKUP($A647,NYMEX!$A$2:$AK$709,'Socal Index'!AB$2)</f>
        <v>#N/A</v>
      </c>
      <c r="AC647" s="11" t="e">
        <f>VLOOKUP($A647,Socal!$A$2:$AK$709,'Socal Index'!AC$2)+VLOOKUP($A647,NYMEX!$A$2:$AK$709,'Socal Index'!AC$2)</f>
        <v>#N/A</v>
      </c>
      <c r="AD647" s="11" t="e">
        <f>VLOOKUP($A647,Socal!$A$2:$AK$709,'Socal Index'!AD$2)+VLOOKUP($A647,NYMEX!$A$2:$AK$709,'Socal Index'!AD$2)</f>
        <v>#N/A</v>
      </c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 t="e">
        <f>VLOOKUP($A648,Socal!$A$2:$AK$709,'Socal Index'!Z$2)+VLOOKUP($A648,NYMEX!$A$2:$AK$709,'Socal Index'!Z$2)</f>
        <v>#N/A</v>
      </c>
      <c r="AA648" s="11" t="e">
        <f>VLOOKUP($A648,Socal!$A$2:$AK$709,'Socal Index'!AA$2)+VLOOKUP($A648,NYMEX!$A$2:$AK$709,'Socal Index'!AA$2)</f>
        <v>#N/A</v>
      </c>
      <c r="AB648" s="11" t="e">
        <f>VLOOKUP($A648,Socal!$A$2:$AK$709,'Socal Index'!AB$2)+VLOOKUP($A648,NYMEX!$A$2:$AK$709,'Socal Index'!AB$2)</f>
        <v>#N/A</v>
      </c>
      <c r="AC648" s="11" t="e">
        <f>VLOOKUP($A648,Socal!$A$2:$AK$709,'Socal Index'!AC$2)+VLOOKUP($A648,NYMEX!$A$2:$AK$709,'Socal Index'!AC$2)</f>
        <v>#N/A</v>
      </c>
      <c r="AD648" s="11" t="e">
        <f>VLOOKUP($A648,Socal!$A$2:$AK$709,'Socal Index'!AD$2)+VLOOKUP($A648,NYMEX!$A$2:$AK$709,'Socal Index'!AD$2)</f>
        <v>#N/A</v>
      </c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 t="e">
        <f>VLOOKUP($A649,Socal!$A$2:$AK$709,'Socal Index'!Z$2)+VLOOKUP($A649,NYMEX!$A$2:$AK$709,'Socal Index'!Z$2)</f>
        <v>#N/A</v>
      </c>
      <c r="AA649" s="11" t="e">
        <f>VLOOKUP($A649,Socal!$A$2:$AK$709,'Socal Index'!AA$2)+VLOOKUP($A649,NYMEX!$A$2:$AK$709,'Socal Index'!AA$2)</f>
        <v>#N/A</v>
      </c>
      <c r="AB649" s="11" t="e">
        <f>VLOOKUP($A649,Socal!$A$2:$AK$709,'Socal Index'!AB$2)+VLOOKUP($A649,NYMEX!$A$2:$AK$709,'Socal Index'!AB$2)</f>
        <v>#N/A</v>
      </c>
      <c r="AC649" s="11" t="e">
        <f>VLOOKUP($A649,Socal!$A$2:$AK$709,'Socal Index'!AC$2)+VLOOKUP($A649,NYMEX!$A$2:$AK$709,'Socal Index'!AC$2)</f>
        <v>#N/A</v>
      </c>
      <c r="AD649" s="11" t="e">
        <f>VLOOKUP($A649,Socal!$A$2:$AK$709,'Socal Index'!AD$2)+VLOOKUP($A649,NYMEX!$A$2:$AK$709,'Socal Index'!AD$2)</f>
        <v>#N/A</v>
      </c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 t="e">
        <f>VLOOKUP($A650,Socal!$A$2:$AK$709,'Socal Index'!Z$2)+VLOOKUP($A650,NYMEX!$A$2:$AK$709,'Socal Index'!Z$2)</f>
        <v>#N/A</v>
      </c>
      <c r="AA650" s="11" t="e">
        <f>VLOOKUP($A650,Socal!$A$2:$AK$709,'Socal Index'!AA$2)+VLOOKUP($A650,NYMEX!$A$2:$AK$709,'Socal Index'!AA$2)</f>
        <v>#N/A</v>
      </c>
      <c r="AB650" s="11" t="e">
        <f>VLOOKUP($A650,Socal!$A$2:$AK$709,'Socal Index'!AB$2)+VLOOKUP($A650,NYMEX!$A$2:$AK$709,'Socal Index'!AB$2)</f>
        <v>#N/A</v>
      </c>
      <c r="AC650" s="11" t="e">
        <f>VLOOKUP($A650,Socal!$A$2:$AK$709,'Socal Index'!AC$2)+VLOOKUP($A650,NYMEX!$A$2:$AK$709,'Socal Index'!AC$2)</f>
        <v>#N/A</v>
      </c>
      <c r="AD650" s="11" t="e">
        <f>VLOOKUP($A650,Socal!$A$2:$AK$709,'Socal Index'!AD$2)+VLOOKUP($A650,NYMEX!$A$2:$AK$709,'Socal Index'!AD$2)</f>
        <v>#N/A</v>
      </c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 t="e">
        <f>VLOOKUP($A651,Socal!$A$2:$AK$709,'Socal Index'!Z$2)+VLOOKUP($A651,NYMEX!$A$2:$AK$709,'Socal Index'!Z$2)</f>
        <v>#N/A</v>
      </c>
      <c r="AA651" s="11" t="e">
        <f>VLOOKUP($A651,Socal!$A$2:$AK$709,'Socal Index'!AA$2)+VLOOKUP($A651,NYMEX!$A$2:$AK$709,'Socal Index'!AA$2)</f>
        <v>#N/A</v>
      </c>
      <c r="AB651" s="11" t="e">
        <f>VLOOKUP($A651,Socal!$A$2:$AK$709,'Socal Index'!AB$2)+VLOOKUP($A651,NYMEX!$A$2:$AK$709,'Socal Index'!AB$2)</f>
        <v>#N/A</v>
      </c>
      <c r="AC651" s="11" t="e">
        <f>VLOOKUP($A651,Socal!$A$2:$AK$709,'Socal Index'!AC$2)+VLOOKUP($A651,NYMEX!$A$2:$AK$709,'Socal Index'!AC$2)</f>
        <v>#N/A</v>
      </c>
      <c r="AD651" s="11" t="e">
        <f>VLOOKUP($A651,Socal!$A$2:$AK$709,'Socal Index'!AD$2)+VLOOKUP($A651,NYMEX!$A$2:$AK$709,'Socal Index'!AD$2)</f>
        <v>#N/A</v>
      </c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 t="e">
        <f>VLOOKUP($A652,Socal!$A$2:$AK$709,'Socal Index'!Z$2)+VLOOKUP($A652,NYMEX!$A$2:$AK$709,'Socal Index'!Z$2)</f>
        <v>#N/A</v>
      </c>
      <c r="AA652" s="11" t="e">
        <f>VLOOKUP($A652,Socal!$A$2:$AK$709,'Socal Index'!AA$2)+VLOOKUP($A652,NYMEX!$A$2:$AK$709,'Socal Index'!AA$2)</f>
        <v>#N/A</v>
      </c>
      <c r="AB652" s="11" t="e">
        <f>VLOOKUP($A652,Socal!$A$2:$AK$709,'Socal Index'!AB$2)+VLOOKUP($A652,NYMEX!$A$2:$AK$709,'Socal Index'!AB$2)</f>
        <v>#N/A</v>
      </c>
      <c r="AC652" s="11" t="e">
        <f>VLOOKUP($A652,Socal!$A$2:$AK$709,'Socal Index'!AC$2)+VLOOKUP($A652,NYMEX!$A$2:$AK$709,'Socal Index'!AC$2)</f>
        <v>#N/A</v>
      </c>
      <c r="AD652" s="11" t="e">
        <f>VLOOKUP($A652,Socal!$A$2:$AK$709,'Socal Index'!AD$2)+VLOOKUP($A652,NYMEX!$A$2:$AK$709,'Socal Index'!AD$2)</f>
        <v>#N/A</v>
      </c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 t="e">
        <f>VLOOKUP($A653,Socal!$A$2:$AK$709,'Socal Index'!Z$2)+VLOOKUP($A653,NYMEX!$A$2:$AK$709,'Socal Index'!Z$2)</f>
        <v>#N/A</v>
      </c>
      <c r="AA653" s="11" t="e">
        <f>VLOOKUP($A653,Socal!$A$2:$AK$709,'Socal Index'!AA$2)+VLOOKUP($A653,NYMEX!$A$2:$AK$709,'Socal Index'!AA$2)</f>
        <v>#N/A</v>
      </c>
      <c r="AB653" s="11" t="e">
        <f>VLOOKUP($A653,Socal!$A$2:$AK$709,'Socal Index'!AB$2)+VLOOKUP($A653,NYMEX!$A$2:$AK$709,'Socal Index'!AB$2)</f>
        <v>#N/A</v>
      </c>
      <c r="AC653" s="11" t="e">
        <f>VLOOKUP($A653,Socal!$A$2:$AK$709,'Socal Index'!AC$2)+VLOOKUP($A653,NYMEX!$A$2:$AK$709,'Socal Index'!AC$2)</f>
        <v>#N/A</v>
      </c>
      <c r="AD653" s="11" t="e">
        <f>VLOOKUP($A653,Socal!$A$2:$AK$709,'Socal Index'!AD$2)+VLOOKUP($A653,NYMEX!$A$2:$AK$709,'Socal Index'!AD$2)</f>
        <v>#N/A</v>
      </c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 t="e">
        <f>VLOOKUP($A654,Socal!$A$2:$AK$709,'Socal Index'!Z$2)+VLOOKUP($A654,NYMEX!$A$2:$AK$709,'Socal Index'!Z$2)</f>
        <v>#N/A</v>
      </c>
      <c r="AA654" s="11" t="e">
        <f>VLOOKUP($A654,Socal!$A$2:$AK$709,'Socal Index'!AA$2)+VLOOKUP($A654,NYMEX!$A$2:$AK$709,'Socal Index'!AA$2)</f>
        <v>#N/A</v>
      </c>
      <c r="AB654" s="11" t="e">
        <f>VLOOKUP($A654,Socal!$A$2:$AK$709,'Socal Index'!AB$2)+VLOOKUP($A654,NYMEX!$A$2:$AK$709,'Socal Index'!AB$2)</f>
        <v>#N/A</v>
      </c>
      <c r="AC654" s="11" t="e">
        <f>VLOOKUP($A654,Socal!$A$2:$AK$709,'Socal Index'!AC$2)+VLOOKUP($A654,NYMEX!$A$2:$AK$709,'Socal Index'!AC$2)</f>
        <v>#N/A</v>
      </c>
      <c r="AD654" s="11" t="e">
        <f>VLOOKUP($A654,Socal!$A$2:$AK$709,'Socal Index'!AD$2)+VLOOKUP($A654,NYMEX!$A$2:$AK$709,'Socal Index'!AD$2)</f>
        <v>#N/A</v>
      </c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 t="e">
        <f>VLOOKUP($A655,Socal!$A$2:$AK$709,'Socal Index'!Z$2)+VLOOKUP($A655,NYMEX!$A$2:$AK$709,'Socal Index'!Z$2)</f>
        <v>#N/A</v>
      </c>
      <c r="AA655" s="11" t="e">
        <f>VLOOKUP($A655,Socal!$A$2:$AK$709,'Socal Index'!AA$2)+VLOOKUP($A655,NYMEX!$A$2:$AK$709,'Socal Index'!AA$2)</f>
        <v>#N/A</v>
      </c>
      <c r="AB655" s="11" t="e">
        <f>VLOOKUP($A655,Socal!$A$2:$AK$709,'Socal Index'!AB$2)+VLOOKUP($A655,NYMEX!$A$2:$AK$709,'Socal Index'!AB$2)</f>
        <v>#N/A</v>
      </c>
      <c r="AC655" s="11" t="e">
        <f>VLOOKUP($A655,Socal!$A$2:$AK$709,'Socal Index'!AC$2)+VLOOKUP($A655,NYMEX!$A$2:$AK$709,'Socal Index'!AC$2)</f>
        <v>#N/A</v>
      </c>
      <c r="AD655" s="11" t="e">
        <f>VLOOKUP($A655,Socal!$A$2:$AK$709,'Socal Index'!AD$2)+VLOOKUP($A655,NYMEX!$A$2:$AK$709,'Socal Index'!AD$2)</f>
        <v>#N/A</v>
      </c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 t="e">
        <f>VLOOKUP($A656,Socal!$A$2:$AK$709,'Socal Index'!Z$2)+VLOOKUP($A656,NYMEX!$A$2:$AK$709,'Socal Index'!Z$2)</f>
        <v>#N/A</v>
      </c>
      <c r="AA656" s="11" t="e">
        <f>VLOOKUP($A656,Socal!$A$2:$AK$709,'Socal Index'!AA$2)+VLOOKUP($A656,NYMEX!$A$2:$AK$709,'Socal Index'!AA$2)</f>
        <v>#N/A</v>
      </c>
      <c r="AB656" s="11" t="e">
        <f>VLOOKUP($A656,Socal!$A$2:$AK$709,'Socal Index'!AB$2)+VLOOKUP($A656,NYMEX!$A$2:$AK$709,'Socal Index'!AB$2)</f>
        <v>#N/A</v>
      </c>
      <c r="AC656" s="11" t="e">
        <f>VLOOKUP($A656,Socal!$A$2:$AK$709,'Socal Index'!AC$2)+VLOOKUP($A656,NYMEX!$A$2:$AK$709,'Socal Index'!AC$2)</f>
        <v>#N/A</v>
      </c>
      <c r="AD656" s="11" t="e">
        <f>VLOOKUP($A656,Socal!$A$2:$AK$709,'Socal Index'!AD$2)+VLOOKUP($A656,NYMEX!$A$2:$AK$709,'Socal Index'!AD$2)</f>
        <v>#N/A</v>
      </c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 t="e">
        <f>VLOOKUP($A657,Socal!$A$2:$AK$709,'Socal Index'!Z$2)+VLOOKUP($A657,NYMEX!$A$2:$AK$709,'Socal Index'!Z$2)</f>
        <v>#N/A</v>
      </c>
      <c r="AA657" s="11" t="e">
        <f>VLOOKUP($A657,Socal!$A$2:$AK$709,'Socal Index'!AA$2)+VLOOKUP($A657,NYMEX!$A$2:$AK$709,'Socal Index'!AA$2)</f>
        <v>#N/A</v>
      </c>
      <c r="AB657" s="11" t="e">
        <f>VLOOKUP($A657,Socal!$A$2:$AK$709,'Socal Index'!AB$2)+VLOOKUP($A657,NYMEX!$A$2:$AK$709,'Socal Index'!AB$2)</f>
        <v>#N/A</v>
      </c>
      <c r="AC657" s="11" t="e">
        <f>VLOOKUP($A657,Socal!$A$2:$AK$709,'Socal Index'!AC$2)+VLOOKUP($A657,NYMEX!$A$2:$AK$709,'Socal Index'!AC$2)</f>
        <v>#N/A</v>
      </c>
      <c r="AD657" s="11" t="e">
        <f>VLOOKUP($A657,Socal!$A$2:$AK$709,'Socal Index'!AD$2)+VLOOKUP($A657,NYMEX!$A$2:$AK$709,'Socal Index'!AD$2)</f>
        <v>#N/A</v>
      </c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 t="e">
        <f>VLOOKUP($A658,Socal!$A$2:$AK$709,'Socal Index'!Z$2)+VLOOKUP($A658,NYMEX!$A$2:$AK$709,'Socal Index'!Z$2)</f>
        <v>#N/A</v>
      </c>
      <c r="AA658" s="11" t="e">
        <f>VLOOKUP($A658,Socal!$A$2:$AK$709,'Socal Index'!AA$2)+VLOOKUP($A658,NYMEX!$A$2:$AK$709,'Socal Index'!AA$2)</f>
        <v>#N/A</v>
      </c>
      <c r="AB658" s="11" t="e">
        <f>VLOOKUP($A658,Socal!$A$2:$AK$709,'Socal Index'!AB$2)+VLOOKUP($A658,NYMEX!$A$2:$AK$709,'Socal Index'!AB$2)</f>
        <v>#N/A</v>
      </c>
      <c r="AC658" s="11" t="e">
        <f>VLOOKUP($A658,Socal!$A$2:$AK$709,'Socal Index'!AC$2)+VLOOKUP($A658,NYMEX!$A$2:$AK$709,'Socal Index'!AC$2)</f>
        <v>#N/A</v>
      </c>
      <c r="AD658" s="11" t="e">
        <f>VLOOKUP($A658,Socal!$A$2:$AK$709,'Socal Index'!AD$2)+VLOOKUP($A658,NYMEX!$A$2:$AK$709,'Socal Index'!AD$2)</f>
        <v>#N/A</v>
      </c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 t="e">
        <f>VLOOKUP($A659,Socal!$A$2:$AK$709,'Socal Index'!Z$2)+VLOOKUP($A659,NYMEX!$A$2:$AK$709,'Socal Index'!Z$2)</f>
        <v>#N/A</v>
      </c>
      <c r="AA659" s="11" t="e">
        <f>VLOOKUP($A659,Socal!$A$2:$AK$709,'Socal Index'!AA$2)+VLOOKUP($A659,NYMEX!$A$2:$AK$709,'Socal Index'!AA$2)</f>
        <v>#N/A</v>
      </c>
      <c r="AB659" s="11" t="e">
        <f>VLOOKUP($A659,Socal!$A$2:$AK$709,'Socal Index'!AB$2)+VLOOKUP($A659,NYMEX!$A$2:$AK$709,'Socal Index'!AB$2)</f>
        <v>#N/A</v>
      </c>
      <c r="AC659" s="11" t="e">
        <f>VLOOKUP($A659,Socal!$A$2:$AK$709,'Socal Index'!AC$2)+VLOOKUP($A659,NYMEX!$A$2:$AK$709,'Socal Index'!AC$2)</f>
        <v>#N/A</v>
      </c>
      <c r="AD659" s="11" t="e">
        <f>VLOOKUP($A659,Socal!$A$2:$AK$709,'Socal Index'!AD$2)+VLOOKUP($A659,NYMEX!$A$2:$AK$709,'Socal Index'!AD$2)</f>
        <v>#N/A</v>
      </c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 t="e">
        <f>VLOOKUP($A660,Socal!$A$2:$AK$709,'Socal Index'!Z$2)+VLOOKUP($A660,NYMEX!$A$2:$AK$709,'Socal Index'!Z$2)</f>
        <v>#N/A</v>
      </c>
      <c r="AA660" s="11" t="e">
        <f>VLOOKUP($A660,Socal!$A$2:$AK$709,'Socal Index'!AA$2)+VLOOKUP($A660,NYMEX!$A$2:$AK$709,'Socal Index'!AA$2)</f>
        <v>#N/A</v>
      </c>
      <c r="AB660" s="11" t="e">
        <f>VLOOKUP($A660,Socal!$A$2:$AK$709,'Socal Index'!AB$2)+VLOOKUP($A660,NYMEX!$A$2:$AK$709,'Socal Index'!AB$2)</f>
        <v>#N/A</v>
      </c>
      <c r="AC660" s="11" t="e">
        <f>VLOOKUP($A660,Socal!$A$2:$AK$709,'Socal Index'!AC$2)+VLOOKUP($A660,NYMEX!$A$2:$AK$709,'Socal Index'!AC$2)</f>
        <v>#N/A</v>
      </c>
      <c r="AD660" s="11" t="e">
        <f>VLOOKUP($A660,Socal!$A$2:$AK$709,'Socal Index'!AD$2)+VLOOKUP($A660,NYMEX!$A$2:$AK$709,'Socal Index'!AD$2)</f>
        <v>#N/A</v>
      </c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 t="e">
        <f>VLOOKUP($A661,Socal!$A$2:$AK$709,'Socal Index'!Z$2)+VLOOKUP($A661,NYMEX!$A$2:$AK$709,'Socal Index'!Z$2)</f>
        <v>#N/A</v>
      </c>
      <c r="AA661" s="11" t="e">
        <f>VLOOKUP($A661,Socal!$A$2:$AK$709,'Socal Index'!AA$2)+VLOOKUP($A661,NYMEX!$A$2:$AK$709,'Socal Index'!AA$2)</f>
        <v>#N/A</v>
      </c>
      <c r="AB661" s="11" t="e">
        <f>VLOOKUP($A661,Socal!$A$2:$AK$709,'Socal Index'!AB$2)+VLOOKUP($A661,NYMEX!$A$2:$AK$709,'Socal Index'!AB$2)</f>
        <v>#N/A</v>
      </c>
      <c r="AC661" s="11" t="e">
        <f>VLOOKUP($A661,Socal!$A$2:$AK$709,'Socal Index'!AC$2)+VLOOKUP($A661,NYMEX!$A$2:$AK$709,'Socal Index'!AC$2)</f>
        <v>#N/A</v>
      </c>
      <c r="AD661" s="11" t="e">
        <f>VLOOKUP($A661,Socal!$A$2:$AK$709,'Socal Index'!AD$2)+VLOOKUP($A661,NYMEX!$A$2:$AK$709,'Socal Index'!AD$2)</f>
        <v>#N/A</v>
      </c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 t="e">
        <f>VLOOKUP($A662,Socal!$A$2:$AK$709,'Socal Index'!Z$2)+VLOOKUP($A662,NYMEX!$A$2:$AK$709,'Socal Index'!Z$2)</f>
        <v>#N/A</v>
      </c>
      <c r="AA662" s="11" t="e">
        <f>VLOOKUP($A662,Socal!$A$2:$AK$709,'Socal Index'!AA$2)+VLOOKUP($A662,NYMEX!$A$2:$AK$709,'Socal Index'!AA$2)</f>
        <v>#N/A</v>
      </c>
      <c r="AB662" s="11" t="e">
        <f>VLOOKUP($A662,Socal!$A$2:$AK$709,'Socal Index'!AB$2)+VLOOKUP($A662,NYMEX!$A$2:$AK$709,'Socal Index'!AB$2)</f>
        <v>#N/A</v>
      </c>
      <c r="AC662" s="11" t="e">
        <f>VLOOKUP($A662,Socal!$A$2:$AK$709,'Socal Index'!AC$2)+VLOOKUP($A662,NYMEX!$A$2:$AK$709,'Socal Index'!AC$2)</f>
        <v>#N/A</v>
      </c>
      <c r="AD662" s="11" t="e">
        <f>VLOOKUP($A662,Socal!$A$2:$AK$709,'Socal Index'!AD$2)+VLOOKUP($A662,NYMEX!$A$2:$AK$709,'Socal Index'!AD$2)</f>
        <v>#N/A</v>
      </c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 t="e">
        <f>VLOOKUP($A663,Socal!$A$2:$AK$709,'Socal Index'!Z$2)+VLOOKUP($A663,NYMEX!$A$2:$AK$709,'Socal Index'!Z$2)</f>
        <v>#N/A</v>
      </c>
      <c r="AA663" s="11" t="e">
        <f>VLOOKUP($A663,Socal!$A$2:$AK$709,'Socal Index'!AA$2)+VLOOKUP($A663,NYMEX!$A$2:$AK$709,'Socal Index'!AA$2)</f>
        <v>#N/A</v>
      </c>
      <c r="AB663" s="11" t="e">
        <f>VLOOKUP($A663,Socal!$A$2:$AK$709,'Socal Index'!AB$2)+VLOOKUP($A663,NYMEX!$A$2:$AK$709,'Socal Index'!AB$2)</f>
        <v>#N/A</v>
      </c>
      <c r="AC663" s="11" t="e">
        <f>VLOOKUP($A663,Socal!$A$2:$AK$709,'Socal Index'!AC$2)+VLOOKUP($A663,NYMEX!$A$2:$AK$709,'Socal Index'!AC$2)</f>
        <v>#N/A</v>
      </c>
      <c r="AD663" s="11" t="e">
        <f>VLOOKUP($A663,Socal!$A$2:$AK$709,'Socal Index'!AD$2)+VLOOKUP($A663,NYMEX!$A$2:$AK$709,'Socal Index'!AD$2)</f>
        <v>#N/A</v>
      </c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 t="e">
        <f>VLOOKUP($A664,Socal!$A$2:$AK$709,'Socal Index'!Z$2)+VLOOKUP($A664,NYMEX!$A$2:$AK$709,'Socal Index'!Z$2)</f>
        <v>#N/A</v>
      </c>
      <c r="AA664" s="11" t="e">
        <f>VLOOKUP($A664,Socal!$A$2:$AK$709,'Socal Index'!AA$2)+VLOOKUP($A664,NYMEX!$A$2:$AK$709,'Socal Index'!AA$2)</f>
        <v>#N/A</v>
      </c>
      <c r="AB664" s="11" t="e">
        <f>VLOOKUP($A664,Socal!$A$2:$AK$709,'Socal Index'!AB$2)+VLOOKUP($A664,NYMEX!$A$2:$AK$709,'Socal Index'!AB$2)</f>
        <v>#N/A</v>
      </c>
      <c r="AC664" s="11" t="e">
        <f>VLOOKUP($A664,Socal!$A$2:$AK$709,'Socal Index'!AC$2)+VLOOKUP($A664,NYMEX!$A$2:$AK$709,'Socal Index'!AC$2)</f>
        <v>#N/A</v>
      </c>
      <c r="AD664" s="11" t="e">
        <f>VLOOKUP($A664,Socal!$A$2:$AK$709,'Socal Index'!AD$2)+VLOOKUP($A664,NYMEX!$A$2:$AK$709,'Socal Index'!AD$2)</f>
        <v>#N/A</v>
      </c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 t="e">
        <f>VLOOKUP($A665,Socal!$A$2:$AK$709,'Socal Index'!Z$2)+VLOOKUP($A665,NYMEX!$A$2:$AK$709,'Socal Index'!Z$2)</f>
        <v>#N/A</v>
      </c>
      <c r="AA665" s="11" t="e">
        <f>VLOOKUP($A665,Socal!$A$2:$AK$709,'Socal Index'!AA$2)+VLOOKUP($A665,NYMEX!$A$2:$AK$709,'Socal Index'!AA$2)</f>
        <v>#N/A</v>
      </c>
      <c r="AB665" s="11" t="e">
        <f>VLOOKUP($A665,Socal!$A$2:$AK$709,'Socal Index'!AB$2)+VLOOKUP($A665,NYMEX!$A$2:$AK$709,'Socal Index'!AB$2)</f>
        <v>#N/A</v>
      </c>
      <c r="AC665" s="11" t="e">
        <f>VLOOKUP($A665,Socal!$A$2:$AK$709,'Socal Index'!AC$2)+VLOOKUP($A665,NYMEX!$A$2:$AK$709,'Socal Index'!AC$2)</f>
        <v>#N/A</v>
      </c>
      <c r="AD665" s="11" t="e">
        <f>VLOOKUP($A665,Socal!$A$2:$AK$709,'Socal Index'!AD$2)+VLOOKUP($A665,NYMEX!$A$2:$AK$709,'Socal Index'!AD$2)</f>
        <v>#N/A</v>
      </c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 t="e">
        <f>VLOOKUP($A666,Socal!$A$2:$AK$709,'Socal Index'!Z$2)+VLOOKUP($A666,NYMEX!$A$2:$AK$709,'Socal Index'!Z$2)</f>
        <v>#N/A</v>
      </c>
      <c r="AA666" s="11" t="e">
        <f>VLOOKUP($A666,Socal!$A$2:$AK$709,'Socal Index'!AA$2)+VLOOKUP($A666,NYMEX!$A$2:$AK$709,'Socal Index'!AA$2)</f>
        <v>#N/A</v>
      </c>
      <c r="AB666" s="11" t="e">
        <f>VLOOKUP($A666,Socal!$A$2:$AK$709,'Socal Index'!AB$2)+VLOOKUP($A666,NYMEX!$A$2:$AK$709,'Socal Index'!AB$2)</f>
        <v>#N/A</v>
      </c>
      <c r="AC666" s="11" t="e">
        <f>VLOOKUP($A666,Socal!$A$2:$AK$709,'Socal Index'!AC$2)+VLOOKUP($A666,NYMEX!$A$2:$AK$709,'Socal Index'!AC$2)</f>
        <v>#N/A</v>
      </c>
      <c r="AD666" s="11" t="e">
        <f>VLOOKUP($A666,Socal!$A$2:$AK$709,'Socal Index'!AD$2)+VLOOKUP($A666,NYMEX!$A$2:$AK$709,'Socal Index'!AD$2)</f>
        <v>#N/A</v>
      </c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 t="e">
        <f>VLOOKUP($A667,Socal!$A$2:$AK$709,'Socal Index'!Z$2)+VLOOKUP($A667,NYMEX!$A$2:$AK$709,'Socal Index'!Z$2)</f>
        <v>#N/A</v>
      </c>
      <c r="AA667" s="11" t="e">
        <f>VLOOKUP($A667,Socal!$A$2:$AK$709,'Socal Index'!AA$2)+VLOOKUP($A667,NYMEX!$A$2:$AK$709,'Socal Index'!AA$2)</f>
        <v>#N/A</v>
      </c>
      <c r="AB667" s="11" t="e">
        <f>VLOOKUP($A667,Socal!$A$2:$AK$709,'Socal Index'!AB$2)+VLOOKUP($A667,NYMEX!$A$2:$AK$709,'Socal Index'!AB$2)</f>
        <v>#N/A</v>
      </c>
      <c r="AC667" s="11" t="e">
        <f>VLOOKUP($A667,Socal!$A$2:$AK$709,'Socal Index'!AC$2)+VLOOKUP($A667,NYMEX!$A$2:$AK$709,'Socal Index'!AC$2)</f>
        <v>#N/A</v>
      </c>
      <c r="AD667" s="11" t="e">
        <f>VLOOKUP($A667,Socal!$A$2:$AK$709,'Socal Index'!AD$2)+VLOOKUP($A667,NYMEX!$A$2:$AK$709,'Socal Index'!AD$2)</f>
        <v>#N/A</v>
      </c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 t="e">
        <f>VLOOKUP($A668,Socal!$A$2:$AK$709,'Socal Index'!Z$2)+VLOOKUP($A668,NYMEX!$A$2:$AK$709,'Socal Index'!Z$2)</f>
        <v>#N/A</v>
      </c>
      <c r="AA668" s="11" t="e">
        <f>VLOOKUP($A668,Socal!$A$2:$AK$709,'Socal Index'!AA$2)+VLOOKUP($A668,NYMEX!$A$2:$AK$709,'Socal Index'!AA$2)</f>
        <v>#N/A</v>
      </c>
      <c r="AB668" s="11" t="e">
        <f>VLOOKUP($A668,Socal!$A$2:$AK$709,'Socal Index'!AB$2)+VLOOKUP($A668,NYMEX!$A$2:$AK$709,'Socal Index'!AB$2)</f>
        <v>#N/A</v>
      </c>
      <c r="AC668" s="11" t="e">
        <f>VLOOKUP($A668,Socal!$A$2:$AK$709,'Socal Index'!AC$2)+VLOOKUP($A668,NYMEX!$A$2:$AK$709,'Socal Index'!AC$2)</f>
        <v>#N/A</v>
      </c>
      <c r="AD668" s="11" t="e">
        <f>VLOOKUP($A668,Socal!$A$2:$AK$709,'Socal Index'!AD$2)+VLOOKUP($A668,NYMEX!$A$2:$AK$709,'Socal Index'!AD$2)</f>
        <v>#N/A</v>
      </c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 t="e">
        <f>VLOOKUP($A669,Socal!$A$2:$AK$709,'Socal Index'!Z$2)+VLOOKUP($A669,NYMEX!$A$2:$AK$709,'Socal Index'!Z$2)</f>
        <v>#N/A</v>
      </c>
      <c r="AA669" s="11" t="e">
        <f>VLOOKUP($A669,Socal!$A$2:$AK$709,'Socal Index'!AA$2)+VLOOKUP($A669,NYMEX!$A$2:$AK$709,'Socal Index'!AA$2)</f>
        <v>#N/A</v>
      </c>
      <c r="AB669" s="11" t="e">
        <f>VLOOKUP($A669,Socal!$A$2:$AK$709,'Socal Index'!AB$2)+VLOOKUP($A669,NYMEX!$A$2:$AK$709,'Socal Index'!AB$2)</f>
        <v>#N/A</v>
      </c>
      <c r="AC669" s="11" t="e">
        <f>VLOOKUP($A669,Socal!$A$2:$AK$709,'Socal Index'!AC$2)+VLOOKUP($A669,NYMEX!$A$2:$AK$709,'Socal Index'!AC$2)</f>
        <v>#N/A</v>
      </c>
      <c r="AD669" s="11" t="e">
        <f>VLOOKUP($A669,Socal!$A$2:$AK$709,'Socal Index'!AD$2)+VLOOKUP($A669,NYMEX!$A$2:$AK$709,'Socal Index'!AD$2)</f>
        <v>#N/A</v>
      </c>
      <c r="AE669" s="11" t="e">
        <f>VLOOKUP($A669,Socal!$A$2:$AK$709,'Socal Index'!AE$2)+VLOOKUP($A669,NYMEX!$A$2:$AK$709,'Socal Index'!AE$2)</f>
        <v>#N/A</v>
      </c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 t="e">
        <f>VLOOKUP($A670,Socal!$A$2:$AK$709,'Socal Index'!Z$2)+VLOOKUP($A670,NYMEX!$A$2:$AK$709,'Socal Index'!Z$2)</f>
        <v>#N/A</v>
      </c>
      <c r="AA670" s="11" t="e">
        <f>VLOOKUP($A670,Socal!$A$2:$AK$709,'Socal Index'!AA$2)+VLOOKUP($A670,NYMEX!$A$2:$AK$709,'Socal Index'!AA$2)</f>
        <v>#N/A</v>
      </c>
      <c r="AB670" s="11" t="e">
        <f>VLOOKUP($A670,Socal!$A$2:$AK$709,'Socal Index'!AB$2)+VLOOKUP($A670,NYMEX!$A$2:$AK$709,'Socal Index'!AB$2)</f>
        <v>#N/A</v>
      </c>
      <c r="AC670" s="11" t="e">
        <f>VLOOKUP($A670,Socal!$A$2:$AK$709,'Socal Index'!AC$2)+VLOOKUP($A670,NYMEX!$A$2:$AK$709,'Socal Index'!AC$2)</f>
        <v>#N/A</v>
      </c>
      <c r="AD670" s="11" t="e">
        <f>VLOOKUP($A670,Socal!$A$2:$AK$709,'Socal Index'!AD$2)+VLOOKUP($A670,NYMEX!$A$2:$AK$709,'Socal Index'!AD$2)</f>
        <v>#N/A</v>
      </c>
      <c r="AE670" s="11" t="e">
        <f>VLOOKUP($A670,Socal!$A$2:$AK$709,'Socal Index'!AE$2)+VLOOKUP($A670,NYMEX!$A$2:$AK$709,'Socal Index'!AE$2)</f>
        <v>#N/A</v>
      </c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 t="e">
        <f>VLOOKUP($A671,Socal!$A$2:$AK$709,'Socal Index'!Z$2)+VLOOKUP($A671,NYMEX!$A$2:$AK$709,'Socal Index'!Z$2)</f>
        <v>#N/A</v>
      </c>
      <c r="AA671" s="11" t="e">
        <f>VLOOKUP($A671,Socal!$A$2:$AK$709,'Socal Index'!AA$2)+VLOOKUP($A671,NYMEX!$A$2:$AK$709,'Socal Index'!AA$2)</f>
        <v>#N/A</v>
      </c>
      <c r="AB671" s="11" t="e">
        <f>VLOOKUP($A671,Socal!$A$2:$AK$709,'Socal Index'!AB$2)+VLOOKUP($A671,NYMEX!$A$2:$AK$709,'Socal Index'!AB$2)</f>
        <v>#N/A</v>
      </c>
      <c r="AC671" s="11" t="e">
        <f>VLOOKUP($A671,Socal!$A$2:$AK$709,'Socal Index'!AC$2)+VLOOKUP($A671,NYMEX!$A$2:$AK$709,'Socal Index'!AC$2)</f>
        <v>#N/A</v>
      </c>
      <c r="AD671" s="11" t="e">
        <f>VLOOKUP($A671,Socal!$A$2:$AK$709,'Socal Index'!AD$2)+VLOOKUP($A671,NYMEX!$A$2:$AK$709,'Socal Index'!AD$2)</f>
        <v>#N/A</v>
      </c>
      <c r="AE671" s="11" t="e">
        <f>VLOOKUP($A671,Socal!$A$2:$AK$709,'Socal Index'!AE$2)+VLOOKUP($A671,NYMEX!$A$2:$AK$709,'Socal Index'!AE$2)</f>
        <v>#N/A</v>
      </c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 t="e">
        <f>VLOOKUP($A672,Socal!$A$2:$AK$709,'Socal Index'!Z$2)+VLOOKUP($A672,NYMEX!$A$2:$AK$709,'Socal Index'!Z$2)</f>
        <v>#N/A</v>
      </c>
      <c r="AA672" s="11" t="e">
        <f>VLOOKUP($A672,Socal!$A$2:$AK$709,'Socal Index'!AA$2)+VLOOKUP($A672,NYMEX!$A$2:$AK$709,'Socal Index'!AA$2)</f>
        <v>#N/A</v>
      </c>
      <c r="AB672" s="11" t="e">
        <f>VLOOKUP($A672,Socal!$A$2:$AK$709,'Socal Index'!AB$2)+VLOOKUP($A672,NYMEX!$A$2:$AK$709,'Socal Index'!AB$2)</f>
        <v>#N/A</v>
      </c>
      <c r="AC672" s="11" t="e">
        <f>VLOOKUP($A672,Socal!$A$2:$AK$709,'Socal Index'!AC$2)+VLOOKUP($A672,NYMEX!$A$2:$AK$709,'Socal Index'!AC$2)</f>
        <v>#N/A</v>
      </c>
      <c r="AD672" s="11" t="e">
        <f>VLOOKUP($A672,Socal!$A$2:$AK$709,'Socal Index'!AD$2)+VLOOKUP($A672,NYMEX!$A$2:$AK$709,'Socal Index'!AD$2)</f>
        <v>#N/A</v>
      </c>
      <c r="AE672" s="11" t="e">
        <f>VLOOKUP($A672,Socal!$A$2:$AK$709,'Socal Index'!AE$2)+VLOOKUP($A672,NYMEX!$A$2:$AK$709,'Socal Index'!AE$2)</f>
        <v>#N/A</v>
      </c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 t="e">
        <f>VLOOKUP($A673,Socal!$A$2:$AK$709,'Socal Index'!Z$2)+VLOOKUP($A673,NYMEX!$A$2:$AK$709,'Socal Index'!Z$2)</f>
        <v>#N/A</v>
      </c>
      <c r="AA673" s="11" t="e">
        <f>VLOOKUP($A673,Socal!$A$2:$AK$709,'Socal Index'!AA$2)+VLOOKUP($A673,NYMEX!$A$2:$AK$709,'Socal Index'!AA$2)</f>
        <v>#N/A</v>
      </c>
      <c r="AB673" s="11" t="e">
        <f>VLOOKUP($A673,Socal!$A$2:$AK$709,'Socal Index'!AB$2)+VLOOKUP($A673,NYMEX!$A$2:$AK$709,'Socal Index'!AB$2)</f>
        <v>#N/A</v>
      </c>
      <c r="AC673" s="11" t="e">
        <f>VLOOKUP($A673,Socal!$A$2:$AK$709,'Socal Index'!AC$2)+VLOOKUP($A673,NYMEX!$A$2:$AK$709,'Socal Index'!AC$2)</f>
        <v>#N/A</v>
      </c>
      <c r="AD673" s="11" t="e">
        <f>VLOOKUP($A673,Socal!$A$2:$AK$709,'Socal Index'!AD$2)+VLOOKUP($A673,NYMEX!$A$2:$AK$709,'Socal Index'!AD$2)</f>
        <v>#N/A</v>
      </c>
      <c r="AE673" s="11" t="e">
        <f>VLOOKUP($A673,Socal!$A$2:$AK$709,'Socal Index'!AE$2)+VLOOKUP($A673,NYMEX!$A$2:$AK$709,'Socal Index'!AE$2)</f>
        <v>#N/A</v>
      </c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 t="e">
        <f>VLOOKUP($A674,Socal!$A$2:$AK$709,'Socal Index'!Z$2)+VLOOKUP($A674,NYMEX!$A$2:$AK$709,'Socal Index'!Z$2)</f>
        <v>#N/A</v>
      </c>
      <c r="AA674" s="11" t="e">
        <f>VLOOKUP($A674,Socal!$A$2:$AK$709,'Socal Index'!AA$2)+VLOOKUP($A674,NYMEX!$A$2:$AK$709,'Socal Index'!AA$2)</f>
        <v>#N/A</v>
      </c>
      <c r="AB674" s="11" t="e">
        <f>VLOOKUP($A674,Socal!$A$2:$AK$709,'Socal Index'!AB$2)+VLOOKUP($A674,NYMEX!$A$2:$AK$709,'Socal Index'!AB$2)</f>
        <v>#N/A</v>
      </c>
      <c r="AC674" s="11" t="e">
        <f>VLOOKUP($A674,Socal!$A$2:$AK$709,'Socal Index'!AC$2)+VLOOKUP($A674,NYMEX!$A$2:$AK$709,'Socal Index'!AC$2)</f>
        <v>#N/A</v>
      </c>
      <c r="AD674" s="11" t="e">
        <f>VLOOKUP($A674,Socal!$A$2:$AK$709,'Socal Index'!AD$2)+VLOOKUP($A674,NYMEX!$A$2:$AK$709,'Socal Index'!AD$2)</f>
        <v>#N/A</v>
      </c>
      <c r="AE674" s="11" t="e">
        <f>VLOOKUP($A674,Socal!$A$2:$AK$709,'Socal Index'!AE$2)+VLOOKUP($A674,NYMEX!$A$2:$AK$709,'Socal Index'!AE$2)</f>
        <v>#N/A</v>
      </c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 t="e">
        <f>VLOOKUP($A675,Socal!$A$2:$AK$709,'Socal Index'!Z$2)+VLOOKUP($A675,NYMEX!$A$2:$AK$709,'Socal Index'!Z$2)</f>
        <v>#N/A</v>
      </c>
      <c r="AA675" s="11" t="e">
        <f>VLOOKUP($A675,Socal!$A$2:$AK$709,'Socal Index'!AA$2)+VLOOKUP($A675,NYMEX!$A$2:$AK$709,'Socal Index'!AA$2)</f>
        <v>#N/A</v>
      </c>
      <c r="AB675" s="11" t="e">
        <f>VLOOKUP($A675,Socal!$A$2:$AK$709,'Socal Index'!AB$2)+VLOOKUP($A675,NYMEX!$A$2:$AK$709,'Socal Index'!AB$2)</f>
        <v>#N/A</v>
      </c>
      <c r="AC675" s="11" t="e">
        <f>VLOOKUP($A675,Socal!$A$2:$AK$709,'Socal Index'!AC$2)+VLOOKUP($A675,NYMEX!$A$2:$AK$709,'Socal Index'!AC$2)</f>
        <v>#N/A</v>
      </c>
      <c r="AD675" s="11" t="e">
        <f>VLOOKUP($A675,Socal!$A$2:$AK$709,'Socal Index'!AD$2)+VLOOKUP($A675,NYMEX!$A$2:$AK$709,'Socal Index'!AD$2)</f>
        <v>#N/A</v>
      </c>
      <c r="AE675" s="11" t="e">
        <f>VLOOKUP($A675,Socal!$A$2:$AK$709,'Socal Index'!AE$2)+VLOOKUP($A675,NYMEX!$A$2:$AK$709,'Socal Index'!AE$2)</f>
        <v>#N/A</v>
      </c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 t="e">
        <f>VLOOKUP($A676,Socal!$A$2:$AK$709,'Socal Index'!Z$2)+VLOOKUP($A676,NYMEX!$A$2:$AK$709,'Socal Index'!Z$2)</f>
        <v>#N/A</v>
      </c>
      <c r="AA676" s="11" t="e">
        <f>VLOOKUP($A676,Socal!$A$2:$AK$709,'Socal Index'!AA$2)+VLOOKUP($A676,NYMEX!$A$2:$AK$709,'Socal Index'!AA$2)</f>
        <v>#N/A</v>
      </c>
      <c r="AB676" s="11" t="e">
        <f>VLOOKUP($A676,Socal!$A$2:$AK$709,'Socal Index'!AB$2)+VLOOKUP($A676,NYMEX!$A$2:$AK$709,'Socal Index'!AB$2)</f>
        <v>#N/A</v>
      </c>
      <c r="AC676" s="11" t="e">
        <f>VLOOKUP($A676,Socal!$A$2:$AK$709,'Socal Index'!AC$2)+VLOOKUP($A676,NYMEX!$A$2:$AK$709,'Socal Index'!AC$2)</f>
        <v>#N/A</v>
      </c>
      <c r="AD676" s="11" t="e">
        <f>VLOOKUP($A676,Socal!$A$2:$AK$709,'Socal Index'!AD$2)+VLOOKUP($A676,NYMEX!$A$2:$AK$709,'Socal Index'!AD$2)</f>
        <v>#N/A</v>
      </c>
      <c r="AE676" s="11" t="e">
        <f>VLOOKUP($A676,Socal!$A$2:$AK$709,'Socal Index'!AE$2)+VLOOKUP($A676,NYMEX!$A$2:$AK$709,'Socal Index'!AE$2)</f>
        <v>#N/A</v>
      </c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 t="e">
        <f>VLOOKUP($A677,Socal!$A$2:$AK$709,'Socal Index'!Z$2)+VLOOKUP($A677,NYMEX!$A$2:$AK$709,'Socal Index'!Z$2)</f>
        <v>#N/A</v>
      </c>
      <c r="AA677" s="11" t="e">
        <f>VLOOKUP($A677,Socal!$A$2:$AK$709,'Socal Index'!AA$2)+VLOOKUP($A677,NYMEX!$A$2:$AK$709,'Socal Index'!AA$2)</f>
        <v>#N/A</v>
      </c>
      <c r="AB677" s="11" t="e">
        <f>VLOOKUP($A677,Socal!$A$2:$AK$709,'Socal Index'!AB$2)+VLOOKUP($A677,NYMEX!$A$2:$AK$709,'Socal Index'!AB$2)</f>
        <v>#N/A</v>
      </c>
      <c r="AC677" s="11" t="e">
        <f>VLOOKUP($A677,Socal!$A$2:$AK$709,'Socal Index'!AC$2)+VLOOKUP($A677,NYMEX!$A$2:$AK$709,'Socal Index'!AC$2)</f>
        <v>#N/A</v>
      </c>
      <c r="AD677" s="11" t="e">
        <f>VLOOKUP($A677,Socal!$A$2:$AK$709,'Socal Index'!AD$2)+VLOOKUP($A677,NYMEX!$A$2:$AK$709,'Socal Index'!AD$2)</f>
        <v>#N/A</v>
      </c>
      <c r="AE677" s="11" t="e">
        <f>VLOOKUP($A677,Socal!$A$2:$AK$709,'Socal Index'!AE$2)+VLOOKUP($A677,NYMEX!$A$2:$AK$709,'Socal Index'!AE$2)</f>
        <v>#N/A</v>
      </c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 t="e">
        <f>VLOOKUP($A678,Socal!$A$2:$AK$709,'Socal Index'!Z$2)+VLOOKUP($A678,NYMEX!$A$2:$AK$709,'Socal Index'!Z$2)</f>
        <v>#N/A</v>
      </c>
      <c r="AA678" s="11" t="e">
        <f>VLOOKUP($A678,Socal!$A$2:$AK$709,'Socal Index'!AA$2)+VLOOKUP($A678,NYMEX!$A$2:$AK$709,'Socal Index'!AA$2)</f>
        <v>#N/A</v>
      </c>
      <c r="AB678" s="11" t="e">
        <f>VLOOKUP($A678,Socal!$A$2:$AK$709,'Socal Index'!AB$2)+VLOOKUP($A678,NYMEX!$A$2:$AK$709,'Socal Index'!AB$2)</f>
        <v>#N/A</v>
      </c>
      <c r="AC678" s="11" t="e">
        <f>VLOOKUP($A678,Socal!$A$2:$AK$709,'Socal Index'!AC$2)+VLOOKUP($A678,NYMEX!$A$2:$AK$709,'Socal Index'!AC$2)</f>
        <v>#N/A</v>
      </c>
      <c r="AD678" s="11" t="e">
        <f>VLOOKUP($A678,Socal!$A$2:$AK$709,'Socal Index'!AD$2)+VLOOKUP($A678,NYMEX!$A$2:$AK$709,'Socal Index'!AD$2)</f>
        <v>#N/A</v>
      </c>
      <c r="AE678" s="11" t="e">
        <f>VLOOKUP($A678,Socal!$A$2:$AK$709,'Socal Index'!AE$2)+VLOOKUP($A678,NYMEX!$A$2:$AK$709,'Socal Index'!AE$2)</f>
        <v>#N/A</v>
      </c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 t="e">
        <f>VLOOKUP($A679,Socal!$A$2:$AK$709,'Socal Index'!Z$2)+VLOOKUP($A679,NYMEX!$A$2:$AK$709,'Socal Index'!Z$2)</f>
        <v>#N/A</v>
      </c>
      <c r="AA679" s="11" t="e">
        <f>VLOOKUP($A679,Socal!$A$2:$AK$709,'Socal Index'!AA$2)+VLOOKUP($A679,NYMEX!$A$2:$AK$709,'Socal Index'!AA$2)</f>
        <v>#N/A</v>
      </c>
      <c r="AB679" s="11" t="e">
        <f>VLOOKUP($A679,Socal!$A$2:$AK$709,'Socal Index'!AB$2)+VLOOKUP($A679,NYMEX!$A$2:$AK$709,'Socal Index'!AB$2)</f>
        <v>#N/A</v>
      </c>
      <c r="AC679" s="11" t="e">
        <f>VLOOKUP($A679,Socal!$A$2:$AK$709,'Socal Index'!AC$2)+VLOOKUP($A679,NYMEX!$A$2:$AK$709,'Socal Index'!AC$2)</f>
        <v>#N/A</v>
      </c>
      <c r="AD679" s="11" t="e">
        <f>VLOOKUP($A679,Socal!$A$2:$AK$709,'Socal Index'!AD$2)+VLOOKUP($A679,NYMEX!$A$2:$AK$709,'Socal Index'!AD$2)</f>
        <v>#N/A</v>
      </c>
      <c r="AE679" s="11" t="e">
        <f>VLOOKUP($A679,Socal!$A$2:$AK$709,'Socal Index'!AE$2)+VLOOKUP($A679,NYMEX!$A$2:$AK$709,'Socal Index'!AE$2)</f>
        <v>#N/A</v>
      </c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 t="e">
        <f>VLOOKUP($A680,Socal!$A$2:$AK$709,'Socal Index'!Z$2)+VLOOKUP($A680,NYMEX!$A$2:$AK$709,'Socal Index'!Z$2)</f>
        <v>#N/A</v>
      </c>
      <c r="AA680" s="11" t="e">
        <f>VLOOKUP($A680,Socal!$A$2:$AK$709,'Socal Index'!AA$2)+VLOOKUP($A680,NYMEX!$A$2:$AK$709,'Socal Index'!AA$2)</f>
        <v>#N/A</v>
      </c>
      <c r="AB680" s="11" t="e">
        <f>VLOOKUP($A680,Socal!$A$2:$AK$709,'Socal Index'!AB$2)+VLOOKUP($A680,NYMEX!$A$2:$AK$709,'Socal Index'!AB$2)</f>
        <v>#N/A</v>
      </c>
      <c r="AC680" s="11" t="e">
        <f>VLOOKUP($A680,Socal!$A$2:$AK$709,'Socal Index'!AC$2)+VLOOKUP($A680,NYMEX!$A$2:$AK$709,'Socal Index'!AC$2)</f>
        <v>#N/A</v>
      </c>
      <c r="AD680" s="11" t="e">
        <f>VLOOKUP($A680,Socal!$A$2:$AK$709,'Socal Index'!AD$2)+VLOOKUP($A680,NYMEX!$A$2:$AK$709,'Socal Index'!AD$2)</f>
        <v>#N/A</v>
      </c>
      <c r="AE680" s="11" t="e">
        <f>VLOOKUP($A680,Socal!$A$2:$AK$709,'Socal Index'!AE$2)+VLOOKUP($A680,NYMEX!$A$2:$AK$709,'Socal Index'!AE$2)</f>
        <v>#N/A</v>
      </c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 t="e">
        <f>VLOOKUP($A681,Socal!$A$2:$AK$709,'Socal Index'!Z$2)+VLOOKUP($A681,NYMEX!$A$2:$AK$709,'Socal Index'!Z$2)</f>
        <v>#N/A</v>
      </c>
      <c r="AA681" s="11" t="e">
        <f>VLOOKUP($A681,Socal!$A$2:$AK$709,'Socal Index'!AA$2)+VLOOKUP($A681,NYMEX!$A$2:$AK$709,'Socal Index'!AA$2)</f>
        <v>#N/A</v>
      </c>
      <c r="AB681" s="11" t="e">
        <f>VLOOKUP($A681,Socal!$A$2:$AK$709,'Socal Index'!AB$2)+VLOOKUP($A681,NYMEX!$A$2:$AK$709,'Socal Index'!AB$2)</f>
        <v>#N/A</v>
      </c>
      <c r="AC681" s="11" t="e">
        <f>VLOOKUP($A681,Socal!$A$2:$AK$709,'Socal Index'!AC$2)+VLOOKUP($A681,NYMEX!$A$2:$AK$709,'Socal Index'!AC$2)</f>
        <v>#N/A</v>
      </c>
      <c r="AD681" s="11" t="e">
        <f>VLOOKUP($A681,Socal!$A$2:$AK$709,'Socal Index'!AD$2)+VLOOKUP($A681,NYMEX!$A$2:$AK$709,'Socal Index'!AD$2)</f>
        <v>#N/A</v>
      </c>
      <c r="AE681" s="11" t="e">
        <f>VLOOKUP($A681,Socal!$A$2:$AK$709,'Socal Index'!AE$2)+VLOOKUP($A681,NYMEX!$A$2:$AK$709,'Socal Index'!AE$2)</f>
        <v>#N/A</v>
      </c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 t="e">
        <f>VLOOKUP($A682,Socal!$A$2:$AK$709,'Socal Index'!Z$2)+VLOOKUP($A682,NYMEX!$A$2:$AK$709,'Socal Index'!Z$2)</f>
        <v>#N/A</v>
      </c>
      <c r="AA682" s="11" t="e">
        <f>VLOOKUP($A682,Socal!$A$2:$AK$709,'Socal Index'!AA$2)+VLOOKUP($A682,NYMEX!$A$2:$AK$709,'Socal Index'!AA$2)</f>
        <v>#N/A</v>
      </c>
      <c r="AB682" s="11" t="e">
        <f>VLOOKUP($A682,Socal!$A$2:$AK$709,'Socal Index'!AB$2)+VLOOKUP($A682,NYMEX!$A$2:$AK$709,'Socal Index'!AB$2)</f>
        <v>#N/A</v>
      </c>
      <c r="AC682" s="11" t="e">
        <f>VLOOKUP($A682,Socal!$A$2:$AK$709,'Socal Index'!AC$2)+VLOOKUP($A682,NYMEX!$A$2:$AK$709,'Socal Index'!AC$2)</f>
        <v>#N/A</v>
      </c>
      <c r="AD682" s="11" t="e">
        <f>VLOOKUP($A682,Socal!$A$2:$AK$709,'Socal Index'!AD$2)+VLOOKUP($A682,NYMEX!$A$2:$AK$709,'Socal Index'!AD$2)</f>
        <v>#N/A</v>
      </c>
      <c r="AE682" s="11" t="e">
        <f>VLOOKUP($A682,Socal!$A$2:$AK$709,'Socal Index'!AE$2)+VLOOKUP($A682,NYMEX!$A$2:$AK$709,'Socal Index'!AE$2)</f>
        <v>#N/A</v>
      </c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 t="e">
        <f>VLOOKUP($A683,Socal!$A$2:$AK$709,'Socal Index'!Z$2)+VLOOKUP($A683,NYMEX!$A$2:$AK$709,'Socal Index'!Z$2)</f>
        <v>#N/A</v>
      </c>
      <c r="AA683" s="11" t="e">
        <f>VLOOKUP($A683,Socal!$A$2:$AK$709,'Socal Index'!AA$2)+VLOOKUP($A683,NYMEX!$A$2:$AK$709,'Socal Index'!AA$2)</f>
        <v>#N/A</v>
      </c>
      <c r="AB683" s="11" t="e">
        <f>VLOOKUP($A683,Socal!$A$2:$AK$709,'Socal Index'!AB$2)+VLOOKUP($A683,NYMEX!$A$2:$AK$709,'Socal Index'!AB$2)</f>
        <v>#N/A</v>
      </c>
      <c r="AC683" s="11" t="e">
        <f>VLOOKUP($A683,Socal!$A$2:$AK$709,'Socal Index'!AC$2)+VLOOKUP($A683,NYMEX!$A$2:$AK$709,'Socal Index'!AC$2)</f>
        <v>#N/A</v>
      </c>
      <c r="AD683" s="11" t="e">
        <f>VLOOKUP($A683,Socal!$A$2:$AK$709,'Socal Index'!AD$2)+VLOOKUP($A683,NYMEX!$A$2:$AK$709,'Socal Index'!AD$2)</f>
        <v>#N/A</v>
      </c>
      <c r="AE683" s="11" t="e">
        <f>VLOOKUP($A683,Socal!$A$2:$AK$709,'Socal Index'!AE$2)+VLOOKUP($A683,NYMEX!$A$2:$AK$709,'Socal Index'!AE$2)</f>
        <v>#N/A</v>
      </c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 t="e">
        <f>VLOOKUP($A684,Socal!$A$2:$AK$709,'Socal Index'!Z$2)+VLOOKUP($A684,NYMEX!$A$2:$AK$709,'Socal Index'!Z$2)</f>
        <v>#N/A</v>
      </c>
      <c r="AA684" s="11" t="e">
        <f>VLOOKUP($A684,Socal!$A$2:$AK$709,'Socal Index'!AA$2)+VLOOKUP($A684,NYMEX!$A$2:$AK$709,'Socal Index'!AA$2)</f>
        <v>#N/A</v>
      </c>
      <c r="AB684" s="11" t="e">
        <f>VLOOKUP($A684,Socal!$A$2:$AK$709,'Socal Index'!AB$2)+VLOOKUP($A684,NYMEX!$A$2:$AK$709,'Socal Index'!AB$2)</f>
        <v>#N/A</v>
      </c>
      <c r="AC684" s="11" t="e">
        <f>VLOOKUP($A684,Socal!$A$2:$AK$709,'Socal Index'!AC$2)+VLOOKUP($A684,NYMEX!$A$2:$AK$709,'Socal Index'!AC$2)</f>
        <v>#N/A</v>
      </c>
      <c r="AD684" s="11" t="e">
        <f>VLOOKUP($A684,Socal!$A$2:$AK$709,'Socal Index'!AD$2)+VLOOKUP($A684,NYMEX!$A$2:$AK$709,'Socal Index'!AD$2)</f>
        <v>#N/A</v>
      </c>
      <c r="AE684" s="11" t="e">
        <f>VLOOKUP($A684,Socal!$A$2:$AK$709,'Socal Index'!AE$2)+VLOOKUP($A684,NYMEX!$A$2:$AK$709,'Socal Index'!AE$2)</f>
        <v>#N/A</v>
      </c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 t="e">
        <f>VLOOKUP($A685,Socal!$A$2:$AK$709,'Socal Index'!Z$2)+VLOOKUP($A685,NYMEX!$A$2:$AK$709,'Socal Index'!Z$2)</f>
        <v>#N/A</v>
      </c>
      <c r="AA685" s="11" t="e">
        <f>VLOOKUP($A685,Socal!$A$2:$AK$709,'Socal Index'!AA$2)+VLOOKUP($A685,NYMEX!$A$2:$AK$709,'Socal Index'!AA$2)</f>
        <v>#N/A</v>
      </c>
      <c r="AB685" s="11" t="e">
        <f>VLOOKUP($A685,Socal!$A$2:$AK$709,'Socal Index'!AB$2)+VLOOKUP($A685,NYMEX!$A$2:$AK$709,'Socal Index'!AB$2)</f>
        <v>#N/A</v>
      </c>
      <c r="AC685" s="11" t="e">
        <f>VLOOKUP($A685,Socal!$A$2:$AK$709,'Socal Index'!AC$2)+VLOOKUP($A685,NYMEX!$A$2:$AK$709,'Socal Index'!AC$2)</f>
        <v>#N/A</v>
      </c>
      <c r="AD685" s="11" t="e">
        <f>VLOOKUP($A685,Socal!$A$2:$AK$709,'Socal Index'!AD$2)+VLOOKUP($A685,NYMEX!$A$2:$AK$709,'Socal Index'!AD$2)</f>
        <v>#N/A</v>
      </c>
      <c r="AE685" s="11" t="e">
        <f>VLOOKUP($A685,Socal!$A$2:$AK$709,'Socal Index'!AE$2)+VLOOKUP($A685,NYMEX!$A$2:$AK$709,'Socal Index'!AE$2)</f>
        <v>#N/A</v>
      </c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 t="e">
        <f>VLOOKUP($A686,Socal!$A$2:$AK$709,'Socal Index'!Z$2)+VLOOKUP($A686,NYMEX!$A$2:$AK$709,'Socal Index'!Z$2)</f>
        <v>#N/A</v>
      </c>
      <c r="AA686" s="11" t="e">
        <f>VLOOKUP($A686,Socal!$A$2:$AK$709,'Socal Index'!AA$2)+VLOOKUP($A686,NYMEX!$A$2:$AK$709,'Socal Index'!AA$2)</f>
        <v>#N/A</v>
      </c>
      <c r="AB686" s="11" t="e">
        <f>VLOOKUP($A686,Socal!$A$2:$AK$709,'Socal Index'!AB$2)+VLOOKUP($A686,NYMEX!$A$2:$AK$709,'Socal Index'!AB$2)</f>
        <v>#N/A</v>
      </c>
      <c r="AC686" s="11" t="e">
        <f>VLOOKUP($A686,Socal!$A$2:$AK$709,'Socal Index'!AC$2)+VLOOKUP($A686,NYMEX!$A$2:$AK$709,'Socal Index'!AC$2)</f>
        <v>#N/A</v>
      </c>
      <c r="AD686" s="11" t="e">
        <f>VLOOKUP($A686,Socal!$A$2:$AK$709,'Socal Index'!AD$2)+VLOOKUP($A686,NYMEX!$A$2:$AK$709,'Socal Index'!AD$2)</f>
        <v>#N/A</v>
      </c>
      <c r="AE686" s="11" t="e">
        <f>VLOOKUP($A686,Socal!$A$2:$AK$709,'Socal Index'!AE$2)+VLOOKUP($A686,NYMEX!$A$2:$AK$709,'Socal Index'!AE$2)</f>
        <v>#N/A</v>
      </c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 t="e">
        <f>VLOOKUP($A687,Socal!$A$2:$AK$709,'Socal Index'!Z$2)+VLOOKUP($A687,NYMEX!$A$2:$AK$709,'Socal Index'!Z$2)</f>
        <v>#N/A</v>
      </c>
      <c r="AA687" s="11" t="e">
        <f>VLOOKUP($A687,Socal!$A$2:$AK$709,'Socal Index'!AA$2)+VLOOKUP($A687,NYMEX!$A$2:$AK$709,'Socal Index'!AA$2)</f>
        <v>#N/A</v>
      </c>
      <c r="AB687" s="11" t="e">
        <f>VLOOKUP($A687,Socal!$A$2:$AK$709,'Socal Index'!AB$2)+VLOOKUP($A687,NYMEX!$A$2:$AK$709,'Socal Index'!AB$2)</f>
        <v>#N/A</v>
      </c>
      <c r="AC687" s="11" t="e">
        <f>VLOOKUP($A687,Socal!$A$2:$AK$709,'Socal Index'!AC$2)+VLOOKUP($A687,NYMEX!$A$2:$AK$709,'Socal Index'!AC$2)</f>
        <v>#N/A</v>
      </c>
      <c r="AD687" s="11" t="e">
        <f>VLOOKUP($A687,Socal!$A$2:$AK$709,'Socal Index'!AD$2)+VLOOKUP($A687,NYMEX!$A$2:$AK$709,'Socal Index'!AD$2)</f>
        <v>#N/A</v>
      </c>
      <c r="AE687" s="11" t="e">
        <f>VLOOKUP($A687,Socal!$A$2:$AK$709,'Socal Index'!AE$2)+VLOOKUP($A687,NYMEX!$A$2:$AK$709,'Socal Index'!AE$2)</f>
        <v>#N/A</v>
      </c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 t="e">
        <f>VLOOKUP($A688,Socal!$A$2:$AK$709,'Socal Index'!Z$2)+VLOOKUP($A688,NYMEX!$A$2:$AK$709,'Socal Index'!Z$2)</f>
        <v>#N/A</v>
      </c>
      <c r="AA688" s="11" t="e">
        <f>VLOOKUP($A688,Socal!$A$2:$AK$709,'Socal Index'!AA$2)+VLOOKUP($A688,NYMEX!$A$2:$AK$709,'Socal Index'!AA$2)</f>
        <v>#N/A</v>
      </c>
      <c r="AB688" s="11" t="e">
        <f>VLOOKUP($A688,Socal!$A$2:$AK$709,'Socal Index'!AB$2)+VLOOKUP($A688,NYMEX!$A$2:$AK$709,'Socal Index'!AB$2)</f>
        <v>#N/A</v>
      </c>
      <c r="AC688" s="11" t="e">
        <f>VLOOKUP($A688,Socal!$A$2:$AK$709,'Socal Index'!AC$2)+VLOOKUP($A688,NYMEX!$A$2:$AK$709,'Socal Index'!AC$2)</f>
        <v>#N/A</v>
      </c>
      <c r="AD688" s="11" t="e">
        <f>VLOOKUP($A688,Socal!$A$2:$AK$709,'Socal Index'!AD$2)+VLOOKUP($A688,NYMEX!$A$2:$AK$709,'Socal Index'!AD$2)</f>
        <v>#N/A</v>
      </c>
      <c r="AE688" s="11" t="e">
        <f>VLOOKUP($A688,Socal!$A$2:$AK$709,'Socal Index'!AE$2)+VLOOKUP($A688,NYMEX!$A$2:$AK$709,'Socal Index'!AE$2)</f>
        <v>#N/A</v>
      </c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 t="e">
        <f>VLOOKUP($A689,Socal!$A$2:$AK$709,'Socal Index'!Z$2)+VLOOKUP($A689,NYMEX!$A$2:$AK$709,'Socal Index'!Z$2)</f>
        <v>#N/A</v>
      </c>
      <c r="AA689" s="11" t="e">
        <f>VLOOKUP($A689,Socal!$A$2:$AK$709,'Socal Index'!AA$2)+VLOOKUP($A689,NYMEX!$A$2:$AK$709,'Socal Index'!AA$2)</f>
        <v>#N/A</v>
      </c>
      <c r="AB689" s="11" t="e">
        <f>VLOOKUP($A689,Socal!$A$2:$AK$709,'Socal Index'!AB$2)+VLOOKUP($A689,NYMEX!$A$2:$AK$709,'Socal Index'!AB$2)</f>
        <v>#N/A</v>
      </c>
      <c r="AC689" s="11" t="e">
        <f>VLOOKUP($A689,Socal!$A$2:$AK$709,'Socal Index'!AC$2)+VLOOKUP($A689,NYMEX!$A$2:$AK$709,'Socal Index'!AC$2)</f>
        <v>#N/A</v>
      </c>
      <c r="AD689" s="11" t="e">
        <f>VLOOKUP($A689,Socal!$A$2:$AK$709,'Socal Index'!AD$2)+VLOOKUP($A689,NYMEX!$A$2:$AK$709,'Socal Index'!AD$2)</f>
        <v>#N/A</v>
      </c>
      <c r="AE689" s="11" t="e">
        <f>VLOOKUP($A689,Socal!$A$2:$AK$709,'Socal Index'!AE$2)+VLOOKUP($A689,NYMEX!$A$2:$AK$709,'Socal Index'!AE$2)</f>
        <v>#N/A</v>
      </c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 t="e">
        <f>VLOOKUP($A690,Socal!$A$2:$AK$709,'Socal Index'!Z$2)+VLOOKUP($A690,NYMEX!$A$2:$AK$709,'Socal Index'!Z$2)</f>
        <v>#N/A</v>
      </c>
      <c r="AA690" s="11" t="e">
        <f>VLOOKUP($A690,Socal!$A$2:$AK$709,'Socal Index'!AA$2)+VLOOKUP($A690,NYMEX!$A$2:$AK$709,'Socal Index'!AA$2)</f>
        <v>#N/A</v>
      </c>
      <c r="AB690" s="11" t="e">
        <f>VLOOKUP($A690,Socal!$A$2:$AK$709,'Socal Index'!AB$2)+VLOOKUP($A690,NYMEX!$A$2:$AK$709,'Socal Index'!AB$2)</f>
        <v>#N/A</v>
      </c>
      <c r="AC690" s="11" t="e">
        <f>VLOOKUP($A690,Socal!$A$2:$AK$709,'Socal Index'!AC$2)+VLOOKUP($A690,NYMEX!$A$2:$AK$709,'Socal Index'!AC$2)</f>
        <v>#N/A</v>
      </c>
      <c r="AD690" s="11" t="e">
        <f>VLOOKUP($A690,Socal!$A$2:$AK$709,'Socal Index'!AD$2)+VLOOKUP($A690,NYMEX!$A$2:$AK$709,'Socal Index'!AD$2)</f>
        <v>#N/A</v>
      </c>
      <c r="AE690" s="11" t="e">
        <f>VLOOKUP($A690,Socal!$A$2:$AK$709,'Socal Index'!AE$2)+VLOOKUP($A690,NYMEX!$A$2:$AK$709,'Socal Index'!AE$2)</f>
        <v>#N/A</v>
      </c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 t="e">
        <f>VLOOKUP($A691,Socal!$A$2:$AK$709,'Socal Index'!Z$2)+VLOOKUP($A691,NYMEX!$A$2:$AK$709,'Socal Index'!Z$2)</f>
        <v>#N/A</v>
      </c>
      <c r="AA691" s="11" t="e">
        <f>VLOOKUP($A691,Socal!$A$2:$AK$709,'Socal Index'!AA$2)+VLOOKUP($A691,NYMEX!$A$2:$AK$709,'Socal Index'!AA$2)</f>
        <v>#N/A</v>
      </c>
      <c r="AB691" s="11" t="e">
        <f>VLOOKUP($A691,Socal!$A$2:$AK$709,'Socal Index'!AB$2)+VLOOKUP($A691,NYMEX!$A$2:$AK$709,'Socal Index'!AB$2)</f>
        <v>#N/A</v>
      </c>
      <c r="AC691" s="11" t="e">
        <f>VLOOKUP($A691,Socal!$A$2:$AK$709,'Socal Index'!AC$2)+VLOOKUP($A691,NYMEX!$A$2:$AK$709,'Socal Index'!AC$2)</f>
        <v>#N/A</v>
      </c>
      <c r="AD691" s="11" t="e">
        <f>VLOOKUP($A691,Socal!$A$2:$AK$709,'Socal Index'!AD$2)+VLOOKUP($A691,NYMEX!$A$2:$AK$709,'Socal Index'!AD$2)</f>
        <v>#N/A</v>
      </c>
      <c r="AE691" s="11" t="e">
        <f>VLOOKUP($A691,Socal!$A$2:$AK$709,'Socal Index'!AE$2)+VLOOKUP($A691,NYMEX!$A$2:$AK$709,'Socal Index'!AE$2)</f>
        <v>#N/A</v>
      </c>
      <c r="AF691" s="11" t="e">
        <f>VLOOKUP($A691,Socal!$A$2:$AK$709,'Socal Index'!AF$2)+VLOOKUP($A691,NYMEX!$A$2:$AK$709,'Socal Index'!AF$2)</f>
        <v>#N/A</v>
      </c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 t="e">
        <f>VLOOKUP($A692,Socal!$A$2:$AK$709,'Socal Index'!Z$2)+VLOOKUP($A692,NYMEX!$A$2:$AK$709,'Socal Index'!Z$2)</f>
        <v>#N/A</v>
      </c>
      <c r="AA692" s="11" t="e">
        <f>VLOOKUP($A692,Socal!$A$2:$AK$709,'Socal Index'!AA$2)+VLOOKUP($A692,NYMEX!$A$2:$AK$709,'Socal Index'!AA$2)</f>
        <v>#N/A</v>
      </c>
      <c r="AB692" s="11" t="e">
        <f>VLOOKUP($A692,Socal!$A$2:$AK$709,'Socal Index'!AB$2)+VLOOKUP($A692,NYMEX!$A$2:$AK$709,'Socal Index'!AB$2)</f>
        <v>#N/A</v>
      </c>
      <c r="AC692" s="11" t="e">
        <f>VLOOKUP($A692,Socal!$A$2:$AK$709,'Socal Index'!AC$2)+VLOOKUP($A692,NYMEX!$A$2:$AK$709,'Socal Index'!AC$2)</f>
        <v>#N/A</v>
      </c>
      <c r="AD692" s="11" t="e">
        <f>VLOOKUP($A692,Socal!$A$2:$AK$709,'Socal Index'!AD$2)+VLOOKUP($A692,NYMEX!$A$2:$AK$709,'Socal Index'!AD$2)</f>
        <v>#N/A</v>
      </c>
      <c r="AE692" s="11" t="e">
        <f>VLOOKUP($A692,Socal!$A$2:$AK$709,'Socal Index'!AE$2)+VLOOKUP($A692,NYMEX!$A$2:$AK$709,'Socal Index'!AE$2)</f>
        <v>#N/A</v>
      </c>
      <c r="AF692" s="11" t="e">
        <f>VLOOKUP($A692,Socal!$A$2:$AK$709,'Socal Index'!AF$2)+VLOOKUP($A692,NYMEX!$A$2:$AK$709,'Socal Index'!AF$2)</f>
        <v>#N/A</v>
      </c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 t="e">
        <f>VLOOKUP($A693,Socal!$A$2:$AK$709,'Socal Index'!Z$2)+VLOOKUP($A693,NYMEX!$A$2:$AK$709,'Socal Index'!Z$2)</f>
        <v>#N/A</v>
      </c>
      <c r="AA693" s="11" t="e">
        <f>VLOOKUP($A693,Socal!$A$2:$AK$709,'Socal Index'!AA$2)+VLOOKUP($A693,NYMEX!$A$2:$AK$709,'Socal Index'!AA$2)</f>
        <v>#N/A</v>
      </c>
      <c r="AB693" s="11" t="e">
        <f>VLOOKUP($A693,Socal!$A$2:$AK$709,'Socal Index'!AB$2)+VLOOKUP($A693,NYMEX!$A$2:$AK$709,'Socal Index'!AB$2)</f>
        <v>#N/A</v>
      </c>
      <c r="AC693" s="11" t="e">
        <f>VLOOKUP($A693,Socal!$A$2:$AK$709,'Socal Index'!AC$2)+VLOOKUP($A693,NYMEX!$A$2:$AK$709,'Socal Index'!AC$2)</f>
        <v>#N/A</v>
      </c>
      <c r="AD693" s="11" t="e">
        <f>VLOOKUP($A693,Socal!$A$2:$AK$709,'Socal Index'!AD$2)+VLOOKUP($A693,NYMEX!$A$2:$AK$709,'Socal Index'!AD$2)</f>
        <v>#N/A</v>
      </c>
      <c r="AE693" s="11" t="e">
        <f>VLOOKUP($A693,Socal!$A$2:$AK$709,'Socal Index'!AE$2)+VLOOKUP($A693,NYMEX!$A$2:$AK$709,'Socal Index'!AE$2)</f>
        <v>#N/A</v>
      </c>
      <c r="AF693" s="11" t="e">
        <f>VLOOKUP($A693,Socal!$A$2:$AK$709,'Socal Index'!AF$2)+VLOOKUP($A693,NYMEX!$A$2:$AK$709,'Socal Index'!AF$2)</f>
        <v>#N/A</v>
      </c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 t="e">
        <f>VLOOKUP($A694,Socal!$A$2:$AK$709,'Socal Index'!Z$2)+VLOOKUP($A694,NYMEX!$A$2:$AK$709,'Socal Index'!Z$2)</f>
        <v>#N/A</v>
      </c>
      <c r="AA694" s="11" t="e">
        <f>VLOOKUP($A694,Socal!$A$2:$AK$709,'Socal Index'!AA$2)+VLOOKUP($A694,NYMEX!$A$2:$AK$709,'Socal Index'!AA$2)</f>
        <v>#N/A</v>
      </c>
      <c r="AB694" s="11" t="e">
        <f>VLOOKUP($A694,Socal!$A$2:$AK$709,'Socal Index'!AB$2)+VLOOKUP($A694,NYMEX!$A$2:$AK$709,'Socal Index'!AB$2)</f>
        <v>#N/A</v>
      </c>
      <c r="AC694" s="11" t="e">
        <f>VLOOKUP($A694,Socal!$A$2:$AK$709,'Socal Index'!AC$2)+VLOOKUP($A694,NYMEX!$A$2:$AK$709,'Socal Index'!AC$2)</f>
        <v>#N/A</v>
      </c>
      <c r="AD694" s="11" t="e">
        <f>VLOOKUP($A694,Socal!$A$2:$AK$709,'Socal Index'!AD$2)+VLOOKUP($A694,NYMEX!$A$2:$AK$709,'Socal Index'!AD$2)</f>
        <v>#N/A</v>
      </c>
      <c r="AE694" s="11" t="e">
        <f>VLOOKUP($A694,Socal!$A$2:$AK$709,'Socal Index'!AE$2)+VLOOKUP($A694,NYMEX!$A$2:$AK$709,'Socal Index'!AE$2)</f>
        <v>#N/A</v>
      </c>
      <c r="AF694" s="11" t="e">
        <f>VLOOKUP($A694,Socal!$A$2:$AK$709,'Socal Index'!AF$2)+VLOOKUP($A694,NYMEX!$A$2:$AK$709,'Socal Index'!AF$2)</f>
        <v>#N/A</v>
      </c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 t="e">
        <f>VLOOKUP($A695,Socal!$A$2:$AK$709,'Socal Index'!Z$2)+VLOOKUP($A695,NYMEX!$A$2:$AK$709,'Socal Index'!Z$2)</f>
        <v>#N/A</v>
      </c>
      <c r="AA695" s="11" t="e">
        <f>VLOOKUP($A695,Socal!$A$2:$AK$709,'Socal Index'!AA$2)+VLOOKUP($A695,NYMEX!$A$2:$AK$709,'Socal Index'!AA$2)</f>
        <v>#N/A</v>
      </c>
      <c r="AB695" s="11" t="e">
        <f>VLOOKUP($A695,Socal!$A$2:$AK$709,'Socal Index'!AB$2)+VLOOKUP($A695,NYMEX!$A$2:$AK$709,'Socal Index'!AB$2)</f>
        <v>#N/A</v>
      </c>
      <c r="AC695" s="11" t="e">
        <f>VLOOKUP($A695,Socal!$A$2:$AK$709,'Socal Index'!AC$2)+VLOOKUP($A695,NYMEX!$A$2:$AK$709,'Socal Index'!AC$2)</f>
        <v>#N/A</v>
      </c>
      <c r="AD695" s="11" t="e">
        <f>VLOOKUP($A695,Socal!$A$2:$AK$709,'Socal Index'!AD$2)+VLOOKUP($A695,NYMEX!$A$2:$AK$709,'Socal Index'!AD$2)</f>
        <v>#N/A</v>
      </c>
      <c r="AE695" s="11" t="e">
        <f>VLOOKUP($A695,Socal!$A$2:$AK$709,'Socal Index'!AE$2)+VLOOKUP($A695,NYMEX!$A$2:$AK$709,'Socal Index'!AE$2)</f>
        <v>#N/A</v>
      </c>
      <c r="AF695" s="11" t="e">
        <f>VLOOKUP($A695,Socal!$A$2:$AK$709,'Socal Index'!AF$2)+VLOOKUP($A695,NYMEX!$A$2:$AK$709,'Socal Index'!AF$2)</f>
        <v>#N/A</v>
      </c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 t="e">
        <f>VLOOKUP($A696,Socal!$A$2:$AK$709,'Socal Index'!Z$2)+VLOOKUP($A696,NYMEX!$A$2:$AK$709,'Socal Index'!Z$2)</f>
        <v>#N/A</v>
      </c>
      <c r="AA696" s="11" t="e">
        <f>VLOOKUP($A696,Socal!$A$2:$AK$709,'Socal Index'!AA$2)+VLOOKUP($A696,NYMEX!$A$2:$AK$709,'Socal Index'!AA$2)</f>
        <v>#N/A</v>
      </c>
      <c r="AB696" s="11" t="e">
        <f>VLOOKUP($A696,Socal!$A$2:$AK$709,'Socal Index'!AB$2)+VLOOKUP($A696,NYMEX!$A$2:$AK$709,'Socal Index'!AB$2)</f>
        <v>#N/A</v>
      </c>
      <c r="AC696" s="11" t="e">
        <f>VLOOKUP($A696,Socal!$A$2:$AK$709,'Socal Index'!AC$2)+VLOOKUP($A696,NYMEX!$A$2:$AK$709,'Socal Index'!AC$2)</f>
        <v>#N/A</v>
      </c>
      <c r="AD696" s="11" t="e">
        <f>VLOOKUP($A696,Socal!$A$2:$AK$709,'Socal Index'!AD$2)+VLOOKUP($A696,NYMEX!$A$2:$AK$709,'Socal Index'!AD$2)</f>
        <v>#N/A</v>
      </c>
      <c r="AE696" s="11" t="e">
        <f>VLOOKUP($A696,Socal!$A$2:$AK$709,'Socal Index'!AE$2)+VLOOKUP($A696,NYMEX!$A$2:$AK$709,'Socal Index'!AE$2)</f>
        <v>#N/A</v>
      </c>
      <c r="AF696" s="11" t="e">
        <f>VLOOKUP($A696,Socal!$A$2:$AK$709,'Socal Index'!AF$2)+VLOOKUP($A696,NYMEX!$A$2:$AK$709,'Socal Index'!AF$2)</f>
        <v>#N/A</v>
      </c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 t="e">
        <f>VLOOKUP($A697,Socal!$A$2:$AK$709,'Socal Index'!Z$2)+VLOOKUP($A697,NYMEX!$A$2:$AK$709,'Socal Index'!Z$2)</f>
        <v>#N/A</v>
      </c>
      <c r="AA697" s="11" t="e">
        <f>VLOOKUP($A697,Socal!$A$2:$AK$709,'Socal Index'!AA$2)+VLOOKUP($A697,NYMEX!$A$2:$AK$709,'Socal Index'!AA$2)</f>
        <v>#N/A</v>
      </c>
      <c r="AB697" s="11" t="e">
        <f>VLOOKUP($A697,Socal!$A$2:$AK$709,'Socal Index'!AB$2)+VLOOKUP($A697,NYMEX!$A$2:$AK$709,'Socal Index'!AB$2)</f>
        <v>#N/A</v>
      </c>
      <c r="AC697" s="11" t="e">
        <f>VLOOKUP($A697,Socal!$A$2:$AK$709,'Socal Index'!AC$2)+VLOOKUP($A697,NYMEX!$A$2:$AK$709,'Socal Index'!AC$2)</f>
        <v>#N/A</v>
      </c>
      <c r="AD697" s="11" t="e">
        <f>VLOOKUP($A697,Socal!$A$2:$AK$709,'Socal Index'!AD$2)+VLOOKUP($A697,NYMEX!$A$2:$AK$709,'Socal Index'!AD$2)</f>
        <v>#N/A</v>
      </c>
      <c r="AE697" s="11" t="e">
        <f>VLOOKUP($A697,Socal!$A$2:$AK$709,'Socal Index'!AE$2)+VLOOKUP($A697,NYMEX!$A$2:$AK$709,'Socal Index'!AE$2)</f>
        <v>#N/A</v>
      </c>
      <c r="AF697" s="11" t="e">
        <f>VLOOKUP($A697,Socal!$A$2:$AK$709,'Socal Index'!AF$2)+VLOOKUP($A697,NYMEX!$A$2:$AK$709,'Socal Index'!AF$2)</f>
        <v>#N/A</v>
      </c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 t="e">
        <f>VLOOKUP($A698,Socal!$A$2:$AK$709,'Socal Index'!Z$2)+VLOOKUP($A698,NYMEX!$A$2:$AK$709,'Socal Index'!Z$2)</f>
        <v>#N/A</v>
      </c>
      <c r="AA698" s="11" t="e">
        <f>VLOOKUP($A698,Socal!$A$2:$AK$709,'Socal Index'!AA$2)+VLOOKUP($A698,NYMEX!$A$2:$AK$709,'Socal Index'!AA$2)</f>
        <v>#N/A</v>
      </c>
      <c r="AB698" s="11" t="e">
        <f>VLOOKUP($A698,Socal!$A$2:$AK$709,'Socal Index'!AB$2)+VLOOKUP($A698,NYMEX!$A$2:$AK$709,'Socal Index'!AB$2)</f>
        <v>#N/A</v>
      </c>
      <c r="AC698" s="11" t="e">
        <f>VLOOKUP($A698,Socal!$A$2:$AK$709,'Socal Index'!AC$2)+VLOOKUP($A698,NYMEX!$A$2:$AK$709,'Socal Index'!AC$2)</f>
        <v>#N/A</v>
      </c>
      <c r="AD698" s="11" t="e">
        <f>VLOOKUP($A698,Socal!$A$2:$AK$709,'Socal Index'!AD$2)+VLOOKUP($A698,NYMEX!$A$2:$AK$709,'Socal Index'!AD$2)</f>
        <v>#N/A</v>
      </c>
      <c r="AE698" s="11" t="e">
        <f>VLOOKUP($A698,Socal!$A$2:$AK$709,'Socal Index'!AE$2)+VLOOKUP($A698,NYMEX!$A$2:$AK$709,'Socal Index'!AE$2)</f>
        <v>#N/A</v>
      </c>
      <c r="AF698" s="11" t="e">
        <f>VLOOKUP($A698,Socal!$A$2:$AK$709,'Socal Index'!AF$2)+VLOOKUP($A698,NYMEX!$A$2:$AK$709,'Socal Index'!AF$2)</f>
        <v>#N/A</v>
      </c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 t="e">
        <f>VLOOKUP($A699,Socal!$A$2:$AK$709,'Socal Index'!Z$2)+VLOOKUP($A699,NYMEX!$A$2:$AK$709,'Socal Index'!Z$2)</f>
        <v>#N/A</v>
      </c>
      <c r="AA699" s="11" t="e">
        <f>VLOOKUP($A699,Socal!$A$2:$AK$709,'Socal Index'!AA$2)+VLOOKUP($A699,NYMEX!$A$2:$AK$709,'Socal Index'!AA$2)</f>
        <v>#N/A</v>
      </c>
      <c r="AB699" s="11" t="e">
        <f>VLOOKUP($A699,Socal!$A$2:$AK$709,'Socal Index'!AB$2)+VLOOKUP($A699,NYMEX!$A$2:$AK$709,'Socal Index'!AB$2)</f>
        <v>#N/A</v>
      </c>
      <c r="AC699" s="11" t="e">
        <f>VLOOKUP($A699,Socal!$A$2:$AK$709,'Socal Index'!AC$2)+VLOOKUP($A699,NYMEX!$A$2:$AK$709,'Socal Index'!AC$2)</f>
        <v>#N/A</v>
      </c>
      <c r="AD699" s="11" t="e">
        <f>VLOOKUP($A699,Socal!$A$2:$AK$709,'Socal Index'!AD$2)+VLOOKUP($A699,NYMEX!$A$2:$AK$709,'Socal Index'!AD$2)</f>
        <v>#N/A</v>
      </c>
      <c r="AE699" s="11" t="e">
        <f>VLOOKUP($A699,Socal!$A$2:$AK$709,'Socal Index'!AE$2)+VLOOKUP($A699,NYMEX!$A$2:$AK$709,'Socal Index'!AE$2)</f>
        <v>#N/A</v>
      </c>
      <c r="AF699" s="11" t="e">
        <f>VLOOKUP($A699,Socal!$A$2:$AK$709,'Socal Index'!AF$2)+VLOOKUP($A699,NYMEX!$A$2:$AK$709,'Socal Index'!AF$2)</f>
        <v>#N/A</v>
      </c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 t="e">
        <f>VLOOKUP($A700,Socal!$A$2:$AK$709,'Socal Index'!Z$2)+VLOOKUP($A700,NYMEX!$A$2:$AK$709,'Socal Index'!Z$2)</f>
        <v>#N/A</v>
      </c>
      <c r="AA700" s="11" t="e">
        <f>VLOOKUP($A700,Socal!$A$2:$AK$709,'Socal Index'!AA$2)+VLOOKUP($A700,NYMEX!$A$2:$AK$709,'Socal Index'!AA$2)</f>
        <v>#N/A</v>
      </c>
      <c r="AB700" s="11" t="e">
        <f>VLOOKUP($A700,Socal!$A$2:$AK$709,'Socal Index'!AB$2)+VLOOKUP($A700,NYMEX!$A$2:$AK$709,'Socal Index'!AB$2)</f>
        <v>#N/A</v>
      </c>
      <c r="AC700" s="11" t="e">
        <f>VLOOKUP($A700,Socal!$A$2:$AK$709,'Socal Index'!AC$2)+VLOOKUP($A700,NYMEX!$A$2:$AK$709,'Socal Index'!AC$2)</f>
        <v>#N/A</v>
      </c>
      <c r="AD700" s="11" t="e">
        <f>VLOOKUP($A700,Socal!$A$2:$AK$709,'Socal Index'!AD$2)+VLOOKUP($A700,NYMEX!$A$2:$AK$709,'Socal Index'!AD$2)</f>
        <v>#N/A</v>
      </c>
      <c r="AE700" s="11" t="e">
        <f>VLOOKUP($A700,Socal!$A$2:$AK$709,'Socal Index'!AE$2)+VLOOKUP($A700,NYMEX!$A$2:$AK$709,'Socal Index'!AE$2)</f>
        <v>#N/A</v>
      </c>
      <c r="AF700" s="11" t="e">
        <f>VLOOKUP($A700,Socal!$A$2:$AK$709,'Socal Index'!AF$2)+VLOOKUP($A700,NYMEX!$A$2:$AK$709,'Socal Index'!AF$2)</f>
        <v>#N/A</v>
      </c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 t="e">
        <f>VLOOKUP($A701,Socal!$A$2:$AK$709,'Socal Index'!Z$2)+VLOOKUP($A701,NYMEX!$A$2:$AK$709,'Socal Index'!Z$2)</f>
        <v>#N/A</v>
      </c>
      <c r="AA701" s="11" t="e">
        <f>VLOOKUP($A701,Socal!$A$2:$AK$709,'Socal Index'!AA$2)+VLOOKUP($A701,NYMEX!$A$2:$AK$709,'Socal Index'!AA$2)</f>
        <v>#N/A</v>
      </c>
      <c r="AB701" s="11" t="e">
        <f>VLOOKUP($A701,Socal!$A$2:$AK$709,'Socal Index'!AB$2)+VLOOKUP($A701,NYMEX!$A$2:$AK$709,'Socal Index'!AB$2)</f>
        <v>#N/A</v>
      </c>
      <c r="AC701" s="11" t="e">
        <f>VLOOKUP($A701,Socal!$A$2:$AK$709,'Socal Index'!AC$2)+VLOOKUP($A701,NYMEX!$A$2:$AK$709,'Socal Index'!AC$2)</f>
        <v>#N/A</v>
      </c>
      <c r="AD701" s="11" t="e">
        <f>VLOOKUP($A701,Socal!$A$2:$AK$709,'Socal Index'!AD$2)+VLOOKUP($A701,NYMEX!$A$2:$AK$709,'Socal Index'!AD$2)</f>
        <v>#N/A</v>
      </c>
      <c r="AE701" s="11" t="e">
        <f>VLOOKUP($A701,Socal!$A$2:$AK$709,'Socal Index'!AE$2)+VLOOKUP($A701,NYMEX!$A$2:$AK$709,'Socal Index'!AE$2)</f>
        <v>#N/A</v>
      </c>
      <c r="AF701" s="11" t="e">
        <f>VLOOKUP($A701,Socal!$A$2:$AK$709,'Socal Index'!AF$2)+VLOOKUP($A701,NYMEX!$A$2:$AK$709,'Socal Index'!AF$2)</f>
        <v>#N/A</v>
      </c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 t="e">
        <f>VLOOKUP($A702,Socal!$A$2:$AK$709,'Socal Index'!Z$2)+VLOOKUP($A702,NYMEX!$A$2:$AK$709,'Socal Index'!Z$2)</f>
        <v>#N/A</v>
      </c>
      <c r="AA702" s="11" t="e">
        <f>VLOOKUP($A702,Socal!$A$2:$AK$709,'Socal Index'!AA$2)+VLOOKUP($A702,NYMEX!$A$2:$AK$709,'Socal Index'!AA$2)</f>
        <v>#N/A</v>
      </c>
      <c r="AB702" s="11" t="e">
        <f>VLOOKUP($A702,Socal!$A$2:$AK$709,'Socal Index'!AB$2)+VLOOKUP($A702,NYMEX!$A$2:$AK$709,'Socal Index'!AB$2)</f>
        <v>#N/A</v>
      </c>
      <c r="AC702" s="11" t="e">
        <f>VLOOKUP($A702,Socal!$A$2:$AK$709,'Socal Index'!AC$2)+VLOOKUP($A702,NYMEX!$A$2:$AK$709,'Socal Index'!AC$2)</f>
        <v>#N/A</v>
      </c>
      <c r="AD702" s="11" t="e">
        <f>VLOOKUP($A702,Socal!$A$2:$AK$709,'Socal Index'!AD$2)+VLOOKUP($A702,NYMEX!$A$2:$AK$709,'Socal Index'!AD$2)</f>
        <v>#N/A</v>
      </c>
      <c r="AE702" s="11" t="e">
        <f>VLOOKUP($A702,Socal!$A$2:$AK$709,'Socal Index'!AE$2)+VLOOKUP($A702,NYMEX!$A$2:$AK$709,'Socal Index'!AE$2)</f>
        <v>#N/A</v>
      </c>
      <c r="AF702" s="11" t="e">
        <f>VLOOKUP($A702,Socal!$A$2:$AK$709,'Socal Index'!AF$2)+VLOOKUP($A702,NYMEX!$A$2:$AK$709,'Socal Index'!AF$2)</f>
        <v>#N/A</v>
      </c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 t="e">
        <f>VLOOKUP($A703,Socal!$A$2:$AK$709,'Socal Index'!Z$2)+VLOOKUP($A703,NYMEX!$A$2:$AK$709,'Socal Index'!Z$2)</f>
        <v>#N/A</v>
      </c>
      <c r="AA703" s="11" t="e">
        <f>VLOOKUP($A703,Socal!$A$2:$AK$709,'Socal Index'!AA$2)+VLOOKUP($A703,NYMEX!$A$2:$AK$709,'Socal Index'!AA$2)</f>
        <v>#N/A</v>
      </c>
      <c r="AB703" s="11" t="e">
        <f>VLOOKUP($A703,Socal!$A$2:$AK$709,'Socal Index'!AB$2)+VLOOKUP($A703,NYMEX!$A$2:$AK$709,'Socal Index'!AB$2)</f>
        <v>#N/A</v>
      </c>
      <c r="AC703" s="11" t="e">
        <f>VLOOKUP($A703,Socal!$A$2:$AK$709,'Socal Index'!AC$2)+VLOOKUP($A703,NYMEX!$A$2:$AK$709,'Socal Index'!AC$2)</f>
        <v>#N/A</v>
      </c>
      <c r="AD703" s="11" t="e">
        <f>VLOOKUP($A703,Socal!$A$2:$AK$709,'Socal Index'!AD$2)+VLOOKUP($A703,NYMEX!$A$2:$AK$709,'Socal Index'!AD$2)</f>
        <v>#N/A</v>
      </c>
      <c r="AE703" s="11" t="e">
        <f>VLOOKUP($A703,Socal!$A$2:$AK$709,'Socal Index'!AE$2)+VLOOKUP($A703,NYMEX!$A$2:$AK$709,'Socal Index'!AE$2)</f>
        <v>#N/A</v>
      </c>
      <c r="AF703" s="11" t="e">
        <f>VLOOKUP($A703,Socal!$A$2:$AK$709,'Socal Index'!AF$2)+VLOOKUP($A703,NYMEX!$A$2:$AK$709,'Socal Index'!AF$2)</f>
        <v>#N/A</v>
      </c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 t="e">
        <f>VLOOKUP($A704,Socal!$A$2:$AK$709,'Socal Index'!Z$2)+VLOOKUP($A704,NYMEX!$A$2:$AK$709,'Socal Index'!Z$2)</f>
        <v>#N/A</v>
      </c>
      <c r="AA704" s="11" t="e">
        <f>VLOOKUP($A704,Socal!$A$2:$AK$709,'Socal Index'!AA$2)+VLOOKUP($A704,NYMEX!$A$2:$AK$709,'Socal Index'!AA$2)</f>
        <v>#N/A</v>
      </c>
      <c r="AB704" s="11" t="e">
        <f>VLOOKUP($A704,Socal!$A$2:$AK$709,'Socal Index'!AB$2)+VLOOKUP($A704,NYMEX!$A$2:$AK$709,'Socal Index'!AB$2)</f>
        <v>#N/A</v>
      </c>
      <c r="AC704" s="11" t="e">
        <f>VLOOKUP($A704,Socal!$A$2:$AK$709,'Socal Index'!AC$2)+VLOOKUP($A704,NYMEX!$A$2:$AK$709,'Socal Index'!AC$2)</f>
        <v>#N/A</v>
      </c>
      <c r="AD704" s="11" t="e">
        <f>VLOOKUP($A704,Socal!$A$2:$AK$709,'Socal Index'!AD$2)+VLOOKUP($A704,NYMEX!$A$2:$AK$709,'Socal Index'!AD$2)</f>
        <v>#N/A</v>
      </c>
      <c r="AE704" s="11" t="e">
        <f>VLOOKUP($A704,Socal!$A$2:$AK$709,'Socal Index'!AE$2)+VLOOKUP($A704,NYMEX!$A$2:$AK$709,'Socal Index'!AE$2)</f>
        <v>#N/A</v>
      </c>
      <c r="AF704" s="11" t="e">
        <f>VLOOKUP($A704,Socal!$A$2:$AK$709,'Socal Index'!AF$2)+VLOOKUP($A704,NYMEX!$A$2:$AK$709,'Socal Index'!AF$2)</f>
        <v>#N/A</v>
      </c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 t="e">
        <f>VLOOKUP($A705,Socal!$A$2:$AK$709,'Socal Index'!Z$2)+VLOOKUP($A705,NYMEX!$A$2:$AK$709,'Socal Index'!Z$2)</f>
        <v>#N/A</v>
      </c>
      <c r="AA705" s="11" t="e">
        <f>VLOOKUP($A705,Socal!$A$2:$AK$709,'Socal Index'!AA$2)+VLOOKUP($A705,NYMEX!$A$2:$AK$709,'Socal Index'!AA$2)</f>
        <v>#N/A</v>
      </c>
      <c r="AB705" s="11" t="e">
        <f>VLOOKUP($A705,Socal!$A$2:$AK$709,'Socal Index'!AB$2)+VLOOKUP($A705,NYMEX!$A$2:$AK$709,'Socal Index'!AB$2)</f>
        <v>#N/A</v>
      </c>
      <c r="AC705" s="11" t="e">
        <f>VLOOKUP($A705,Socal!$A$2:$AK$709,'Socal Index'!AC$2)+VLOOKUP($A705,NYMEX!$A$2:$AK$709,'Socal Index'!AC$2)</f>
        <v>#N/A</v>
      </c>
      <c r="AD705" s="11" t="e">
        <f>VLOOKUP($A705,Socal!$A$2:$AK$709,'Socal Index'!AD$2)+VLOOKUP($A705,NYMEX!$A$2:$AK$709,'Socal Index'!AD$2)</f>
        <v>#N/A</v>
      </c>
      <c r="AE705" s="11" t="e">
        <f>VLOOKUP($A705,Socal!$A$2:$AK$709,'Socal Index'!AE$2)+VLOOKUP($A705,NYMEX!$A$2:$AK$709,'Socal Index'!AE$2)</f>
        <v>#N/A</v>
      </c>
      <c r="AF705" s="11" t="e">
        <f>VLOOKUP($A705,Socal!$A$2:$AK$709,'Socal Index'!AF$2)+VLOOKUP($A705,NYMEX!$A$2:$AK$709,'Socal Index'!AF$2)</f>
        <v>#N/A</v>
      </c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 t="e">
        <f>VLOOKUP($A706,Socal!$A$2:$AK$709,'Socal Index'!Z$2)+VLOOKUP($A706,NYMEX!$A$2:$AK$709,'Socal Index'!Z$2)</f>
        <v>#N/A</v>
      </c>
      <c r="AA706" s="11" t="e">
        <f>VLOOKUP($A706,Socal!$A$2:$AK$709,'Socal Index'!AA$2)+VLOOKUP($A706,NYMEX!$A$2:$AK$709,'Socal Index'!AA$2)</f>
        <v>#N/A</v>
      </c>
      <c r="AB706" s="11" t="e">
        <f>VLOOKUP($A706,Socal!$A$2:$AK$709,'Socal Index'!AB$2)+VLOOKUP($A706,NYMEX!$A$2:$AK$709,'Socal Index'!AB$2)</f>
        <v>#N/A</v>
      </c>
      <c r="AC706" s="11" t="e">
        <f>VLOOKUP($A706,Socal!$A$2:$AK$709,'Socal Index'!AC$2)+VLOOKUP($A706,NYMEX!$A$2:$AK$709,'Socal Index'!AC$2)</f>
        <v>#N/A</v>
      </c>
      <c r="AD706" s="11" t="e">
        <f>VLOOKUP($A706,Socal!$A$2:$AK$709,'Socal Index'!AD$2)+VLOOKUP($A706,NYMEX!$A$2:$AK$709,'Socal Index'!AD$2)</f>
        <v>#N/A</v>
      </c>
      <c r="AE706" s="11" t="e">
        <f>VLOOKUP($A706,Socal!$A$2:$AK$709,'Socal Index'!AE$2)+VLOOKUP($A706,NYMEX!$A$2:$AK$709,'Socal Index'!AE$2)</f>
        <v>#N/A</v>
      </c>
      <c r="AF706" s="11" t="e">
        <f>VLOOKUP($A706,Socal!$A$2:$AK$709,'Socal Index'!AF$2)+VLOOKUP($A706,NYMEX!$A$2:$AK$709,'Socal Index'!AF$2)</f>
        <v>#N/A</v>
      </c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 t="e">
        <f>VLOOKUP($A707,Socal!$A$2:$AK$709,'Socal Index'!Z$2)+VLOOKUP($A707,NYMEX!$A$2:$AK$709,'Socal Index'!Z$2)</f>
        <v>#N/A</v>
      </c>
      <c r="AA707" s="11" t="e">
        <f>VLOOKUP($A707,Socal!$A$2:$AK$709,'Socal Index'!AA$2)+VLOOKUP($A707,NYMEX!$A$2:$AK$709,'Socal Index'!AA$2)</f>
        <v>#N/A</v>
      </c>
      <c r="AB707" s="11" t="e">
        <f>VLOOKUP($A707,Socal!$A$2:$AK$709,'Socal Index'!AB$2)+VLOOKUP($A707,NYMEX!$A$2:$AK$709,'Socal Index'!AB$2)</f>
        <v>#N/A</v>
      </c>
      <c r="AC707" s="11" t="e">
        <f>VLOOKUP($A707,Socal!$A$2:$AK$709,'Socal Index'!AC$2)+VLOOKUP($A707,NYMEX!$A$2:$AK$709,'Socal Index'!AC$2)</f>
        <v>#N/A</v>
      </c>
      <c r="AD707" s="11" t="e">
        <f>VLOOKUP($A707,Socal!$A$2:$AK$709,'Socal Index'!AD$2)+VLOOKUP($A707,NYMEX!$A$2:$AK$709,'Socal Index'!AD$2)</f>
        <v>#N/A</v>
      </c>
      <c r="AE707" s="11" t="e">
        <f>VLOOKUP($A707,Socal!$A$2:$AK$709,'Socal Index'!AE$2)+VLOOKUP($A707,NYMEX!$A$2:$AK$709,'Socal Index'!AE$2)</f>
        <v>#N/A</v>
      </c>
      <c r="AF707" s="11" t="e">
        <f>VLOOKUP($A707,Socal!$A$2:$AK$709,'Socal Index'!AF$2)+VLOOKUP($A707,NYMEX!$A$2:$AK$709,'Socal Index'!AF$2)</f>
        <v>#N/A</v>
      </c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 t="e">
        <f>VLOOKUP($A708,Socal!$A$2:$AK$709,'Socal Index'!Z$2)+VLOOKUP($A708,NYMEX!$A$2:$AK$709,'Socal Index'!Z$2)</f>
        <v>#N/A</v>
      </c>
      <c r="AA708" s="11" t="e">
        <f>VLOOKUP($A708,Socal!$A$2:$AK$709,'Socal Index'!AA$2)+VLOOKUP($A708,NYMEX!$A$2:$AK$709,'Socal Index'!AA$2)</f>
        <v>#N/A</v>
      </c>
      <c r="AB708" s="11" t="e">
        <f>VLOOKUP($A708,Socal!$A$2:$AK$709,'Socal Index'!AB$2)+VLOOKUP($A708,NYMEX!$A$2:$AK$709,'Socal Index'!AB$2)</f>
        <v>#N/A</v>
      </c>
      <c r="AC708" s="11" t="e">
        <f>VLOOKUP($A708,Socal!$A$2:$AK$709,'Socal Index'!AC$2)+VLOOKUP($A708,NYMEX!$A$2:$AK$709,'Socal Index'!AC$2)</f>
        <v>#N/A</v>
      </c>
      <c r="AD708" s="11" t="e">
        <f>VLOOKUP($A708,Socal!$A$2:$AK$709,'Socal Index'!AD$2)+VLOOKUP($A708,NYMEX!$A$2:$AK$709,'Socal Index'!AD$2)</f>
        <v>#N/A</v>
      </c>
      <c r="AE708" s="11" t="e">
        <f>VLOOKUP($A708,Socal!$A$2:$AK$709,'Socal Index'!AE$2)+VLOOKUP($A708,NYMEX!$A$2:$AK$709,'Socal Index'!AE$2)</f>
        <v>#N/A</v>
      </c>
      <c r="AF708" s="11" t="e">
        <f>VLOOKUP($A708,Socal!$A$2:$AK$709,'Socal Index'!AF$2)+VLOOKUP($A708,NYMEX!$A$2:$AK$709,'Socal Index'!AF$2)</f>
        <v>#N/A</v>
      </c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 t="e">
        <f>VLOOKUP($A709,Socal!$A$2:$AK$709,'Socal Index'!Z$2)+VLOOKUP($A709,NYMEX!$A$2:$AK$709,'Socal Index'!Z$2)</f>
        <v>#N/A</v>
      </c>
      <c r="AA709" s="11" t="e">
        <f>VLOOKUP($A709,Socal!$A$2:$AK$709,'Socal Index'!AA$2)+VLOOKUP($A709,NYMEX!$A$2:$AK$709,'Socal Index'!AA$2)</f>
        <v>#N/A</v>
      </c>
      <c r="AB709" s="11" t="e">
        <f>VLOOKUP($A709,Socal!$A$2:$AK$709,'Socal Index'!AB$2)+VLOOKUP($A709,NYMEX!$A$2:$AK$709,'Socal Index'!AB$2)</f>
        <v>#N/A</v>
      </c>
      <c r="AC709" s="11" t="e">
        <f>VLOOKUP($A709,Socal!$A$2:$AK$709,'Socal Index'!AC$2)+VLOOKUP($A709,NYMEX!$A$2:$AK$709,'Socal Index'!AC$2)</f>
        <v>#N/A</v>
      </c>
      <c r="AD709" s="11" t="e">
        <f>VLOOKUP($A709,Socal!$A$2:$AK$709,'Socal Index'!AD$2)+VLOOKUP($A709,NYMEX!$A$2:$AK$709,'Socal Index'!AD$2)</f>
        <v>#N/A</v>
      </c>
      <c r="AE709" s="11" t="e">
        <f>VLOOKUP($A709,Socal!$A$2:$AK$709,'Socal Index'!AE$2)+VLOOKUP($A709,NYMEX!$A$2:$AK$709,'Socal Index'!AE$2)</f>
        <v>#N/A</v>
      </c>
      <c r="AF709" s="11" t="e">
        <f>VLOOKUP($A709,Socal!$A$2:$AK$709,'Socal Index'!AF$2)+VLOOKUP($A709,NYMEX!$A$2:$AK$709,'Socal Index'!AF$2)</f>
        <v>#N/A</v>
      </c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 t="e">
        <f>VLOOKUP($A710,Socal!$A$2:$AK$709,'Socal Index'!Z$2)+VLOOKUP($A710,NYMEX!$A$2:$AK$709,'Socal Index'!Z$2)</f>
        <v>#N/A</v>
      </c>
      <c r="AA710" s="11" t="e">
        <f>VLOOKUP($A710,Socal!$A$2:$AK$709,'Socal Index'!AA$2)+VLOOKUP($A710,NYMEX!$A$2:$AK$709,'Socal Index'!AA$2)</f>
        <v>#N/A</v>
      </c>
      <c r="AB710" s="11" t="e">
        <f>VLOOKUP($A710,Socal!$A$2:$AK$709,'Socal Index'!AB$2)+VLOOKUP($A710,NYMEX!$A$2:$AK$709,'Socal Index'!AB$2)</f>
        <v>#N/A</v>
      </c>
      <c r="AC710" s="11" t="e">
        <f>VLOOKUP($A710,Socal!$A$2:$AK$709,'Socal Index'!AC$2)+VLOOKUP($A710,NYMEX!$A$2:$AK$709,'Socal Index'!AC$2)</f>
        <v>#N/A</v>
      </c>
      <c r="AD710" s="11" t="e">
        <f>VLOOKUP($A710,Socal!$A$2:$AK$709,'Socal Index'!AD$2)+VLOOKUP($A710,NYMEX!$A$2:$AK$709,'Socal Index'!AD$2)</f>
        <v>#N/A</v>
      </c>
      <c r="AE710" s="11" t="e">
        <f>VLOOKUP($A710,Socal!$A$2:$AK$709,'Socal Index'!AE$2)+VLOOKUP($A710,NYMEX!$A$2:$AK$709,'Socal Index'!AE$2)</f>
        <v>#N/A</v>
      </c>
      <c r="AF710" s="11" t="e">
        <f>VLOOKUP($A710,Socal!$A$2:$AK$709,'Socal Index'!AF$2)+VLOOKUP($A710,NYMEX!$A$2:$AK$709,'Socal Index'!AF$2)</f>
        <v>#N/A</v>
      </c>
      <c r="AG710" s="11" t="e">
        <f>VLOOKUP($A710,Socal!$A$2:$AK$709,'Socal Index'!AG$2)+VLOOKUP($A710,NYMEX!$A$2:$AK$709,'Socal Index'!AG$2)</f>
        <v>#N/A</v>
      </c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">
      <c r="A711" s="10"/>
    </row>
    <row r="712" spans="1:37" s="7" customFormat="1" x14ac:dyDescent="0.2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">
      <c r="A713" s="10"/>
    </row>
    <row r="714" spans="1:37" x14ac:dyDescent="0.2">
      <c r="A714" s="10"/>
    </row>
    <row r="715" spans="1:37" x14ac:dyDescent="0.2">
      <c r="A715" s="10"/>
    </row>
    <row r="716" spans="1:37" x14ac:dyDescent="0.2">
      <c r="A716" s="10"/>
    </row>
    <row r="717" spans="1:37" x14ac:dyDescent="0.2">
      <c r="A717" s="10"/>
    </row>
    <row r="718" spans="1:37" x14ac:dyDescent="0.2">
      <c r="A718" s="10"/>
    </row>
    <row r="719" spans="1:37" x14ac:dyDescent="0.2">
      <c r="A719" s="10"/>
    </row>
    <row r="720" spans="1:37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Graphs!Print_Area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Felienne</cp:lastModifiedBy>
  <cp:lastPrinted>2000-08-02T22:00:10Z</cp:lastPrinted>
  <dcterms:created xsi:type="dcterms:W3CDTF">2000-07-31T17:59:32Z</dcterms:created>
  <dcterms:modified xsi:type="dcterms:W3CDTF">2014-09-03T20:21:07Z</dcterms:modified>
</cp:coreProperties>
</file>