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15225" windowHeight="8835" activeTab="1"/>
  </bookViews>
  <sheets>
    <sheet name="Run Query" sheetId="2" r:id="rId1"/>
    <sheet name="Results" sheetId="1" r:id="rId2"/>
  </sheets>
  <definedNames>
    <definedName name="_xlnm._FilterDatabase" localSheetId="1" hidden="1">Results!$A$4:$CV$4</definedName>
    <definedName name="post_id">'Run Query'!$B$4</definedName>
    <definedName name="_xlnm.Print_Area">Results!$A:$A</definedName>
    <definedName name="_xlnm.Print_Titles" localSheetId="1">Results!#REF!</definedName>
    <definedName name="_xlnm.Print_Titles">Results!#REF!</definedName>
    <definedName name="PW">'Run Query'!$B$3</definedName>
    <definedName name="UID">'Run Query'!$B$2</definedName>
  </definedNames>
  <calcPr calcId="152511" fullCalcOnLoad="1"/>
</workbook>
</file>

<file path=xl/calcChain.xml><?xml version="1.0" encoding="utf-8"?>
<calcChain xmlns="http://schemas.openxmlformats.org/spreadsheetml/2006/main">
  <c r="N2" i="1" l="1"/>
  <c r="P2" i="1" s="1"/>
  <c r="O2" i="1"/>
</calcChain>
</file>

<file path=xl/sharedStrings.xml><?xml version="1.0" encoding="utf-8"?>
<sst xmlns="http://schemas.openxmlformats.org/spreadsheetml/2006/main" count="537" uniqueCount="104">
  <si>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</si>
  <si>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</si>
  <si>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</si>
  <si>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</si>
  <si>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</si>
  <si>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</si>
  <si>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</si>
  <si>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</si>
  <si>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</si>
  <si>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</si>
  <si>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</si>
  <si>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P</t>
  </si>
  <si>
    <t>EUR</t>
  </si>
  <si>
    <t>Counterparty</t>
  </si>
  <si>
    <t>Deal Num</t>
  </si>
  <si>
    <t>Pub Code</t>
  </si>
  <si>
    <t>Put</t>
  </si>
  <si>
    <t>Call/</t>
  </si>
  <si>
    <t>Fin</t>
  </si>
  <si>
    <t>Phy/</t>
  </si>
  <si>
    <t>Opt</t>
  </si>
  <si>
    <t>Type</t>
  </si>
  <si>
    <t>Period</t>
  </si>
  <si>
    <t>Option</t>
  </si>
  <si>
    <t>Expiry</t>
  </si>
  <si>
    <t>Monthly</t>
  </si>
  <si>
    <t>Option Qty</t>
  </si>
  <si>
    <t>Delta</t>
  </si>
  <si>
    <t>Stike</t>
  </si>
  <si>
    <t>Mid</t>
  </si>
  <si>
    <t>Price</t>
  </si>
  <si>
    <t>Vol</t>
  </si>
  <si>
    <t>Value</t>
  </si>
  <si>
    <t>Premium</t>
  </si>
  <si>
    <t>Total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</si>
  <si>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</si>
  <si>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C</t>
  </si>
  <si>
    <t>F</t>
  </si>
  <si>
    <t>NG-PR-OPT</t>
  </si>
  <si>
    <t>VD8734.1</t>
  </si>
  <si>
    <t>NXB2</t>
  </si>
  <si>
    <t>VD8737.1</t>
  </si>
  <si>
    <t>VD8738.1</t>
  </si>
  <si>
    <t>VD8741.1</t>
  </si>
  <si>
    <t>VD8748.1</t>
  </si>
  <si>
    <t>VD8751.1</t>
  </si>
  <si>
    <t>VD8766.1</t>
  </si>
  <si>
    <t>VD8767.1</t>
  </si>
  <si>
    <t>VE2119.1</t>
  </si>
  <si>
    <t>VE2121.1</t>
  </si>
  <si>
    <t>VE2124.1</t>
  </si>
  <si>
    <t>VE2127.1</t>
  </si>
  <si>
    <t>VE2132.1</t>
  </si>
  <si>
    <t>VE2134.1</t>
  </si>
  <si>
    <t>VE2554.1</t>
  </si>
  <si>
    <t>VE2556.1</t>
  </si>
  <si>
    <t>VF1368.1</t>
  </si>
  <si>
    <t>VF1373.1</t>
  </si>
  <si>
    <t>VF1377.1</t>
  </si>
  <si>
    <t>VF1379.1</t>
  </si>
  <si>
    <t>VF1383.1</t>
  </si>
  <si>
    <t>VF1547.1</t>
  </si>
  <si>
    <t>VF1555.1</t>
  </si>
  <si>
    <t>VF1569.1</t>
  </si>
  <si>
    <t>VF1582.1</t>
  </si>
  <si>
    <t>VF1588.1</t>
  </si>
  <si>
    <t>VG2686.1</t>
  </si>
  <si>
    <t>VG2688.1</t>
  </si>
  <si>
    <t>VG2692.1</t>
  </si>
  <si>
    <t>VG2696.1</t>
  </si>
  <si>
    <t>VG2698.1</t>
  </si>
  <si>
    <t>VH8783.1</t>
  </si>
  <si>
    <t>VH8787.1</t>
  </si>
  <si>
    <t>VH8789.1</t>
  </si>
  <si>
    <t>VH8790.1</t>
  </si>
  <si>
    <t>VH8792.1</t>
  </si>
  <si>
    <t>VI5326.1</t>
  </si>
  <si>
    <t>VI5326.2</t>
  </si>
  <si>
    <t>VI7522.1</t>
  </si>
  <si>
    <t>VI7526.1</t>
  </si>
  <si>
    <t>VI7533.1</t>
  </si>
  <si>
    <t>VI7538.1</t>
  </si>
  <si>
    <t>VI7547.1</t>
  </si>
  <si>
    <t>VK8179.1</t>
  </si>
  <si>
    <t>OPTION</t>
  </si>
  <si>
    <t>VK8184.1</t>
  </si>
  <si>
    <t>VK8189.1</t>
  </si>
  <si>
    <t>VK8193.1</t>
  </si>
  <si>
    <t>VK8206.1</t>
  </si>
  <si>
    <t>VL0699.1</t>
  </si>
  <si>
    <t>VL0707.1</t>
  </si>
  <si>
    <t>VL0715.1</t>
  </si>
  <si>
    <t>VL0755.1</t>
  </si>
  <si>
    <t>VL0757.1</t>
  </si>
  <si>
    <t>VL3063.1</t>
  </si>
  <si>
    <t>VL3065.1</t>
  </si>
  <si>
    <t>VL3069.1</t>
  </si>
  <si>
    <t>VL3070.1</t>
  </si>
  <si>
    <t>VL3076.1</t>
  </si>
  <si>
    <t>VM7669.1</t>
  </si>
  <si>
    <t>VM7772.1</t>
  </si>
  <si>
    <t>VN0214.1</t>
  </si>
  <si>
    <t>VN0562.1</t>
  </si>
  <si>
    <t>VN0567.1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</si>
</sst>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169" formatCode="0.000"/>
    <numFmt numFmtId="170" formatCode="0.0"/>
    <numFmt numFmtId="171" formatCode="dd\-mmm\-yy"/>
    <numFmt numFmtId="174" formatCode="&quot;$&quot;#,##0"/>
    <numFmt numFmtId="175" formatCode="0.000%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3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171" fontId="3" fillId="0" borderId="0" xfId="0" applyNumberFormat="1" applyFont="1"/>
    <xf numFmtId="3" fontId="3" fillId="0" borderId="0" xfId="0" applyNumberFormat="1" applyFont="1"/>
    <xf numFmtId="169" fontId="3" fillId="0" borderId="0" xfId="0" applyNumberFormat="1" applyFont="1"/>
    <xf numFmtId="175" fontId="3" fillId="0" borderId="0" xfId="0" applyNumberFormat="1" applyFont="1"/>
    <xf numFmtId="174" fontId="3" fillId="0" borderId="0" xfId="0" applyNumberFormat="1" applyFont="1"/>
    <xf numFmtId="174" fontId="3" fillId="0" borderId="0" xfId="1" applyNumberFormat="1" applyFont="1" applyAlignment="1">
      <alignment vertical="top" wrapText="1"/>
    </xf>
    <xf numFmtId="44" fontId="3" fillId="0" borderId="0" xfId="1" applyFont="1" applyAlignment="1">
      <alignment vertical="top" wrapText="1"/>
    </xf>
    <xf numFmtId="37" fontId="3" fillId="0" borderId="0" xfId="1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175" fontId="7" fillId="2" borderId="1" xfId="1" applyNumberFormat="1" applyFont="1" applyFill="1" applyBorder="1" applyAlignment="1">
      <alignment horizontal="center" vertical="top"/>
    </xf>
    <xf numFmtId="174" fontId="7" fillId="2" borderId="2" xfId="1" applyNumberFormat="1" applyFont="1" applyFill="1" applyBorder="1" applyAlignment="1">
      <alignment horizontal="center" vertical="top"/>
    </xf>
    <xf numFmtId="174" fontId="7" fillId="2" borderId="3" xfId="1" applyNumberFormat="1" applyFont="1" applyFill="1" applyBorder="1" applyAlignment="1">
      <alignment horizontal="center" vertical="top" wrapText="1"/>
    </xf>
    <xf numFmtId="174" fontId="7" fillId="0" borderId="0" xfId="1" applyNumberFormat="1" applyFont="1" applyFill="1" applyBorder="1" applyAlignment="1">
      <alignment horizontal="center" vertical="top"/>
    </xf>
    <xf numFmtId="44" fontId="3" fillId="0" borderId="0" xfId="1" applyFont="1" applyFill="1" applyBorder="1" applyAlignment="1">
      <alignment vertical="top" wrapText="1"/>
    </xf>
    <xf numFmtId="37" fontId="3" fillId="0" borderId="0" xfId="1" applyNumberFormat="1" applyFont="1" applyFill="1" applyBorder="1" applyAlignment="1">
      <alignment vertical="top" wrapText="1"/>
    </xf>
    <xf numFmtId="44" fontId="7" fillId="0" borderId="0" xfId="1" applyFont="1" applyFill="1" applyBorder="1" applyAlignment="1">
      <alignment horizontal="center" vertical="top" wrapText="1"/>
    </xf>
    <xf numFmtId="37" fontId="7" fillId="0" borderId="0" xfId="1" applyNumberFormat="1" applyFont="1" applyFill="1" applyBorder="1" applyAlignment="1">
      <alignment horizontal="center" vertical="top" wrapText="1"/>
    </xf>
    <xf numFmtId="0" fontId="8" fillId="3" borderId="0" xfId="0" applyFont="1" applyFill="1" applyAlignment="1">
      <alignment vertical="top" wrapText="1"/>
    </xf>
    <xf numFmtId="0" fontId="4" fillId="0" borderId="0" xfId="0" applyFont="1" applyBorder="1"/>
    <xf numFmtId="14" fontId="4" fillId="0" borderId="0" xfId="0" applyNumberFormat="1" applyFont="1" applyBorder="1"/>
    <xf numFmtId="3" fontId="4" fillId="0" borderId="0" xfId="0" applyNumberFormat="1" applyFont="1" applyBorder="1"/>
    <xf numFmtId="169" fontId="4" fillId="0" borderId="0" xfId="0" applyNumberFormat="1" applyFont="1" applyBorder="1"/>
    <xf numFmtId="170" fontId="4" fillId="0" borderId="0" xfId="0" applyNumberFormat="1" applyFont="1" applyBorder="1"/>
    <xf numFmtId="0" fontId="8" fillId="3" borderId="0" xfId="0" applyFont="1" applyFill="1" applyBorder="1" applyAlignment="1">
      <alignment vertical="top" wrapText="1"/>
    </xf>
    <xf numFmtId="2" fontId="3" fillId="0" borderId="0" xfId="0" applyNumberFormat="1" applyFont="1"/>
    <xf numFmtId="0" fontId="3" fillId="0" borderId="0" xfId="0" applyFont="1" applyBorder="1"/>
    <xf numFmtId="14" fontId="3" fillId="0" borderId="0" xfId="0" applyNumberFormat="1" applyFont="1" applyBorder="1"/>
    <xf numFmtId="3" fontId="3" fillId="0" borderId="0" xfId="0" applyNumberFormat="1" applyFont="1" applyBorder="1"/>
    <xf numFmtId="169" fontId="3" fillId="0" borderId="0" xfId="0" applyNumberFormat="1" applyFont="1" applyBorder="1"/>
    <xf numFmtId="170" fontId="3" fillId="0" borderId="0" xfId="0" applyNumberFormat="1" applyFont="1" applyBorder="1"/>
    <xf numFmtId="0" fontId="3" fillId="0" borderId="0" xfId="0" applyNumberFormat="1" applyFont="1" applyBorder="1"/>
    <xf numFmtId="44" fontId="7" fillId="4" borderId="4" xfId="1" applyFont="1" applyFill="1" applyBorder="1" applyAlignment="1">
      <alignment horizontal="center" vertical="top"/>
    </xf>
    <xf numFmtId="3" fontId="7" fillId="4" borderId="4" xfId="1" applyNumberFormat="1" applyFont="1" applyFill="1" applyBorder="1" applyAlignment="1">
      <alignment horizontal="center" vertical="top"/>
    </xf>
    <xf numFmtId="169" fontId="7" fillId="4" borderId="4" xfId="1" applyNumberFormat="1" applyFont="1" applyFill="1" applyBorder="1" applyAlignment="1">
      <alignment horizontal="center" vertical="top"/>
    </xf>
    <xf numFmtId="175" fontId="7" fillId="4" borderId="5" xfId="1" applyNumberFormat="1" applyFont="1" applyFill="1" applyBorder="1" applyAlignment="1">
      <alignment horizontal="center" vertical="top"/>
    </xf>
    <xf numFmtId="174" fontId="7" fillId="4" borderId="5" xfId="1" applyNumberFormat="1" applyFont="1" applyFill="1" applyBorder="1" applyAlignment="1">
      <alignment horizontal="center" vertical="top"/>
    </xf>
    <xf numFmtId="44" fontId="7" fillId="4" borderId="6" xfId="1" applyFont="1" applyFill="1" applyBorder="1" applyAlignment="1">
      <alignment horizontal="center" vertical="top"/>
    </xf>
    <xf numFmtId="3" fontId="7" fillId="4" borderId="6" xfId="1" applyNumberFormat="1" applyFont="1" applyFill="1" applyBorder="1" applyAlignment="1">
      <alignment horizontal="center" vertical="top"/>
    </xf>
    <xf numFmtId="169" fontId="7" fillId="4" borderId="6" xfId="1" applyNumberFormat="1" applyFont="1" applyFill="1" applyBorder="1" applyAlignment="1">
      <alignment horizontal="center" vertical="top"/>
    </xf>
    <xf numFmtId="175" fontId="7" fillId="4" borderId="6" xfId="1" applyNumberFormat="1" applyFont="1" applyFill="1" applyBorder="1" applyAlignment="1">
      <alignment horizontal="center" vertical="top"/>
    </xf>
    <xf numFmtId="174" fontId="7" fillId="4" borderId="6" xfId="1" applyNumberFormat="1" applyFont="1" applyFill="1" applyBorder="1" applyAlignment="1">
      <alignment horizontal="center" vertical="top"/>
    </xf>
    <xf numFmtId="0" fontId="4" fillId="4" borderId="7" xfId="0" applyFont="1" applyFill="1" applyBorder="1" applyAlignment="1">
      <alignment horizontal="right"/>
    </xf>
    <xf numFmtId="0" fontId="4" fillId="5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right"/>
    </xf>
    <xf numFmtId="0" fontId="4" fillId="5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right"/>
    </xf>
    <xf numFmtId="0" fontId="4" fillId="5" borderId="12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5</xdr:row>
          <xdr:rowOff>0</xdr:rowOff>
        </xdr:from>
        <xdr:to>
          <xdr:col>2</xdr:col>
          <xdr:colOff>0</xdr:colOff>
          <xdr:row>7</xdr:row>
          <xdr:rowOff>9525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16"/>
  <sheetViews>
    <sheetView showGridLines="0" workbookViewId="0">
      <selection activeCell="D16" sqref="D16"/>
    </sheetView>
  </sheetViews>
  <sheetFormatPr defaultRowHeight="12.75" x14ac:dyDescent="0.2"/>
  <cols>
    <col min="1" max="1" width="15.7109375" style="1" customWidth="1"/>
    <col min="2" max="2" width="14.42578125" style="1" customWidth="1"/>
    <col min="3" max="16384" width="9.140625" style="1"/>
  </cols>
  <sheetData>
    <row r="1" spans="1:4" ht="13.5" thickBot="1" x14ac:dyDescent="0.25"/>
    <row r="2" spans="1:4" x14ac:dyDescent="0.2">
      <c r="A2" s="47" t="s">
        <v>2</v>
      </c>
      <c r="B2" s="48"/>
      <c r="D2" s="2" t="s">
        <v>4</v>
      </c>
    </row>
    <row r="3" spans="1:4" x14ac:dyDescent="0.2">
      <c r="A3" s="49" t="s">
        <v>3</v>
      </c>
      <c r="B3" s="50"/>
      <c r="D3" s="2" t="s">
        <v>5</v>
      </c>
    </row>
    <row r="4" spans="1:4" ht="13.5" thickBot="1" x14ac:dyDescent="0.25">
      <c r="A4" s="51" t="s">
        <v>7</v>
      </c>
      <c r="B4" s="52">
        <v>1200693</v>
      </c>
      <c r="D4" s="2" t="s">
        <v>8</v>
      </c>
    </row>
    <row r="5" spans="1:4" x14ac:dyDescent="0.2">
      <c r="A5" s="2"/>
      <c r="B5" s="3"/>
    </row>
    <row r="9" spans="1:4" x14ac:dyDescent="0.2">
      <c r="A9" s="2" t="s">
        <v>1</v>
      </c>
    </row>
    <row r="11" spans="1:4" x14ac:dyDescent="0.2">
      <c r="A11" s="2" t="s">
        <v>0</v>
      </c>
    </row>
    <row r="12" spans="1:4" x14ac:dyDescent="0.2">
      <c r="A12" s="2" t="s">
        <v>6</v>
      </c>
    </row>
    <row r="13" spans="1:4" x14ac:dyDescent="0.2">
      <c r="A13" s="2" t="s">
        <v>9</v>
      </c>
    </row>
    <row r="14" spans="1:4" x14ac:dyDescent="0.2">
      <c r="A14" s="2" t="s">
        <v>10</v>
      </c>
    </row>
    <row r="16" spans="1:4" x14ac:dyDescent="0.2">
      <c r="A16" s="4" t="s">
        <v>35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OptionDetail">
                <anchor moveWithCells="1" sizeWithCells="1">
                  <from>
                    <xdr:col>1</xdr:col>
                    <xdr:colOff>9525</xdr:colOff>
                    <xdr:row>5</xdr:row>
                    <xdr:rowOff>0</xdr:rowOff>
                  </from>
                  <to>
                    <xdr:col>2</xdr:col>
                    <xdr:colOff>0</xdr:colOff>
                    <xdr:row>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V1199"/>
  <sheetViews>
    <sheetView showGridLines="0" tabSelected="1" topLeftCell="A67" zoomScaleNormal="100" workbookViewId="0">
      <selection activeCell="A77" sqref="A77"/>
    </sheetView>
  </sheetViews>
  <sheetFormatPr defaultColWidth="38.5703125" defaultRowHeight="12.75" x14ac:dyDescent="0.2"/>
  <cols>
    <col min="1" max="1" width="20.85546875" style="1" bestFit="1" customWidth="1"/>
    <col min="2" max="2" width="12.7109375" style="1" customWidth="1"/>
    <col min="3" max="3" width="18.7109375" style="1" bestFit="1" customWidth="1"/>
    <col min="4" max="4" width="6.7109375" style="1" customWidth="1"/>
    <col min="5" max="5" width="6.7109375" style="5" customWidth="1"/>
    <col min="6" max="6" width="6.7109375" style="1" customWidth="1"/>
    <col min="7" max="7" width="10.7109375" style="5" customWidth="1"/>
    <col min="8" max="8" width="14.7109375" style="5" customWidth="1"/>
    <col min="9" max="10" width="12.7109375" style="6" customWidth="1"/>
    <col min="11" max="12" width="8.7109375" style="7" customWidth="1"/>
    <col min="13" max="13" width="8.7109375" style="8" customWidth="1"/>
    <col min="14" max="14" width="12.7109375" style="9" customWidth="1"/>
    <col min="15" max="15" width="12.7109375" style="10" customWidth="1"/>
    <col min="16" max="16" width="21.85546875" style="11" customWidth="1"/>
    <col min="17" max="17" width="17.28515625" style="11" customWidth="1"/>
    <col min="18" max="18" width="21.85546875" style="12" customWidth="1"/>
    <col min="19" max="19" width="7.140625" style="13" customWidth="1"/>
    <col min="20" max="20" width="12.7109375" style="14" customWidth="1"/>
    <col min="21" max="21" width="27.5703125" style="14" customWidth="1"/>
    <col min="22" max="51" width="18.7109375" style="14" customWidth="1"/>
    <col min="52" max="52" width="12.5703125" style="14" customWidth="1"/>
    <col min="53" max="78" width="18.7109375" style="14" customWidth="1"/>
    <col min="79" max="80" width="12.5703125" style="14" customWidth="1"/>
    <col min="81" max="100" width="38.5703125" style="14" customWidth="1"/>
    <col min="101" max="16384" width="38.5703125" style="13"/>
  </cols>
  <sheetData>
    <row r="1" spans="1:100" ht="13.5" thickBot="1" x14ac:dyDescent="0.25"/>
    <row r="2" spans="1:100" ht="13.5" thickBot="1" x14ac:dyDescent="0.25">
      <c r="M2" s="15" t="s">
        <v>34</v>
      </c>
      <c r="N2" s="16">
        <f>SUM(N5:N65536)</f>
        <v>0</v>
      </c>
      <c r="O2" s="16">
        <f>SUM(O5:O65536)</f>
        <v>492500</v>
      </c>
      <c r="P2" s="17">
        <f>SUM(N2:O2)</f>
        <v>492500</v>
      </c>
    </row>
    <row r="3" spans="1:100" x14ac:dyDescent="0.2">
      <c r="A3" s="37"/>
      <c r="B3" s="37"/>
      <c r="C3" s="37"/>
      <c r="D3" s="37" t="s">
        <v>19</v>
      </c>
      <c r="E3" s="37" t="s">
        <v>17</v>
      </c>
      <c r="F3" s="37" t="s">
        <v>20</v>
      </c>
      <c r="G3" s="37"/>
      <c r="H3" s="37" t="s">
        <v>23</v>
      </c>
      <c r="I3" s="37" t="s">
        <v>25</v>
      </c>
      <c r="J3" s="38" t="s">
        <v>23</v>
      </c>
      <c r="K3" s="39" t="s">
        <v>28</v>
      </c>
      <c r="L3" s="39" t="s">
        <v>29</v>
      </c>
      <c r="M3" s="40" t="s">
        <v>29</v>
      </c>
      <c r="N3" s="41" t="s">
        <v>29</v>
      </c>
      <c r="O3" s="41" t="s">
        <v>33</v>
      </c>
      <c r="P3" s="18"/>
      <c r="Q3" s="19"/>
      <c r="R3" s="20"/>
    </row>
    <row r="4" spans="1:100" s="23" customFormat="1" ht="12.75" customHeight="1" x14ac:dyDescent="0.2">
      <c r="A4" s="42" t="s">
        <v>13</v>
      </c>
      <c r="B4" s="42" t="s">
        <v>14</v>
      </c>
      <c r="C4" s="42" t="s">
        <v>15</v>
      </c>
      <c r="D4" s="42" t="s">
        <v>18</v>
      </c>
      <c r="E4" s="42" t="s">
        <v>16</v>
      </c>
      <c r="F4" s="42" t="s">
        <v>21</v>
      </c>
      <c r="G4" s="42" t="s">
        <v>22</v>
      </c>
      <c r="H4" s="42" t="s">
        <v>24</v>
      </c>
      <c r="I4" s="42" t="s">
        <v>26</v>
      </c>
      <c r="J4" s="43" t="s">
        <v>27</v>
      </c>
      <c r="K4" s="44" t="s">
        <v>30</v>
      </c>
      <c r="L4" s="44" t="s">
        <v>30</v>
      </c>
      <c r="M4" s="45" t="s">
        <v>31</v>
      </c>
      <c r="N4" s="46" t="s">
        <v>32</v>
      </c>
      <c r="O4" s="46" t="s">
        <v>32</v>
      </c>
      <c r="P4" s="18"/>
      <c r="Q4" s="21"/>
      <c r="R4" s="22"/>
      <c r="T4" s="24"/>
      <c r="U4" s="24"/>
      <c r="V4" s="24"/>
      <c r="W4" s="24"/>
      <c r="X4" s="25"/>
      <c r="Y4" s="25"/>
      <c r="Z4" s="25"/>
      <c r="AA4" s="26"/>
      <c r="AB4" s="27"/>
      <c r="AC4" s="27"/>
      <c r="AD4" s="28"/>
      <c r="AE4" s="26"/>
      <c r="AF4" s="26"/>
      <c r="AG4" s="26"/>
      <c r="AH4" s="26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</row>
    <row r="5" spans="1:100" x14ac:dyDescent="0.2">
      <c r="A5" s="30" t="s">
        <v>38</v>
      </c>
      <c r="B5" s="30" t="s">
        <v>39</v>
      </c>
      <c r="C5" s="30" t="s">
        <v>40</v>
      </c>
      <c r="D5" s="30" t="s">
        <v>37</v>
      </c>
      <c r="E5" s="5" t="s">
        <v>11</v>
      </c>
      <c r="F5" s="30" t="s">
        <v>12</v>
      </c>
      <c r="G5" s="5">
        <v>37073</v>
      </c>
      <c r="H5" s="5">
        <v>37068</v>
      </c>
      <c r="I5" s="6">
        <v>0</v>
      </c>
      <c r="J5" s="6">
        <v>0</v>
      </c>
      <c r="K5" s="7">
        <v>3.75</v>
      </c>
      <c r="L5" s="7">
        <v>3.3969999999999998</v>
      </c>
      <c r="M5" s="8">
        <v>0.40529500000000002</v>
      </c>
      <c r="N5" s="9">
        <v>-353000</v>
      </c>
      <c r="O5" s="10">
        <v>0</v>
      </c>
      <c r="T5" s="31"/>
      <c r="U5" s="31"/>
      <c r="V5" s="31"/>
      <c r="W5" s="31"/>
      <c r="X5" s="31"/>
      <c r="Y5" s="32"/>
      <c r="Z5" s="32"/>
      <c r="AA5" s="33"/>
      <c r="AB5" s="34"/>
      <c r="AC5" s="34"/>
      <c r="AD5" s="35"/>
      <c r="AE5" s="33"/>
      <c r="AF5" s="33"/>
      <c r="AG5" s="33"/>
      <c r="AH5" s="33"/>
    </row>
    <row r="6" spans="1:100" x14ac:dyDescent="0.2">
      <c r="A6" s="30" t="s">
        <v>38</v>
      </c>
      <c r="B6" s="30" t="s">
        <v>41</v>
      </c>
      <c r="C6" s="30" t="s">
        <v>40</v>
      </c>
      <c r="D6" s="30" t="s">
        <v>37</v>
      </c>
      <c r="E6" s="5" t="s">
        <v>11</v>
      </c>
      <c r="F6" s="30" t="s">
        <v>12</v>
      </c>
      <c r="G6" s="5">
        <v>37073</v>
      </c>
      <c r="H6" s="5">
        <v>37068</v>
      </c>
      <c r="I6" s="6">
        <v>0</v>
      </c>
      <c r="J6" s="6">
        <v>0</v>
      </c>
      <c r="K6" s="7">
        <v>3.75</v>
      </c>
      <c r="L6" s="7">
        <v>3.3969999999999998</v>
      </c>
      <c r="M6" s="8">
        <v>0.40529500000000002</v>
      </c>
      <c r="N6" s="9">
        <v>-353000</v>
      </c>
      <c r="O6" s="10">
        <v>0</v>
      </c>
      <c r="T6" s="31"/>
      <c r="U6" s="31"/>
      <c r="V6" s="31"/>
      <c r="W6" s="31"/>
      <c r="X6" s="32"/>
      <c r="Y6" s="32"/>
      <c r="Z6" s="32"/>
      <c r="AA6" s="33"/>
      <c r="AB6" s="34"/>
      <c r="AC6" s="34"/>
      <c r="AD6" s="35"/>
      <c r="AE6" s="33"/>
      <c r="AF6" s="33"/>
      <c r="AG6" s="33"/>
      <c r="AH6" s="33"/>
    </row>
    <row r="7" spans="1:100" x14ac:dyDescent="0.2">
      <c r="A7" s="30" t="s">
        <v>38</v>
      </c>
      <c r="B7" s="30" t="s">
        <v>42</v>
      </c>
      <c r="C7" s="30" t="s">
        <v>40</v>
      </c>
      <c r="D7" s="30" t="s">
        <v>37</v>
      </c>
      <c r="E7" s="5" t="s">
        <v>11</v>
      </c>
      <c r="F7" s="30" t="s">
        <v>12</v>
      </c>
      <c r="G7" s="5">
        <v>37073</v>
      </c>
      <c r="H7" s="5">
        <v>37068</v>
      </c>
      <c r="I7" s="6">
        <v>0</v>
      </c>
      <c r="J7" s="6">
        <v>0</v>
      </c>
      <c r="K7" s="7">
        <v>3.75</v>
      </c>
      <c r="L7" s="7">
        <v>3.3969999999999998</v>
      </c>
      <c r="M7" s="8">
        <v>0.40529500000000002</v>
      </c>
      <c r="N7" s="9">
        <v>-353000</v>
      </c>
      <c r="O7" s="10">
        <v>0</v>
      </c>
      <c r="T7" s="31"/>
      <c r="U7" s="31"/>
      <c r="V7" s="31"/>
      <c r="W7" s="31"/>
      <c r="X7" s="32"/>
      <c r="Y7" s="32"/>
      <c r="Z7" s="32"/>
      <c r="AA7" s="33"/>
      <c r="AB7" s="34"/>
      <c r="AC7" s="34"/>
      <c r="AD7" s="35"/>
      <c r="AE7" s="33"/>
      <c r="AF7" s="33"/>
      <c r="AG7" s="33"/>
      <c r="AH7" s="33"/>
    </row>
    <row r="8" spans="1:100" x14ac:dyDescent="0.2">
      <c r="A8" s="30" t="s">
        <v>38</v>
      </c>
      <c r="B8" s="30" t="s">
        <v>43</v>
      </c>
      <c r="C8" s="30" t="s">
        <v>40</v>
      </c>
      <c r="D8" s="30" t="s">
        <v>37</v>
      </c>
      <c r="E8" s="5" t="s">
        <v>11</v>
      </c>
      <c r="F8" s="30" t="s">
        <v>12</v>
      </c>
      <c r="G8" s="5">
        <v>37073</v>
      </c>
      <c r="H8" s="5">
        <v>37068</v>
      </c>
      <c r="I8" s="6">
        <v>0</v>
      </c>
      <c r="J8" s="6">
        <v>0</v>
      </c>
      <c r="K8" s="7">
        <v>3.75</v>
      </c>
      <c r="L8" s="7">
        <v>3.3969999999999998</v>
      </c>
      <c r="M8" s="8">
        <v>0.40529500000000002</v>
      </c>
      <c r="N8" s="9">
        <v>-353000</v>
      </c>
      <c r="O8" s="10">
        <v>0</v>
      </c>
    </row>
    <row r="9" spans="1:100" x14ac:dyDescent="0.2">
      <c r="A9" s="30" t="s">
        <v>38</v>
      </c>
      <c r="B9" s="30" t="s">
        <v>44</v>
      </c>
      <c r="C9" s="30" t="s">
        <v>40</v>
      </c>
      <c r="D9" s="30" t="s">
        <v>37</v>
      </c>
      <c r="E9" s="5" t="s">
        <v>11</v>
      </c>
      <c r="F9" s="30" t="s">
        <v>12</v>
      </c>
      <c r="G9" s="5">
        <v>37073</v>
      </c>
      <c r="H9" s="5">
        <v>37068</v>
      </c>
      <c r="I9" s="6">
        <v>0</v>
      </c>
      <c r="J9" s="6">
        <v>0</v>
      </c>
      <c r="K9" s="7">
        <v>3.75</v>
      </c>
      <c r="L9" s="7">
        <v>3.3969999999999998</v>
      </c>
      <c r="M9" s="8">
        <v>0.40529500000000002</v>
      </c>
      <c r="N9" s="9">
        <v>-353000</v>
      </c>
      <c r="O9" s="10">
        <v>0</v>
      </c>
    </row>
    <row r="10" spans="1:100" x14ac:dyDescent="0.2">
      <c r="A10" s="30" t="s">
        <v>38</v>
      </c>
      <c r="B10" s="30" t="s">
        <v>45</v>
      </c>
      <c r="C10" s="30" t="s">
        <v>40</v>
      </c>
      <c r="D10" s="30" t="s">
        <v>37</v>
      </c>
      <c r="E10" s="5" t="s">
        <v>11</v>
      </c>
      <c r="F10" s="30" t="s">
        <v>12</v>
      </c>
      <c r="G10" s="5">
        <v>37073</v>
      </c>
      <c r="H10" s="5">
        <v>37068</v>
      </c>
      <c r="I10" s="6">
        <v>0</v>
      </c>
      <c r="J10" s="6">
        <v>0</v>
      </c>
      <c r="K10" s="7">
        <v>3.75</v>
      </c>
      <c r="L10" s="7">
        <v>3.3969999999999998</v>
      </c>
      <c r="M10" s="8">
        <v>0.40529500000000002</v>
      </c>
      <c r="N10" s="9">
        <v>-353000</v>
      </c>
      <c r="O10" s="10">
        <v>0</v>
      </c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</row>
    <row r="11" spans="1:100" x14ac:dyDescent="0.2">
      <c r="A11" s="30" t="s">
        <v>38</v>
      </c>
      <c r="B11" s="30" t="s">
        <v>46</v>
      </c>
      <c r="C11" s="30" t="s">
        <v>40</v>
      </c>
      <c r="D11" s="30" t="s">
        <v>37</v>
      </c>
      <c r="E11" s="5" t="s">
        <v>11</v>
      </c>
      <c r="F11" s="30" t="s">
        <v>12</v>
      </c>
      <c r="G11" s="5">
        <v>37073</v>
      </c>
      <c r="H11" s="5">
        <v>37068</v>
      </c>
      <c r="I11" s="6">
        <v>0</v>
      </c>
      <c r="J11" s="6">
        <v>0</v>
      </c>
      <c r="K11" s="7">
        <v>3.75</v>
      </c>
      <c r="L11" s="7">
        <v>3.3969999999999998</v>
      </c>
      <c r="M11" s="8">
        <v>0.40529500000000002</v>
      </c>
      <c r="N11" s="9">
        <v>-353000</v>
      </c>
      <c r="O11" s="10">
        <v>0</v>
      </c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</row>
    <row r="12" spans="1:100" x14ac:dyDescent="0.2">
      <c r="A12" s="30" t="s">
        <v>38</v>
      </c>
      <c r="B12" s="30" t="s">
        <v>47</v>
      </c>
      <c r="C12" s="30" t="s">
        <v>40</v>
      </c>
      <c r="D12" s="30" t="s">
        <v>37</v>
      </c>
      <c r="E12" s="5" t="s">
        <v>11</v>
      </c>
      <c r="F12" s="30" t="s">
        <v>12</v>
      </c>
      <c r="G12" s="5">
        <v>37073</v>
      </c>
      <c r="H12" s="5">
        <v>37068</v>
      </c>
      <c r="I12" s="6">
        <v>0</v>
      </c>
      <c r="J12" s="6">
        <v>0</v>
      </c>
      <c r="K12" s="7">
        <v>3.75</v>
      </c>
      <c r="L12" s="7">
        <v>3.3969999999999998</v>
      </c>
      <c r="M12" s="8">
        <v>0.40529500000000002</v>
      </c>
      <c r="N12" s="9">
        <v>-353000</v>
      </c>
      <c r="O12" s="10">
        <v>0</v>
      </c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</row>
    <row r="13" spans="1:100" x14ac:dyDescent="0.2">
      <c r="A13" s="30" t="s">
        <v>38</v>
      </c>
      <c r="B13" s="30" t="s">
        <v>48</v>
      </c>
      <c r="C13" s="30" t="s">
        <v>40</v>
      </c>
      <c r="D13" s="30" t="s">
        <v>37</v>
      </c>
      <c r="E13" s="5" t="s">
        <v>11</v>
      </c>
      <c r="F13" s="30" t="s">
        <v>12</v>
      </c>
      <c r="G13" s="5">
        <v>37073</v>
      </c>
      <c r="H13" s="5">
        <v>37068</v>
      </c>
      <c r="I13" s="6">
        <v>0</v>
      </c>
      <c r="J13" s="6">
        <v>0</v>
      </c>
      <c r="K13" s="7">
        <v>3.75</v>
      </c>
      <c r="L13" s="7">
        <v>3.3969999999999998</v>
      </c>
      <c r="M13" s="8">
        <v>0.40529500000000002</v>
      </c>
      <c r="N13" s="9">
        <v>353000</v>
      </c>
      <c r="O13" s="10">
        <v>0</v>
      </c>
      <c r="U13" s="32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</row>
    <row r="14" spans="1:100" x14ac:dyDescent="0.2">
      <c r="A14" s="30" t="s">
        <v>38</v>
      </c>
      <c r="B14" s="30" t="s">
        <v>49</v>
      </c>
      <c r="C14" s="30" t="s">
        <v>40</v>
      </c>
      <c r="D14" s="30" t="s">
        <v>37</v>
      </c>
      <c r="E14" s="5" t="s">
        <v>11</v>
      </c>
      <c r="F14" s="30" t="s">
        <v>12</v>
      </c>
      <c r="G14" s="5">
        <v>37073</v>
      </c>
      <c r="H14" s="5">
        <v>37068</v>
      </c>
      <c r="I14" s="6">
        <v>0</v>
      </c>
      <c r="J14" s="6">
        <v>0</v>
      </c>
      <c r="K14" s="7">
        <v>3.75</v>
      </c>
      <c r="L14" s="7">
        <v>3.3969999999999998</v>
      </c>
      <c r="M14" s="8">
        <v>0.40529500000000002</v>
      </c>
      <c r="N14" s="9">
        <v>353000</v>
      </c>
      <c r="O14" s="10">
        <v>0</v>
      </c>
      <c r="U14" s="32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</row>
    <row r="15" spans="1:100" x14ac:dyDescent="0.2">
      <c r="A15" s="30" t="s">
        <v>38</v>
      </c>
      <c r="B15" s="30" t="s">
        <v>50</v>
      </c>
      <c r="C15" s="30" t="s">
        <v>40</v>
      </c>
      <c r="D15" s="30" t="s">
        <v>37</v>
      </c>
      <c r="E15" s="5" t="s">
        <v>11</v>
      </c>
      <c r="F15" s="30" t="s">
        <v>12</v>
      </c>
      <c r="G15" s="5">
        <v>37073</v>
      </c>
      <c r="H15" s="5">
        <v>37068</v>
      </c>
      <c r="I15" s="6">
        <v>0</v>
      </c>
      <c r="J15" s="6">
        <v>0</v>
      </c>
      <c r="K15" s="7">
        <v>3.75</v>
      </c>
      <c r="L15" s="7">
        <v>3.3969999999999998</v>
      </c>
      <c r="M15" s="8">
        <v>0.40529500000000002</v>
      </c>
      <c r="N15" s="9">
        <v>353000</v>
      </c>
      <c r="O15" s="10">
        <v>0</v>
      </c>
      <c r="U15" s="32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</row>
    <row r="16" spans="1:100" x14ac:dyDescent="0.2">
      <c r="A16" s="30" t="s">
        <v>38</v>
      </c>
      <c r="B16" s="30" t="s">
        <v>51</v>
      </c>
      <c r="C16" s="30" t="s">
        <v>40</v>
      </c>
      <c r="D16" s="30" t="s">
        <v>37</v>
      </c>
      <c r="E16" s="5" t="s">
        <v>36</v>
      </c>
      <c r="F16" s="30" t="s">
        <v>12</v>
      </c>
      <c r="G16" s="5">
        <v>37073</v>
      </c>
      <c r="H16" s="5">
        <v>37068</v>
      </c>
      <c r="I16" s="6">
        <v>0</v>
      </c>
      <c r="J16" s="6">
        <v>0</v>
      </c>
      <c r="K16" s="7">
        <v>4.5</v>
      </c>
      <c r="L16" s="7">
        <v>3.3969999999999998</v>
      </c>
      <c r="M16" s="8">
        <v>0.416545</v>
      </c>
      <c r="N16" s="9">
        <v>0</v>
      </c>
      <c r="O16" s="10">
        <v>0</v>
      </c>
      <c r="U16" s="32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</row>
    <row r="17" spans="1:80" x14ac:dyDescent="0.2">
      <c r="A17" s="30" t="s">
        <v>38</v>
      </c>
      <c r="B17" s="30" t="s">
        <v>52</v>
      </c>
      <c r="C17" s="30" t="s">
        <v>40</v>
      </c>
      <c r="D17" s="30" t="s">
        <v>37</v>
      </c>
      <c r="E17" s="5" t="s">
        <v>36</v>
      </c>
      <c r="F17" s="30" t="s">
        <v>12</v>
      </c>
      <c r="G17" s="5">
        <v>37073</v>
      </c>
      <c r="H17" s="5">
        <v>37068</v>
      </c>
      <c r="I17" s="6">
        <v>0</v>
      </c>
      <c r="J17" s="6">
        <v>0</v>
      </c>
      <c r="K17" s="7">
        <v>4.5</v>
      </c>
      <c r="L17" s="7">
        <v>3.3969999999999998</v>
      </c>
      <c r="M17" s="8">
        <v>0.416545</v>
      </c>
      <c r="N17" s="9">
        <v>0</v>
      </c>
      <c r="O17" s="10">
        <v>0</v>
      </c>
      <c r="U17" s="32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</row>
    <row r="18" spans="1:80" x14ac:dyDescent="0.2">
      <c r="A18" s="30" t="s">
        <v>38</v>
      </c>
      <c r="B18" s="30" t="s">
        <v>53</v>
      </c>
      <c r="C18" s="30" t="s">
        <v>40</v>
      </c>
      <c r="D18" s="30" t="s">
        <v>37</v>
      </c>
      <c r="E18" s="5" t="s">
        <v>36</v>
      </c>
      <c r="F18" s="30" t="s">
        <v>12</v>
      </c>
      <c r="G18" s="5">
        <v>37073</v>
      </c>
      <c r="H18" s="5">
        <v>37068</v>
      </c>
      <c r="I18" s="6">
        <v>0</v>
      </c>
      <c r="J18" s="6">
        <v>0</v>
      </c>
      <c r="K18" s="7">
        <v>4.5</v>
      </c>
      <c r="L18" s="7">
        <v>3.3969999999999998</v>
      </c>
      <c r="M18" s="8">
        <v>0.416545</v>
      </c>
      <c r="N18" s="9">
        <v>0</v>
      </c>
      <c r="O18" s="10">
        <v>0</v>
      </c>
      <c r="U18" s="32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</row>
    <row r="19" spans="1:80" x14ac:dyDescent="0.2">
      <c r="A19" s="30" t="s">
        <v>38</v>
      </c>
      <c r="B19" s="30" t="s">
        <v>54</v>
      </c>
      <c r="C19" s="30" t="s">
        <v>40</v>
      </c>
      <c r="D19" s="30" t="s">
        <v>37</v>
      </c>
      <c r="E19" s="5" t="s">
        <v>36</v>
      </c>
      <c r="F19" s="30" t="s">
        <v>12</v>
      </c>
      <c r="G19" s="5">
        <v>37073</v>
      </c>
      <c r="H19" s="5">
        <v>37068</v>
      </c>
      <c r="I19" s="6">
        <v>0</v>
      </c>
      <c r="J19" s="6">
        <v>0</v>
      </c>
      <c r="K19" s="7">
        <v>4.5</v>
      </c>
      <c r="L19" s="7">
        <v>3.3969999999999998</v>
      </c>
      <c r="M19" s="8">
        <v>0.416545</v>
      </c>
      <c r="N19" s="9">
        <v>0</v>
      </c>
      <c r="O19" s="10">
        <v>0</v>
      </c>
      <c r="U19" s="32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</row>
    <row r="20" spans="1:80" x14ac:dyDescent="0.2">
      <c r="A20" s="30" t="s">
        <v>38</v>
      </c>
      <c r="B20" s="30" t="s">
        <v>55</v>
      </c>
      <c r="C20" s="30" t="s">
        <v>40</v>
      </c>
      <c r="D20" s="30" t="s">
        <v>37</v>
      </c>
      <c r="E20" s="5" t="s">
        <v>36</v>
      </c>
      <c r="F20" s="30" t="s">
        <v>12</v>
      </c>
      <c r="G20" s="5">
        <v>37073</v>
      </c>
      <c r="H20" s="5">
        <v>37068</v>
      </c>
      <c r="I20" s="6">
        <v>0</v>
      </c>
      <c r="J20" s="6">
        <v>0</v>
      </c>
      <c r="K20" s="7">
        <v>4.5</v>
      </c>
      <c r="L20" s="7">
        <v>3.3969999999999998</v>
      </c>
      <c r="M20" s="8">
        <v>0.416545</v>
      </c>
      <c r="N20" s="9">
        <v>0</v>
      </c>
      <c r="O20" s="10">
        <v>0</v>
      </c>
      <c r="U20" s="32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</row>
    <row r="21" spans="1:80" x14ac:dyDescent="0.2">
      <c r="A21" s="30" t="s">
        <v>38</v>
      </c>
      <c r="B21" s="30" t="s">
        <v>56</v>
      </c>
      <c r="C21" s="30" t="s">
        <v>40</v>
      </c>
      <c r="D21" s="30" t="s">
        <v>37</v>
      </c>
      <c r="E21" s="5" t="s">
        <v>36</v>
      </c>
      <c r="F21" s="30" t="s">
        <v>12</v>
      </c>
      <c r="G21" s="5">
        <v>37073</v>
      </c>
      <c r="H21" s="5">
        <v>37068</v>
      </c>
      <c r="I21" s="6">
        <v>0</v>
      </c>
      <c r="J21" s="6">
        <v>0</v>
      </c>
      <c r="K21" s="7">
        <v>4.5</v>
      </c>
      <c r="L21" s="7">
        <v>3.3969999999999998</v>
      </c>
      <c r="M21" s="8">
        <v>0.416545</v>
      </c>
      <c r="N21" s="9">
        <v>0</v>
      </c>
      <c r="O21" s="10">
        <v>0</v>
      </c>
      <c r="U21" s="32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</row>
    <row r="22" spans="1:80" x14ac:dyDescent="0.2">
      <c r="A22" s="30" t="s">
        <v>38</v>
      </c>
      <c r="B22" s="30" t="s">
        <v>57</v>
      </c>
      <c r="C22" s="30" t="s">
        <v>40</v>
      </c>
      <c r="D22" s="30" t="s">
        <v>37</v>
      </c>
      <c r="E22" s="5" t="s">
        <v>36</v>
      </c>
      <c r="F22" s="30" t="s">
        <v>12</v>
      </c>
      <c r="G22" s="5">
        <v>37073</v>
      </c>
      <c r="H22" s="5">
        <v>37068</v>
      </c>
      <c r="I22" s="6">
        <v>0</v>
      </c>
      <c r="J22" s="6">
        <v>0</v>
      </c>
      <c r="K22" s="7">
        <v>4.5</v>
      </c>
      <c r="L22" s="7">
        <v>3.3969999999999998</v>
      </c>
      <c r="M22" s="8">
        <v>0.416545</v>
      </c>
      <c r="N22" s="9">
        <v>0</v>
      </c>
      <c r="O22" s="10">
        <v>0</v>
      </c>
      <c r="U22" s="32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</row>
    <row r="23" spans="1:80" x14ac:dyDescent="0.2">
      <c r="A23" s="30" t="s">
        <v>38</v>
      </c>
      <c r="B23" s="30" t="s">
        <v>58</v>
      </c>
      <c r="C23" s="30" t="s">
        <v>40</v>
      </c>
      <c r="D23" s="30" t="s">
        <v>37</v>
      </c>
      <c r="E23" s="5" t="s">
        <v>36</v>
      </c>
      <c r="F23" s="30" t="s">
        <v>12</v>
      </c>
      <c r="G23" s="5">
        <v>37073</v>
      </c>
      <c r="H23" s="5">
        <v>37068</v>
      </c>
      <c r="I23" s="6">
        <v>0</v>
      </c>
      <c r="J23" s="6">
        <v>0</v>
      </c>
      <c r="K23" s="7">
        <v>4.5</v>
      </c>
      <c r="L23" s="7">
        <v>3.3969999999999998</v>
      </c>
      <c r="M23" s="8">
        <v>0.416545</v>
      </c>
      <c r="N23" s="9">
        <v>0</v>
      </c>
      <c r="O23" s="10">
        <v>0</v>
      </c>
      <c r="U23" s="32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</row>
    <row r="24" spans="1:80" x14ac:dyDescent="0.2">
      <c r="A24" s="30" t="s">
        <v>38</v>
      </c>
      <c r="B24" s="30" t="s">
        <v>59</v>
      </c>
      <c r="C24" s="30" t="s">
        <v>40</v>
      </c>
      <c r="D24" s="30" t="s">
        <v>37</v>
      </c>
      <c r="E24" s="5" t="s">
        <v>36</v>
      </c>
      <c r="F24" s="30" t="s">
        <v>12</v>
      </c>
      <c r="G24" s="5">
        <v>37073</v>
      </c>
      <c r="H24" s="5">
        <v>37068</v>
      </c>
      <c r="I24" s="6">
        <v>0</v>
      </c>
      <c r="J24" s="6">
        <v>0</v>
      </c>
      <c r="K24" s="7">
        <v>4.5</v>
      </c>
      <c r="L24" s="7">
        <v>3.3969999999999998</v>
      </c>
      <c r="M24" s="8">
        <v>0.416545</v>
      </c>
      <c r="N24" s="9">
        <v>0</v>
      </c>
      <c r="O24" s="10">
        <v>0</v>
      </c>
      <c r="U24" s="32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</row>
    <row r="25" spans="1:80" x14ac:dyDescent="0.2">
      <c r="A25" s="30" t="s">
        <v>38</v>
      </c>
      <c r="B25" s="30" t="s">
        <v>60</v>
      </c>
      <c r="C25" s="30" t="s">
        <v>40</v>
      </c>
      <c r="D25" s="30" t="s">
        <v>37</v>
      </c>
      <c r="E25" s="5" t="s">
        <v>36</v>
      </c>
      <c r="F25" s="30" t="s">
        <v>12</v>
      </c>
      <c r="G25" s="5">
        <v>37073</v>
      </c>
      <c r="H25" s="5">
        <v>37068</v>
      </c>
      <c r="I25" s="6">
        <v>0</v>
      </c>
      <c r="J25" s="6">
        <v>0</v>
      </c>
      <c r="K25" s="7">
        <v>4.5</v>
      </c>
      <c r="L25" s="7">
        <v>3.3969999999999998</v>
      </c>
      <c r="M25" s="8">
        <v>0.416545</v>
      </c>
      <c r="N25" s="9">
        <v>0</v>
      </c>
      <c r="O25" s="10">
        <v>0</v>
      </c>
      <c r="U25" s="32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</row>
    <row r="26" spans="1:80" x14ac:dyDescent="0.2">
      <c r="A26" s="30" t="s">
        <v>38</v>
      </c>
      <c r="B26" s="30" t="s">
        <v>61</v>
      </c>
      <c r="C26" s="30" t="s">
        <v>40</v>
      </c>
      <c r="D26" s="30" t="s">
        <v>37</v>
      </c>
      <c r="E26" s="5" t="s">
        <v>36</v>
      </c>
      <c r="F26" s="30" t="s">
        <v>12</v>
      </c>
      <c r="G26" s="5">
        <v>37073</v>
      </c>
      <c r="H26" s="5">
        <v>37068</v>
      </c>
      <c r="I26" s="6">
        <v>0</v>
      </c>
      <c r="J26" s="6">
        <v>0</v>
      </c>
      <c r="K26" s="7">
        <v>3.75</v>
      </c>
      <c r="L26" s="7">
        <v>3.3969999999999998</v>
      </c>
      <c r="M26" s="8">
        <v>0.40529500000000002</v>
      </c>
      <c r="N26" s="9">
        <v>0</v>
      </c>
      <c r="O26" s="10">
        <v>0</v>
      </c>
      <c r="U26" s="32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</row>
    <row r="27" spans="1:80" x14ac:dyDescent="0.2">
      <c r="A27" s="30" t="s">
        <v>38</v>
      </c>
      <c r="B27" s="30" t="s">
        <v>62</v>
      </c>
      <c r="C27" s="30" t="s">
        <v>40</v>
      </c>
      <c r="D27" s="30" t="s">
        <v>37</v>
      </c>
      <c r="E27" s="5" t="s">
        <v>36</v>
      </c>
      <c r="F27" s="30" t="s">
        <v>12</v>
      </c>
      <c r="G27" s="5">
        <v>37073</v>
      </c>
      <c r="H27" s="5">
        <v>37068</v>
      </c>
      <c r="I27" s="6">
        <v>0</v>
      </c>
      <c r="J27" s="6">
        <v>0</v>
      </c>
      <c r="K27" s="7">
        <v>3.75</v>
      </c>
      <c r="L27" s="7">
        <v>3.3969999999999998</v>
      </c>
      <c r="M27" s="8">
        <v>0.40529500000000002</v>
      </c>
      <c r="N27" s="9">
        <v>0</v>
      </c>
      <c r="O27" s="10">
        <v>0</v>
      </c>
      <c r="U27" s="32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</row>
    <row r="28" spans="1:80" x14ac:dyDescent="0.2">
      <c r="A28" s="30" t="s">
        <v>38</v>
      </c>
      <c r="B28" s="30" t="s">
        <v>63</v>
      </c>
      <c r="C28" s="30" t="s">
        <v>40</v>
      </c>
      <c r="D28" s="30" t="s">
        <v>37</v>
      </c>
      <c r="E28" s="5" t="s">
        <v>36</v>
      </c>
      <c r="F28" s="30" t="s">
        <v>12</v>
      </c>
      <c r="G28" s="5">
        <v>37073</v>
      </c>
      <c r="H28" s="5">
        <v>37068</v>
      </c>
      <c r="I28" s="6">
        <v>0</v>
      </c>
      <c r="J28" s="6">
        <v>0</v>
      </c>
      <c r="K28" s="7">
        <v>3.75</v>
      </c>
      <c r="L28" s="7">
        <v>3.3969999999999998</v>
      </c>
      <c r="M28" s="8">
        <v>0.40529500000000002</v>
      </c>
      <c r="N28" s="9">
        <v>0</v>
      </c>
      <c r="O28" s="10">
        <v>0</v>
      </c>
      <c r="U28" s="32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</row>
    <row r="29" spans="1:80" x14ac:dyDescent="0.2">
      <c r="A29" s="30" t="s">
        <v>38</v>
      </c>
      <c r="B29" s="30" t="s">
        <v>64</v>
      </c>
      <c r="C29" s="30" t="s">
        <v>40</v>
      </c>
      <c r="D29" s="30" t="s">
        <v>37</v>
      </c>
      <c r="E29" s="5" t="s">
        <v>36</v>
      </c>
      <c r="F29" s="30" t="s">
        <v>12</v>
      </c>
      <c r="G29" s="5">
        <v>37073</v>
      </c>
      <c r="H29" s="5">
        <v>37068</v>
      </c>
      <c r="I29" s="6">
        <v>0</v>
      </c>
      <c r="J29" s="6">
        <v>0</v>
      </c>
      <c r="K29" s="7">
        <v>3.75</v>
      </c>
      <c r="L29" s="7">
        <v>3.3969999999999998</v>
      </c>
      <c r="M29" s="8">
        <v>0.40529500000000002</v>
      </c>
      <c r="N29" s="9">
        <v>0</v>
      </c>
      <c r="O29" s="10">
        <v>0</v>
      </c>
      <c r="U29" s="32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</row>
    <row r="30" spans="1:80" x14ac:dyDescent="0.2">
      <c r="A30" s="30" t="s">
        <v>38</v>
      </c>
      <c r="B30" s="30" t="s">
        <v>65</v>
      </c>
      <c r="C30" s="30" t="s">
        <v>40</v>
      </c>
      <c r="D30" s="30" t="s">
        <v>37</v>
      </c>
      <c r="E30" s="5" t="s">
        <v>36</v>
      </c>
      <c r="F30" s="30" t="s">
        <v>12</v>
      </c>
      <c r="G30" s="5">
        <v>37073</v>
      </c>
      <c r="H30" s="5">
        <v>37068</v>
      </c>
      <c r="I30" s="6">
        <v>0</v>
      </c>
      <c r="J30" s="6">
        <v>0</v>
      </c>
      <c r="K30" s="7">
        <v>3.75</v>
      </c>
      <c r="L30" s="7">
        <v>3.3969999999999998</v>
      </c>
      <c r="M30" s="8">
        <v>0.40529500000000002</v>
      </c>
      <c r="N30" s="9">
        <v>0</v>
      </c>
      <c r="O30" s="10">
        <v>0</v>
      </c>
      <c r="U30" s="32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</row>
    <row r="31" spans="1:80" x14ac:dyDescent="0.2">
      <c r="A31" s="30" t="s">
        <v>38</v>
      </c>
      <c r="B31" s="30" t="s">
        <v>66</v>
      </c>
      <c r="C31" s="30" t="s">
        <v>40</v>
      </c>
      <c r="D31" s="30" t="s">
        <v>37</v>
      </c>
      <c r="E31" s="5" t="s">
        <v>11</v>
      </c>
      <c r="F31" s="30" t="s">
        <v>12</v>
      </c>
      <c r="G31" s="5">
        <v>37073</v>
      </c>
      <c r="H31" s="5">
        <v>37068</v>
      </c>
      <c r="I31" s="6">
        <v>0</v>
      </c>
      <c r="J31" s="6">
        <v>0</v>
      </c>
      <c r="K31" s="7">
        <v>3.75</v>
      </c>
      <c r="L31" s="7">
        <v>3.3969999999999998</v>
      </c>
      <c r="M31" s="8">
        <v>0.40529500000000002</v>
      </c>
      <c r="N31" s="9">
        <v>353000</v>
      </c>
      <c r="O31" s="10">
        <v>0</v>
      </c>
      <c r="U31" s="32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</row>
    <row r="32" spans="1:80" x14ac:dyDescent="0.2">
      <c r="A32" s="30" t="s">
        <v>38</v>
      </c>
      <c r="B32" s="30" t="s">
        <v>67</v>
      </c>
      <c r="C32" s="30" t="s">
        <v>40</v>
      </c>
      <c r="D32" s="30" t="s">
        <v>37</v>
      </c>
      <c r="E32" s="5" t="s">
        <v>11</v>
      </c>
      <c r="F32" s="30" t="s">
        <v>12</v>
      </c>
      <c r="G32" s="5">
        <v>37073</v>
      </c>
      <c r="H32" s="5">
        <v>37068</v>
      </c>
      <c r="I32" s="6">
        <v>0</v>
      </c>
      <c r="J32" s="6">
        <v>0</v>
      </c>
      <c r="K32" s="7">
        <v>3.75</v>
      </c>
      <c r="L32" s="7">
        <v>3.3969999999999998</v>
      </c>
      <c r="M32" s="8">
        <v>0.40529500000000002</v>
      </c>
      <c r="N32" s="9">
        <v>353000</v>
      </c>
      <c r="O32" s="10">
        <v>0</v>
      </c>
      <c r="U32" s="32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</row>
    <row r="33" spans="1:80" x14ac:dyDescent="0.2">
      <c r="A33" s="30" t="s">
        <v>38</v>
      </c>
      <c r="B33" s="30" t="s">
        <v>68</v>
      </c>
      <c r="C33" s="30" t="s">
        <v>40</v>
      </c>
      <c r="D33" s="30" t="s">
        <v>37</v>
      </c>
      <c r="E33" s="5" t="s">
        <v>11</v>
      </c>
      <c r="F33" s="30" t="s">
        <v>12</v>
      </c>
      <c r="G33" s="5">
        <v>37073</v>
      </c>
      <c r="H33" s="5">
        <v>37068</v>
      </c>
      <c r="I33" s="6">
        <v>0</v>
      </c>
      <c r="J33" s="6">
        <v>0</v>
      </c>
      <c r="K33" s="7">
        <v>3.75</v>
      </c>
      <c r="L33" s="7">
        <v>3.3969999999999998</v>
      </c>
      <c r="M33" s="8">
        <v>0.40529500000000002</v>
      </c>
      <c r="N33" s="9">
        <v>353000</v>
      </c>
      <c r="O33" s="10">
        <v>0</v>
      </c>
      <c r="U33" s="32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</row>
    <row r="34" spans="1:80" x14ac:dyDescent="0.2">
      <c r="A34" s="30" t="s">
        <v>38</v>
      </c>
      <c r="B34" s="30" t="s">
        <v>69</v>
      </c>
      <c r="C34" s="30" t="s">
        <v>40</v>
      </c>
      <c r="D34" s="30" t="s">
        <v>37</v>
      </c>
      <c r="E34" s="5" t="s">
        <v>11</v>
      </c>
      <c r="F34" s="30" t="s">
        <v>12</v>
      </c>
      <c r="G34" s="5">
        <v>37073</v>
      </c>
      <c r="H34" s="5">
        <v>37068</v>
      </c>
      <c r="I34" s="6">
        <v>0</v>
      </c>
      <c r="J34" s="6">
        <v>0</v>
      </c>
      <c r="K34" s="7">
        <v>3.75</v>
      </c>
      <c r="L34" s="7">
        <v>3.3969999999999998</v>
      </c>
      <c r="M34" s="8">
        <v>0.40529500000000002</v>
      </c>
      <c r="N34" s="9">
        <v>353000</v>
      </c>
      <c r="O34" s="10">
        <v>0</v>
      </c>
      <c r="U34" s="32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</row>
    <row r="35" spans="1:80" x14ac:dyDescent="0.2">
      <c r="A35" s="30" t="s">
        <v>38</v>
      </c>
      <c r="B35" s="30" t="s">
        <v>70</v>
      </c>
      <c r="C35" s="30" t="s">
        <v>40</v>
      </c>
      <c r="D35" s="30" t="s">
        <v>37</v>
      </c>
      <c r="E35" s="5" t="s">
        <v>11</v>
      </c>
      <c r="F35" s="30" t="s">
        <v>12</v>
      </c>
      <c r="G35" s="5">
        <v>37073</v>
      </c>
      <c r="H35" s="5">
        <v>37068</v>
      </c>
      <c r="I35" s="6">
        <v>0</v>
      </c>
      <c r="J35" s="6">
        <v>0</v>
      </c>
      <c r="K35" s="7">
        <v>3.75</v>
      </c>
      <c r="L35" s="7">
        <v>3.3969999999999998</v>
      </c>
      <c r="M35" s="8">
        <v>0.40529500000000002</v>
      </c>
      <c r="N35" s="9">
        <v>353000</v>
      </c>
      <c r="O35" s="10">
        <v>0</v>
      </c>
      <c r="U35" s="32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</row>
    <row r="36" spans="1:80" x14ac:dyDescent="0.2">
      <c r="A36" s="30" t="s">
        <v>38</v>
      </c>
      <c r="B36" s="30" t="s">
        <v>71</v>
      </c>
      <c r="C36" s="30" t="s">
        <v>40</v>
      </c>
      <c r="D36" s="30" t="s">
        <v>37</v>
      </c>
      <c r="E36" s="5" t="s">
        <v>11</v>
      </c>
      <c r="F36" s="30" t="s">
        <v>12</v>
      </c>
      <c r="G36" s="5">
        <v>37073</v>
      </c>
      <c r="H36" s="5">
        <v>37068</v>
      </c>
      <c r="I36" s="6">
        <v>0</v>
      </c>
      <c r="J36" s="6">
        <v>0</v>
      </c>
      <c r="K36" s="7">
        <v>3.5</v>
      </c>
      <c r="L36" s="7">
        <v>3.3969999999999998</v>
      </c>
      <c r="M36" s="8">
        <v>0.40154499999999999</v>
      </c>
      <c r="N36" s="9">
        <v>103000</v>
      </c>
      <c r="O36" s="10">
        <v>0</v>
      </c>
      <c r="U36" s="32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</row>
    <row r="37" spans="1:80" x14ac:dyDescent="0.2">
      <c r="A37" s="30" t="s">
        <v>38</v>
      </c>
      <c r="B37" s="30" t="s">
        <v>72</v>
      </c>
      <c r="C37" s="30" t="s">
        <v>40</v>
      </c>
      <c r="D37" s="30" t="s">
        <v>37</v>
      </c>
      <c r="E37" s="5" t="s">
        <v>11</v>
      </c>
      <c r="F37" s="30" t="s">
        <v>12</v>
      </c>
      <c r="G37" s="5">
        <v>37073</v>
      </c>
      <c r="H37" s="5">
        <v>37068</v>
      </c>
      <c r="I37" s="6">
        <v>0</v>
      </c>
      <c r="J37" s="6">
        <v>0</v>
      </c>
      <c r="K37" s="7">
        <v>3.5</v>
      </c>
      <c r="L37" s="7">
        <v>3.3969999999999998</v>
      </c>
      <c r="M37" s="8">
        <v>0.40154499999999999</v>
      </c>
      <c r="N37" s="9">
        <v>103000</v>
      </c>
      <c r="O37" s="10">
        <v>0</v>
      </c>
      <c r="U37" s="32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</row>
    <row r="38" spans="1:80" x14ac:dyDescent="0.2">
      <c r="A38" s="30" t="s">
        <v>38</v>
      </c>
      <c r="B38" s="30" t="s">
        <v>73</v>
      </c>
      <c r="C38" s="30" t="s">
        <v>40</v>
      </c>
      <c r="D38" s="30" t="s">
        <v>37</v>
      </c>
      <c r="E38" s="5" t="s">
        <v>11</v>
      </c>
      <c r="F38" s="30" t="s">
        <v>12</v>
      </c>
      <c r="G38" s="5">
        <v>37073</v>
      </c>
      <c r="H38" s="5">
        <v>37068</v>
      </c>
      <c r="I38" s="6">
        <v>0</v>
      </c>
      <c r="J38" s="6">
        <v>0</v>
      </c>
      <c r="K38" s="7">
        <v>3.5</v>
      </c>
      <c r="L38" s="7">
        <v>3.3969999999999998</v>
      </c>
      <c r="M38" s="8">
        <v>0.40154499999999999</v>
      </c>
      <c r="N38" s="9">
        <v>103000</v>
      </c>
      <c r="O38" s="10">
        <v>0</v>
      </c>
      <c r="U38" s="32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</row>
    <row r="39" spans="1:80" x14ac:dyDescent="0.2">
      <c r="A39" s="30" t="s">
        <v>38</v>
      </c>
      <c r="B39" s="30" t="s">
        <v>74</v>
      </c>
      <c r="C39" s="30" t="s">
        <v>40</v>
      </c>
      <c r="D39" s="30" t="s">
        <v>37</v>
      </c>
      <c r="E39" s="5" t="s">
        <v>11</v>
      </c>
      <c r="F39" s="30" t="s">
        <v>12</v>
      </c>
      <c r="G39" s="5">
        <v>37073</v>
      </c>
      <c r="H39" s="5">
        <v>37068</v>
      </c>
      <c r="I39" s="6">
        <v>0</v>
      </c>
      <c r="J39" s="6">
        <v>0</v>
      </c>
      <c r="K39" s="7">
        <v>3.5</v>
      </c>
      <c r="L39" s="7">
        <v>3.3969999999999998</v>
      </c>
      <c r="M39" s="8">
        <v>0.40154499999999999</v>
      </c>
      <c r="N39" s="9">
        <v>103000</v>
      </c>
      <c r="O39" s="10">
        <v>0</v>
      </c>
      <c r="U39" s="32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</row>
    <row r="40" spans="1:80" x14ac:dyDescent="0.2">
      <c r="A40" s="30" t="s">
        <v>38</v>
      </c>
      <c r="B40" s="30" t="s">
        <v>75</v>
      </c>
      <c r="C40" s="30" t="s">
        <v>40</v>
      </c>
      <c r="D40" s="30" t="s">
        <v>37</v>
      </c>
      <c r="E40" s="5" t="s">
        <v>11</v>
      </c>
      <c r="F40" s="30" t="s">
        <v>12</v>
      </c>
      <c r="G40" s="5">
        <v>37073</v>
      </c>
      <c r="H40" s="5">
        <v>37068</v>
      </c>
      <c r="I40" s="6">
        <v>0</v>
      </c>
      <c r="J40" s="6">
        <v>0</v>
      </c>
      <c r="K40" s="7">
        <v>3.5</v>
      </c>
      <c r="L40" s="7">
        <v>3.3969999999999998</v>
      </c>
      <c r="M40" s="8">
        <v>0.40154499999999999</v>
      </c>
      <c r="N40" s="9">
        <v>103000</v>
      </c>
      <c r="O40" s="10">
        <v>0</v>
      </c>
      <c r="U40" s="32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</row>
    <row r="41" spans="1:80" x14ac:dyDescent="0.2">
      <c r="A41" s="30" t="s">
        <v>38</v>
      </c>
      <c r="B41" s="30" t="s">
        <v>76</v>
      </c>
      <c r="C41" s="30" t="s">
        <v>40</v>
      </c>
      <c r="D41" s="30" t="s">
        <v>37</v>
      </c>
      <c r="E41" s="5" t="s">
        <v>11</v>
      </c>
      <c r="F41" s="30" t="s">
        <v>12</v>
      </c>
      <c r="G41" s="5">
        <v>37073</v>
      </c>
      <c r="H41" s="5">
        <v>37068</v>
      </c>
      <c r="I41" s="6">
        <v>0</v>
      </c>
      <c r="J41" s="6">
        <v>0</v>
      </c>
      <c r="K41" s="7">
        <v>3.75</v>
      </c>
      <c r="L41" s="7">
        <v>3.3969999999999998</v>
      </c>
      <c r="M41" s="8">
        <v>0.40529500000000002</v>
      </c>
      <c r="N41" s="9">
        <v>1765000</v>
      </c>
      <c r="O41" s="10">
        <v>0</v>
      </c>
      <c r="U41" s="32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</row>
    <row r="42" spans="1:80" x14ac:dyDescent="0.2">
      <c r="A42" s="30" t="s">
        <v>38</v>
      </c>
      <c r="B42" s="30" t="s">
        <v>77</v>
      </c>
      <c r="C42" s="30" t="s">
        <v>40</v>
      </c>
      <c r="D42" s="30" t="s">
        <v>37</v>
      </c>
      <c r="E42" s="5" t="s">
        <v>11</v>
      </c>
      <c r="F42" s="30" t="s">
        <v>12</v>
      </c>
      <c r="G42" s="5">
        <v>37073</v>
      </c>
      <c r="H42" s="5">
        <v>37068</v>
      </c>
      <c r="I42" s="6">
        <v>0</v>
      </c>
      <c r="J42" s="6">
        <v>0</v>
      </c>
      <c r="K42" s="7">
        <v>3.5</v>
      </c>
      <c r="L42" s="7">
        <v>3.3969999999999998</v>
      </c>
      <c r="M42" s="8">
        <v>0.40154499999999999</v>
      </c>
      <c r="N42" s="9">
        <v>-515000</v>
      </c>
      <c r="O42" s="10">
        <v>0</v>
      </c>
      <c r="U42" s="32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</row>
    <row r="43" spans="1:80" x14ac:dyDescent="0.2">
      <c r="A43" s="30" t="s">
        <v>38</v>
      </c>
      <c r="B43" s="30" t="s">
        <v>78</v>
      </c>
      <c r="C43" s="30" t="s">
        <v>40</v>
      </c>
      <c r="D43" s="30" t="s">
        <v>37</v>
      </c>
      <c r="E43" s="5" t="s">
        <v>11</v>
      </c>
      <c r="F43" s="30" t="s">
        <v>12</v>
      </c>
      <c r="G43" s="5">
        <v>37073</v>
      </c>
      <c r="H43" s="5">
        <v>37068</v>
      </c>
      <c r="I43" s="6">
        <v>0</v>
      </c>
      <c r="J43" s="6">
        <v>0</v>
      </c>
      <c r="K43" s="7">
        <v>3.75</v>
      </c>
      <c r="L43" s="7">
        <v>3.3969999999999998</v>
      </c>
      <c r="M43" s="8">
        <v>0.40529500000000002</v>
      </c>
      <c r="N43" s="9">
        <v>-353000</v>
      </c>
      <c r="O43" s="10">
        <v>0</v>
      </c>
      <c r="U43" s="32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</row>
    <row r="44" spans="1:80" x14ac:dyDescent="0.2">
      <c r="A44" s="30" t="s">
        <v>38</v>
      </c>
      <c r="B44" s="30" t="s">
        <v>79</v>
      </c>
      <c r="C44" s="30" t="s">
        <v>40</v>
      </c>
      <c r="D44" s="30" t="s">
        <v>37</v>
      </c>
      <c r="E44" s="5" t="s">
        <v>11</v>
      </c>
      <c r="F44" s="30" t="s">
        <v>12</v>
      </c>
      <c r="G44" s="5">
        <v>37073</v>
      </c>
      <c r="H44" s="5">
        <v>37068</v>
      </c>
      <c r="I44" s="6">
        <v>0</v>
      </c>
      <c r="J44" s="6">
        <v>0</v>
      </c>
      <c r="K44" s="7">
        <v>3.75</v>
      </c>
      <c r="L44" s="7">
        <v>3.3969999999999998</v>
      </c>
      <c r="M44" s="8">
        <v>0.40529500000000002</v>
      </c>
      <c r="N44" s="9">
        <v>-353000</v>
      </c>
      <c r="O44" s="10">
        <v>0</v>
      </c>
      <c r="U44" s="32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</row>
    <row r="45" spans="1:80" x14ac:dyDescent="0.2">
      <c r="A45" s="30" t="s">
        <v>38</v>
      </c>
      <c r="B45" s="30" t="s">
        <v>80</v>
      </c>
      <c r="C45" s="30" t="s">
        <v>40</v>
      </c>
      <c r="D45" s="30" t="s">
        <v>37</v>
      </c>
      <c r="E45" s="5" t="s">
        <v>11</v>
      </c>
      <c r="F45" s="30" t="s">
        <v>12</v>
      </c>
      <c r="G45" s="5">
        <v>37073</v>
      </c>
      <c r="H45" s="5">
        <v>37068</v>
      </c>
      <c r="I45" s="6">
        <v>0</v>
      </c>
      <c r="J45" s="6">
        <v>0</v>
      </c>
      <c r="K45" s="7">
        <v>3.75</v>
      </c>
      <c r="L45" s="7">
        <v>3.3969999999999998</v>
      </c>
      <c r="M45" s="8">
        <v>0.40529500000000002</v>
      </c>
      <c r="N45" s="9">
        <v>-353000</v>
      </c>
      <c r="O45" s="10">
        <v>0</v>
      </c>
      <c r="U45" s="32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</row>
    <row r="46" spans="1:80" x14ac:dyDescent="0.2">
      <c r="A46" s="30" t="s">
        <v>38</v>
      </c>
      <c r="B46" s="30" t="s">
        <v>81</v>
      </c>
      <c r="C46" s="30" t="s">
        <v>40</v>
      </c>
      <c r="D46" s="30" t="s">
        <v>37</v>
      </c>
      <c r="E46" s="5" t="s">
        <v>11</v>
      </c>
      <c r="F46" s="30" t="s">
        <v>12</v>
      </c>
      <c r="G46" s="5">
        <v>37073</v>
      </c>
      <c r="H46" s="5">
        <v>37068</v>
      </c>
      <c r="I46" s="6">
        <v>0</v>
      </c>
      <c r="J46" s="6">
        <v>0</v>
      </c>
      <c r="K46" s="7">
        <v>3.75</v>
      </c>
      <c r="L46" s="7">
        <v>3.3969999999999998</v>
      </c>
      <c r="M46" s="8">
        <v>0.40529500000000002</v>
      </c>
      <c r="N46" s="9">
        <v>-353000</v>
      </c>
      <c r="O46" s="10">
        <v>0</v>
      </c>
      <c r="U46" s="32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</row>
    <row r="47" spans="1:80" x14ac:dyDescent="0.2">
      <c r="A47" s="30" t="s">
        <v>38</v>
      </c>
      <c r="B47" s="30" t="s">
        <v>82</v>
      </c>
      <c r="C47" s="30" t="s">
        <v>40</v>
      </c>
      <c r="D47" s="30" t="s">
        <v>37</v>
      </c>
      <c r="E47" s="5" t="s">
        <v>11</v>
      </c>
      <c r="F47" s="30" t="s">
        <v>12</v>
      </c>
      <c r="G47" s="5">
        <v>37073</v>
      </c>
      <c r="H47" s="5">
        <v>37068</v>
      </c>
      <c r="I47" s="6">
        <v>0</v>
      </c>
      <c r="J47" s="6">
        <v>0</v>
      </c>
      <c r="K47" s="7">
        <v>3.75</v>
      </c>
      <c r="L47" s="7">
        <v>3.3969999999999998</v>
      </c>
      <c r="M47" s="8">
        <v>0.40529500000000002</v>
      </c>
      <c r="N47" s="9">
        <v>-353000</v>
      </c>
      <c r="O47" s="10">
        <v>0</v>
      </c>
      <c r="U47" s="32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</row>
    <row r="48" spans="1:80" x14ac:dyDescent="0.2">
      <c r="A48" s="30" t="s">
        <v>38</v>
      </c>
      <c r="B48" s="30" t="s">
        <v>83</v>
      </c>
      <c r="C48" s="30" t="s">
        <v>40</v>
      </c>
      <c r="D48" s="30" t="s">
        <v>37</v>
      </c>
      <c r="E48" s="5" t="s">
        <v>36</v>
      </c>
      <c r="F48" s="30" t="s">
        <v>12</v>
      </c>
      <c r="G48" s="5">
        <v>37104</v>
      </c>
      <c r="H48" s="5">
        <v>37098</v>
      </c>
      <c r="I48" s="6">
        <v>-1000000</v>
      </c>
      <c r="J48" s="6">
        <v>-344016.62280000001</v>
      </c>
      <c r="K48" s="7">
        <v>3.5</v>
      </c>
      <c r="L48" s="7">
        <v>3.282</v>
      </c>
      <c r="M48" s="8">
        <v>0.65576999999999996</v>
      </c>
      <c r="N48" s="9">
        <v>-96312.132299999997</v>
      </c>
      <c r="O48" s="10">
        <v>0</v>
      </c>
      <c r="U48" s="32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</row>
    <row r="49" spans="1:80" x14ac:dyDescent="0.2">
      <c r="A49" s="30" t="s">
        <v>38</v>
      </c>
      <c r="B49" s="30" t="s">
        <v>83</v>
      </c>
      <c r="C49" s="30" t="s">
        <v>84</v>
      </c>
      <c r="D49" s="30" t="s">
        <v>37</v>
      </c>
      <c r="E49" s="5" t="s">
        <v>36</v>
      </c>
      <c r="F49" s="30" t="s">
        <v>12</v>
      </c>
      <c r="G49" s="5">
        <v>37073</v>
      </c>
      <c r="H49" s="5">
        <v>37073</v>
      </c>
      <c r="I49" s="6">
        <v>0</v>
      </c>
      <c r="J49" s="6">
        <v>0</v>
      </c>
      <c r="K49" s="7">
        <v>0</v>
      </c>
      <c r="L49" s="7">
        <v>3.1819999999999999</v>
      </c>
      <c r="M49" s="8">
        <v>0.4</v>
      </c>
      <c r="N49" s="9">
        <v>0</v>
      </c>
      <c r="O49" s="10">
        <v>120000</v>
      </c>
      <c r="U49" s="32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</row>
    <row r="50" spans="1:80" x14ac:dyDescent="0.2">
      <c r="A50" s="30" t="s">
        <v>38</v>
      </c>
      <c r="B50" s="30" t="s">
        <v>85</v>
      </c>
      <c r="C50" s="30" t="s">
        <v>40</v>
      </c>
      <c r="D50" s="30" t="s">
        <v>37</v>
      </c>
      <c r="E50" s="5" t="s">
        <v>36</v>
      </c>
      <c r="F50" s="30" t="s">
        <v>12</v>
      </c>
      <c r="G50" s="5">
        <v>37104</v>
      </c>
      <c r="H50" s="5">
        <v>37098</v>
      </c>
      <c r="I50" s="6">
        <v>-1000000</v>
      </c>
      <c r="J50" s="6">
        <v>-344016.62280000001</v>
      </c>
      <c r="K50" s="7">
        <v>3.5</v>
      </c>
      <c r="L50" s="7">
        <v>3.282</v>
      </c>
      <c r="M50" s="8">
        <v>0.65576999999999996</v>
      </c>
      <c r="N50" s="9">
        <v>-96312.132299999997</v>
      </c>
      <c r="O50" s="10">
        <v>0</v>
      </c>
      <c r="U50" s="32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</row>
    <row r="51" spans="1:80" x14ac:dyDescent="0.2">
      <c r="A51" s="30" t="s">
        <v>38</v>
      </c>
      <c r="B51" s="30" t="s">
        <v>85</v>
      </c>
      <c r="C51" s="30" t="s">
        <v>84</v>
      </c>
      <c r="D51" s="30" t="s">
        <v>37</v>
      </c>
      <c r="E51" s="5" t="s">
        <v>36</v>
      </c>
      <c r="F51" s="30" t="s">
        <v>12</v>
      </c>
      <c r="G51" s="5">
        <v>37073</v>
      </c>
      <c r="H51" s="5">
        <v>37073</v>
      </c>
      <c r="I51" s="6">
        <v>0</v>
      </c>
      <c r="J51" s="6">
        <v>0</v>
      </c>
      <c r="K51" s="7">
        <v>0</v>
      </c>
      <c r="L51" s="7">
        <v>3.1819999999999999</v>
      </c>
      <c r="M51" s="8">
        <v>0.4</v>
      </c>
      <c r="N51" s="9">
        <v>0</v>
      </c>
      <c r="O51" s="10">
        <v>120000</v>
      </c>
      <c r="U51" s="32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</row>
    <row r="52" spans="1:80" x14ac:dyDescent="0.2">
      <c r="A52" s="30" t="s">
        <v>38</v>
      </c>
      <c r="B52" s="30" t="s">
        <v>86</v>
      </c>
      <c r="C52" s="30" t="s">
        <v>40</v>
      </c>
      <c r="D52" s="30" t="s">
        <v>37</v>
      </c>
      <c r="E52" s="5" t="s">
        <v>36</v>
      </c>
      <c r="F52" s="30" t="s">
        <v>12</v>
      </c>
      <c r="G52" s="5">
        <v>37104</v>
      </c>
      <c r="H52" s="5">
        <v>37098</v>
      </c>
      <c r="I52" s="6">
        <v>-1000000</v>
      </c>
      <c r="J52" s="6">
        <v>-344016.62280000001</v>
      </c>
      <c r="K52" s="7">
        <v>3.5</v>
      </c>
      <c r="L52" s="7">
        <v>3.282</v>
      </c>
      <c r="M52" s="8">
        <v>0.65576999999999996</v>
      </c>
      <c r="N52" s="9">
        <v>-96312.132299999997</v>
      </c>
      <c r="O52" s="10">
        <v>0</v>
      </c>
      <c r="U52" s="32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</row>
    <row r="53" spans="1:80" x14ac:dyDescent="0.2">
      <c r="A53" s="30" t="s">
        <v>38</v>
      </c>
      <c r="B53" s="30" t="s">
        <v>86</v>
      </c>
      <c r="C53" s="30" t="s">
        <v>84</v>
      </c>
      <c r="D53" s="30" t="s">
        <v>37</v>
      </c>
      <c r="E53" s="5" t="s">
        <v>36</v>
      </c>
      <c r="F53" s="30" t="s">
        <v>12</v>
      </c>
      <c r="G53" s="5">
        <v>37073</v>
      </c>
      <c r="H53" s="5">
        <v>37073</v>
      </c>
      <c r="I53" s="6">
        <v>0</v>
      </c>
      <c r="J53" s="6">
        <v>0</v>
      </c>
      <c r="K53" s="7">
        <v>0</v>
      </c>
      <c r="L53" s="7">
        <v>3.1819999999999999</v>
      </c>
      <c r="M53" s="8">
        <v>0.4</v>
      </c>
      <c r="N53" s="9">
        <v>0</v>
      </c>
      <c r="O53" s="10">
        <v>120000</v>
      </c>
      <c r="U53" s="32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</row>
    <row r="54" spans="1:80" x14ac:dyDescent="0.2">
      <c r="A54" s="30" t="s">
        <v>38</v>
      </c>
      <c r="B54" s="30" t="s">
        <v>87</v>
      </c>
      <c r="C54" s="30" t="s">
        <v>40</v>
      </c>
      <c r="D54" s="30" t="s">
        <v>37</v>
      </c>
      <c r="E54" s="5" t="s">
        <v>36</v>
      </c>
      <c r="F54" s="30" t="s">
        <v>12</v>
      </c>
      <c r="G54" s="5">
        <v>37104</v>
      </c>
      <c r="H54" s="5">
        <v>37098</v>
      </c>
      <c r="I54" s="6">
        <v>-1000000</v>
      </c>
      <c r="J54" s="6">
        <v>-344016.62280000001</v>
      </c>
      <c r="K54" s="7">
        <v>3.5</v>
      </c>
      <c r="L54" s="7">
        <v>3.282</v>
      </c>
      <c r="M54" s="8">
        <v>0.65576999999999996</v>
      </c>
      <c r="N54" s="9">
        <v>-96312.132299999997</v>
      </c>
      <c r="O54" s="10">
        <v>0</v>
      </c>
      <c r="U54" s="32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</row>
    <row r="55" spans="1:80" x14ac:dyDescent="0.2">
      <c r="A55" s="30" t="s">
        <v>38</v>
      </c>
      <c r="B55" s="30" t="s">
        <v>87</v>
      </c>
      <c r="C55" s="30" t="s">
        <v>84</v>
      </c>
      <c r="D55" s="30" t="s">
        <v>37</v>
      </c>
      <c r="E55" s="5" t="s">
        <v>36</v>
      </c>
      <c r="F55" s="30" t="s">
        <v>12</v>
      </c>
      <c r="G55" s="5">
        <v>37073</v>
      </c>
      <c r="H55" s="5">
        <v>37073</v>
      </c>
      <c r="I55" s="6">
        <v>0</v>
      </c>
      <c r="J55" s="6">
        <v>0</v>
      </c>
      <c r="K55" s="7">
        <v>0</v>
      </c>
      <c r="L55" s="7">
        <v>3.1819999999999999</v>
      </c>
      <c r="M55" s="8">
        <v>0.4</v>
      </c>
      <c r="N55" s="9">
        <v>0</v>
      </c>
      <c r="O55" s="10">
        <v>120000</v>
      </c>
      <c r="U55" s="32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</row>
    <row r="56" spans="1:80" x14ac:dyDescent="0.2">
      <c r="A56" s="30" t="s">
        <v>38</v>
      </c>
      <c r="B56" s="30" t="s">
        <v>88</v>
      </c>
      <c r="C56" s="30" t="s">
        <v>40</v>
      </c>
      <c r="D56" s="30" t="s">
        <v>37</v>
      </c>
      <c r="E56" s="5" t="s">
        <v>36</v>
      </c>
      <c r="F56" s="30" t="s">
        <v>12</v>
      </c>
      <c r="G56" s="5">
        <v>37104</v>
      </c>
      <c r="H56" s="5">
        <v>37098</v>
      </c>
      <c r="I56" s="6">
        <v>-1000000</v>
      </c>
      <c r="J56" s="6">
        <v>-344016.62280000001</v>
      </c>
      <c r="K56" s="7">
        <v>3.5</v>
      </c>
      <c r="L56" s="7">
        <v>3.282</v>
      </c>
      <c r="M56" s="8">
        <v>0.65576999999999996</v>
      </c>
      <c r="N56" s="9">
        <v>-96312.132299999997</v>
      </c>
      <c r="O56" s="10">
        <v>0</v>
      </c>
      <c r="U56" s="32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</row>
    <row r="57" spans="1:80" x14ac:dyDescent="0.2">
      <c r="A57" s="30" t="s">
        <v>38</v>
      </c>
      <c r="B57" s="30" t="s">
        <v>88</v>
      </c>
      <c r="C57" s="30" t="s">
        <v>84</v>
      </c>
      <c r="D57" s="30" t="s">
        <v>37</v>
      </c>
      <c r="E57" s="5" t="s">
        <v>36</v>
      </c>
      <c r="F57" s="30" t="s">
        <v>12</v>
      </c>
      <c r="G57" s="5">
        <v>37073</v>
      </c>
      <c r="H57" s="5">
        <v>37073</v>
      </c>
      <c r="I57" s="6">
        <v>0</v>
      </c>
      <c r="J57" s="6">
        <v>0</v>
      </c>
      <c r="K57" s="7">
        <v>0</v>
      </c>
      <c r="L57" s="7">
        <v>3.1819999999999999</v>
      </c>
      <c r="M57" s="8">
        <v>0.4</v>
      </c>
      <c r="N57" s="9">
        <v>0</v>
      </c>
      <c r="O57" s="10">
        <v>120000</v>
      </c>
      <c r="U57" s="32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</row>
    <row r="58" spans="1:80" x14ac:dyDescent="0.2">
      <c r="A58" s="30" t="s">
        <v>38</v>
      </c>
      <c r="B58" s="30" t="s">
        <v>89</v>
      </c>
      <c r="C58" s="30" t="s">
        <v>40</v>
      </c>
      <c r="D58" s="30" t="s">
        <v>37</v>
      </c>
      <c r="E58" s="5" t="s">
        <v>36</v>
      </c>
      <c r="F58" s="30" t="s">
        <v>12</v>
      </c>
      <c r="G58" s="5">
        <v>37104</v>
      </c>
      <c r="H58" s="5">
        <v>37098</v>
      </c>
      <c r="I58" s="6">
        <v>1000000</v>
      </c>
      <c r="J58" s="6">
        <v>344016.62280000001</v>
      </c>
      <c r="K58" s="7">
        <v>3.5</v>
      </c>
      <c r="L58" s="7">
        <v>3.282</v>
      </c>
      <c r="M58" s="8">
        <v>0.65576999999999996</v>
      </c>
      <c r="N58" s="9">
        <v>96312.132299999997</v>
      </c>
      <c r="O58" s="10">
        <v>0</v>
      </c>
      <c r="U58" s="32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</row>
    <row r="59" spans="1:80" x14ac:dyDescent="0.2">
      <c r="A59" s="30" t="s">
        <v>38</v>
      </c>
      <c r="B59" s="30" t="s">
        <v>89</v>
      </c>
      <c r="C59" s="30" t="s">
        <v>84</v>
      </c>
      <c r="D59" s="30" t="s">
        <v>37</v>
      </c>
      <c r="E59" s="5" t="s">
        <v>36</v>
      </c>
      <c r="F59" s="30" t="s">
        <v>12</v>
      </c>
      <c r="G59" s="5">
        <v>37073</v>
      </c>
      <c r="H59" s="5">
        <v>37073</v>
      </c>
      <c r="I59" s="6">
        <v>0</v>
      </c>
      <c r="J59" s="6">
        <v>0</v>
      </c>
      <c r="K59" s="7">
        <v>0</v>
      </c>
      <c r="L59" s="7">
        <v>3.1819999999999999</v>
      </c>
      <c r="M59" s="8">
        <v>0.4</v>
      </c>
      <c r="N59" s="9">
        <v>0</v>
      </c>
      <c r="O59" s="10">
        <v>-107500</v>
      </c>
      <c r="U59" s="32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</row>
    <row r="60" spans="1:80" x14ac:dyDescent="0.2">
      <c r="A60" s="30" t="s">
        <v>38</v>
      </c>
      <c r="B60" s="30" t="s">
        <v>90</v>
      </c>
      <c r="C60" s="30" t="s">
        <v>40</v>
      </c>
      <c r="D60" s="30" t="s">
        <v>37</v>
      </c>
      <c r="E60" s="5" t="s">
        <v>36</v>
      </c>
      <c r="F60" s="30" t="s">
        <v>12</v>
      </c>
      <c r="G60" s="5">
        <v>37104</v>
      </c>
      <c r="H60" s="5">
        <v>37098</v>
      </c>
      <c r="I60" s="6">
        <v>1000000</v>
      </c>
      <c r="J60" s="6">
        <v>344016.62280000001</v>
      </c>
      <c r="K60" s="7">
        <v>3.5</v>
      </c>
      <c r="L60" s="7">
        <v>3.282</v>
      </c>
      <c r="M60" s="8">
        <v>0.65576999999999996</v>
      </c>
      <c r="N60" s="9">
        <v>96312.132299999997</v>
      </c>
      <c r="O60" s="10">
        <v>0</v>
      </c>
      <c r="U60" s="32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</row>
    <row r="61" spans="1:80" x14ac:dyDescent="0.2">
      <c r="A61" s="30" t="s">
        <v>38</v>
      </c>
      <c r="B61" s="30" t="s">
        <v>90</v>
      </c>
      <c r="C61" s="30" t="s">
        <v>84</v>
      </c>
      <c r="D61" s="30" t="s">
        <v>37</v>
      </c>
      <c r="E61" s="5" t="s">
        <v>36</v>
      </c>
      <c r="F61" s="30" t="s">
        <v>12</v>
      </c>
      <c r="G61" s="5">
        <v>37073</v>
      </c>
      <c r="H61" s="5">
        <v>37073</v>
      </c>
      <c r="I61" s="6">
        <v>0</v>
      </c>
      <c r="J61" s="6">
        <v>0</v>
      </c>
      <c r="K61" s="7">
        <v>0</v>
      </c>
      <c r="L61" s="7">
        <v>3.1819999999999999</v>
      </c>
      <c r="M61" s="8">
        <v>0.4</v>
      </c>
      <c r="N61" s="9">
        <v>0</v>
      </c>
      <c r="O61" s="10">
        <v>-107500</v>
      </c>
      <c r="U61" s="32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</row>
    <row r="62" spans="1:80" x14ac:dyDescent="0.2">
      <c r="A62" s="30" t="s">
        <v>38</v>
      </c>
      <c r="B62" s="30" t="s">
        <v>91</v>
      </c>
      <c r="C62" s="30" t="s">
        <v>40</v>
      </c>
      <c r="D62" s="30" t="s">
        <v>37</v>
      </c>
      <c r="E62" s="5" t="s">
        <v>36</v>
      </c>
      <c r="F62" s="30" t="s">
        <v>12</v>
      </c>
      <c r="G62" s="5">
        <v>37104</v>
      </c>
      <c r="H62" s="5">
        <v>37098</v>
      </c>
      <c r="I62" s="6">
        <v>1000000</v>
      </c>
      <c r="J62" s="6">
        <v>344016.62280000001</v>
      </c>
      <c r="K62" s="7">
        <v>3.5</v>
      </c>
      <c r="L62" s="7">
        <v>3.282</v>
      </c>
      <c r="M62" s="8">
        <v>0.65576999999999996</v>
      </c>
      <c r="N62" s="9">
        <v>96312.132299999997</v>
      </c>
      <c r="O62" s="10">
        <v>0</v>
      </c>
      <c r="U62" s="32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</row>
    <row r="63" spans="1:80" x14ac:dyDescent="0.2">
      <c r="A63" s="30" t="s">
        <v>38</v>
      </c>
      <c r="B63" s="30" t="s">
        <v>91</v>
      </c>
      <c r="C63" s="30" t="s">
        <v>84</v>
      </c>
      <c r="D63" s="30" t="s">
        <v>37</v>
      </c>
      <c r="E63" s="5" t="s">
        <v>36</v>
      </c>
      <c r="F63" s="30" t="s">
        <v>12</v>
      </c>
      <c r="G63" s="5">
        <v>37073</v>
      </c>
      <c r="H63" s="5">
        <v>37073</v>
      </c>
      <c r="I63" s="6">
        <v>0</v>
      </c>
      <c r="J63" s="6">
        <v>0</v>
      </c>
      <c r="K63" s="7">
        <v>0</v>
      </c>
      <c r="L63" s="7">
        <v>3.1819999999999999</v>
      </c>
      <c r="M63" s="8">
        <v>0.4</v>
      </c>
      <c r="N63" s="9">
        <v>0</v>
      </c>
      <c r="O63" s="10">
        <v>-107500</v>
      </c>
      <c r="U63" s="32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</row>
    <row r="64" spans="1:80" x14ac:dyDescent="0.2">
      <c r="A64" s="30" t="s">
        <v>38</v>
      </c>
      <c r="B64" s="30" t="s">
        <v>92</v>
      </c>
      <c r="C64" s="30" t="s">
        <v>40</v>
      </c>
      <c r="D64" s="30" t="s">
        <v>37</v>
      </c>
      <c r="E64" s="5" t="s">
        <v>36</v>
      </c>
      <c r="F64" s="30" t="s">
        <v>12</v>
      </c>
      <c r="G64" s="5">
        <v>37104</v>
      </c>
      <c r="H64" s="5">
        <v>37098</v>
      </c>
      <c r="I64" s="6">
        <v>1000000</v>
      </c>
      <c r="J64" s="6">
        <v>344016.62280000001</v>
      </c>
      <c r="K64" s="7">
        <v>3.5</v>
      </c>
      <c r="L64" s="7">
        <v>3.282</v>
      </c>
      <c r="M64" s="8">
        <v>0.65576999999999996</v>
      </c>
      <c r="N64" s="9">
        <v>96312.132299999997</v>
      </c>
      <c r="O64" s="10">
        <v>0</v>
      </c>
      <c r="U64" s="32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</row>
    <row r="65" spans="1:80" x14ac:dyDescent="0.2">
      <c r="A65" s="30" t="s">
        <v>38</v>
      </c>
      <c r="B65" s="30" t="s">
        <v>92</v>
      </c>
      <c r="C65" s="30" t="s">
        <v>84</v>
      </c>
      <c r="D65" s="30" t="s">
        <v>37</v>
      </c>
      <c r="E65" s="5" t="s">
        <v>36</v>
      </c>
      <c r="F65" s="30" t="s">
        <v>12</v>
      </c>
      <c r="G65" s="5">
        <v>37073</v>
      </c>
      <c r="H65" s="5">
        <v>37073</v>
      </c>
      <c r="I65" s="6">
        <v>0</v>
      </c>
      <c r="J65" s="6">
        <v>0</v>
      </c>
      <c r="K65" s="7">
        <v>0</v>
      </c>
      <c r="L65" s="7">
        <v>3.1819999999999999</v>
      </c>
      <c r="M65" s="8">
        <v>0.4</v>
      </c>
      <c r="N65" s="9">
        <v>0</v>
      </c>
      <c r="O65" s="10">
        <v>-102500</v>
      </c>
      <c r="U65" s="32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</row>
    <row r="66" spans="1:80" x14ac:dyDescent="0.2">
      <c r="A66" s="30" t="s">
        <v>38</v>
      </c>
      <c r="B66" s="30" t="s">
        <v>93</v>
      </c>
      <c r="C66" s="30" t="s">
        <v>40</v>
      </c>
      <c r="D66" s="30" t="s">
        <v>37</v>
      </c>
      <c r="E66" s="5" t="s">
        <v>36</v>
      </c>
      <c r="F66" s="30" t="s">
        <v>12</v>
      </c>
      <c r="G66" s="5">
        <v>37104</v>
      </c>
      <c r="H66" s="5">
        <v>37098</v>
      </c>
      <c r="I66" s="6">
        <v>1000000</v>
      </c>
      <c r="J66" s="6">
        <v>344016.62280000001</v>
      </c>
      <c r="K66" s="7">
        <v>3.5</v>
      </c>
      <c r="L66" s="7">
        <v>3.282</v>
      </c>
      <c r="M66" s="8">
        <v>0.65576999999999996</v>
      </c>
      <c r="N66" s="9">
        <v>96312.132299999997</v>
      </c>
      <c r="O66" s="10">
        <v>0</v>
      </c>
      <c r="U66" s="32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</row>
    <row r="67" spans="1:80" x14ac:dyDescent="0.2">
      <c r="A67" s="30" t="s">
        <v>38</v>
      </c>
      <c r="B67" s="30" t="s">
        <v>93</v>
      </c>
      <c r="C67" s="30" t="s">
        <v>84</v>
      </c>
      <c r="D67" s="30" t="s">
        <v>37</v>
      </c>
      <c r="E67" s="5" t="s">
        <v>36</v>
      </c>
      <c r="F67" s="30" t="s">
        <v>12</v>
      </c>
      <c r="G67" s="5">
        <v>37073</v>
      </c>
      <c r="H67" s="5">
        <v>37073</v>
      </c>
      <c r="I67" s="6">
        <v>0</v>
      </c>
      <c r="J67" s="6">
        <v>0</v>
      </c>
      <c r="K67" s="7">
        <v>0</v>
      </c>
      <c r="L67" s="7">
        <v>3.1819999999999999</v>
      </c>
      <c r="M67" s="8">
        <v>0.4</v>
      </c>
      <c r="N67" s="9">
        <v>0</v>
      </c>
      <c r="O67" s="10">
        <v>-102500</v>
      </c>
      <c r="U67" s="32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</row>
    <row r="68" spans="1:80" x14ac:dyDescent="0.2">
      <c r="A68" s="30" t="s">
        <v>38</v>
      </c>
      <c r="B68" s="30" t="s">
        <v>94</v>
      </c>
      <c r="C68" s="30" t="s">
        <v>40</v>
      </c>
      <c r="D68" s="30" t="s">
        <v>37</v>
      </c>
      <c r="E68" s="5" t="s">
        <v>11</v>
      </c>
      <c r="F68" s="30" t="s">
        <v>12</v>
      </c>
      <c r="G68" s="5">
        <v>37104</v>
      </c>
      <c r="H68" s="5">
        <v>37098</v>
      </c>
      <c r="I68" s="6">
        <v>-1000000</v>
      </c>
      <c r="J68" s="6">
        <v>234256.5191</v>
      </c>
      <c r="K68" s="7">
        <v>3</v>
      </c>
      <c r="L68" s="7">
        <v>3.282</v>
      </c>
      <c r="M68" s="8">
        <v>0.65532000000000001</v>
      </c>
      <c r="N68" s="9">
        <v>-66125.169800000003</v>
      </c>
      <c r="O68" s="10">
        <v>0</v>
      </c>
      <c r="U68" s="32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</row>
    <row r="69" spans="1:80" x14ac:dyDescent="0.2">
      <c r="A69" s="30" t="s">
        <v>38</v>
      </c>
      <c r="B69" s="30" t="s">
        <v>94</v>
      </c>
      <c r="C69" s="30" t="s">
        <v>84</v>
      </c>
      <c r="D69" s="30" t="s">
        <v>37</v>
      </c>
      <c r="E69" s="5" t="s">
        <v>11</v>
      </c>
      <c r="F69" s="30" t="s">
        <v>12</v>
      </c>
      <c r="G69" s="5">
        <v>37073</v>
      </c>
      <c r="H69" s="5">
        <v>37073</v>
      </c>
      <c r="I69" s="6">
        <v>0</v>
      </c>
      <c r="J69" s="6">
        <v>0</v>
      </c>
      <c r="K69" s="7">
        <v>0</v>
      </c>
      <c r="L69" s="7">
        <v>3.1819999999999999</v>
      </c>
      <c r="M69" s="8">
        <v>0.4</v>
      </c>
      <c r="N69" s="9">
        <v>0</v>
      </c>
      <c r="O69" s="10">
        <v>152500</v>
      </c>
      <c r="U69" s="32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</row>
    <row r="70" spans="1:80" x14ac:dyDescent="0.2">
      <c r="A70" s="30" t="s">
        <v>38</v>
      </c>
      <c r="B70" s="30" t="s">
        <v>95</v>
      </c>
      <c r="C70" s="30" t="s">
        <v>40</v>
      </c>
      <c r="D70" s="30" t="s">
        <v>37</v>
      </c>
      <c r="E70" s="5" t="s">
        <v>11</v>
      </c>
      <c r="F70" s="30" t="s">
        <v>12</v>
      </c>
      <c r="G70" s="5">
        <v>37104</v>
      </c>
      <c r="H70" s="5">
        <v>37098</v>
      </c>
      <c r="I70" s="6">
        <v>-1000000</v>
      </c>
      <c r="J70" s="6">
        <v>234256.5191</v>
      </c>
      <c r="K70" s="7">
        <v>3</v>
      </c>
      <c r="L70" s="7">
        <v>3.282</v>
      </c>
      <c r="M70" s="8">
        <v>0.65532000000000001</v>
      </c>
      <c r="N70" s="9">
        <v>-66125.169800000003</v>
      </c>
      <c r="O70" s="10">
        <v>0</v>
      </c>
      <c r="U70" s="32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</row>
    <row r="71" spans="1:80" x14ac:dyDescent="0.2">
      <c r="A71" s="30" t="s">
        <v>38</v>
      </c>
      <c r="B71" s="30" t="s">
        <v>95</v>
      </c>
      <c r="C71" s="30" t="s">
        <v>84</v>
      </c>
      <c r="D71" s="30" t="s">
        <v>37</v>
      </c>
      <c r="E71" s="5" t="s">
        <v>11</v>
      </c>
      <c r="F71" s="30" t="s">
        <v>12</v>
      </c>
      <c r="G71" s="5">
        <v>37073</v>
      </c>
      <c r="H71" s="5">
        <v>37073</v>
      </c>
      <c r="I71" s="6">
        <v>0</v>
      </c>
      <c r="J71" s="6">
        <v>0</v>
      </c>
      <c r="K71" s="7">
        <v>0</v>
      </c>
      <c r="L71" s="7">
        <v>3.1819999999999999</v>
      </c>
      <c r="M71" s="8">
        <v>0.4</v>
      </c>
      <c r="N71" s="9">
        <v>0</v>
      </c>
      <c r="O71" s="10">
        <v>152500</v>
      </c>
      <c r="U71" s="32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</row>
    <row r="72" spans="1:80" x14ac:dyDescent="0.2">
      <c r="A72" s="30" t="s">
        <v>38</v>
      </c>
      <c r="B72" s="30" t="s">
        <v>96</v>
      </c>
      <c r="C72" s="30" t="s">
        <v>40</v>
      </c>
      <c r="D72" s="30" t="s">
        <v>37</v>
      </c>
      <c r="E72" s="5" t="s">
        <v>11</v>
      </c>
      <c r="F72" s="30" t="s">
        <v>12</v>
      </c>
      <c r="G72" s="5">
        <v>37104</v>
      </c>
      <c r="H72" s="5">
        <v>37098</v>
      </c>
      <c r="I72" s="6">
        <v>-1000000</v>
      </c>
      <c r="J72" s="6">
        <v>234256.5191</v>
      </c>
      <c r="K72" s="7">
        <v>3</v>
      </c>
      <c r="L72" s="7">
        <v>3.282</v>
      </c>
      <c r="M72" s="8">
        <v>0.65532000000000001</v>
      </c>
      <c r="N72" s="9">
        <v>-66125.169800000003</v>
      </c>
      <c r="O72" s="10">
        <v>0</v>
      </c>
      <c r="U72" s="32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</row>
    <row r="73" spans="1:80" x14ac:dyDescent="0.2">
      <c r="A73" s="30" t="s">
        <v>38</v>
      </c>
      <c r="B73" s="30" t="s">
        <v>96</v>
      </c>
      <c r="C73" s="30" t="s">
        <v>84</v>
      </c>
      <c r="D73" s="30" t="s">
        <v>37</v>
      </c>
      <c r="E73" s="5" t="s">
        <v>11</v>
      </c>
      <c r="F73" s="30" t="s">
        <v>12</v>
      </c>
      <c r="G73" s="5">
        <v>37073</v>
      </c>
      <c r="H73" s="5">
        <v>37073</v>
      </c>
      <c r="I73" s="6">
        <v>0</v>
      </c>
      <c r="J73" s="6">
        <v>0</v>
      </c>
      <c r="K73" s="7">
        <v>0</v>
      </c>
      <c r="L73" s="7">
        <v>3.1819999999999999</v>
      </c>
      <c r="M73" s="8">
        <v>0.4</v>
      </c>
      <c r="N73" s="9">
        <v>0</v>
      </c>
      <c r="O73" s="10">
        <v>150000</v>
      </c>
      <c r="U73" s="32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</row>
    <row r="74" spans="1:80" x14ac:dyDescent="0.2">
      <c r="A74" s="30" t="s">
        <v>38</v>
      </c>
      <c r="B74" s="30" t="s">
        <v>97</v>
      </c>
      <c r="C74" s="30" t="s">
        <v>40</v>
      </c>
      <c r="D74" s="30" t="s">
        <v>37</v>
      </c>
      <c r="E74" s="5" t="s">
        <v>11</v>
      </c>
      <c r="F74" s="30" t="s">
        <v>12</v>
      </c>
      <c r="G74" s="5">
        <v>37104</v>
      </c>
      <c r="H74" s="5">
        <v>37098</v>
      </c>
      <c r="I74" s="6">
        <v>-1000000</v>
      </c>
      <c r="J74" s="6">
        <v>234256.5191</v>
      </c>
      <c r="K74" s="7">
        <v>3</v>
      </c>
      <c r="L74" s="7">
        <v>3.282</v>
      </c>
      <c r="M74" s="8">
        <v>0.65532000000000001</v>
      </c>
      <c r="N74" s="9">
        <v>-66125.169800000003</v>
      </c>
      <c r="O74" s="10">
        <v>0</v>
      </c>
      <c r="U74" s="32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</row>
    <row r="75" spans="1:80" x14ac:dyDescent="0.2">
      <c r="A75" s="30" t="s">
        <v>38</v>
      </c>
      <c r="B75" s="30" t="s">
        <v>97</v>
      </c>
      <c r="C75" s="30" t="s">
        <v>84</v>
      </c>
      <c r="D75" s="30" t="s">
        <v>37</v>
      </c>
      <c r="E75" s="5" t="s">
        <v>11</v>
      </c>
      <c r="F75" s="30" t="s">
        <v>12</v>
      </c>
      <c r="G75" s="5">
        <v>37073</v>
      </c>
      <c r="H75" s="5">
        <v>37073</v>
      </c>
      <c r="I75" s="6">
        <v>0</v>
      </c>
      <c r="J75" s="6">
        <v>0</v>
      </c>
      <c r="K75" s="7">
        <v>0</v>
      </c>
      <c r="L75" s="7">
        <v>3.1819999999999999</v>
      </c>
      <c r="M75" s="8">
        <v>0.4</v>
      </c>
      <c r="N75" s="9">
        <v>0</v>
      </c>
      <c r="O75" s="10">
        <v>150000</v>
      </c>
      <c r="U75" s="32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</row>
    <row r="76" spans="1:80" x14ac:dyDescent="0.2">
      <c r="A76" s="30" t="s">
        <v>38</v>
      </c>
      <c r="B76" s="30" t="s">
        <v>98</v>
      </c>
      <c r="C76" s="30" t="s">
        <v>40</v>
      </c>
      <c r="D76" s="30" t="s">
        <v>37</v>
      </c>
      <c r="E76" s="5" t="s">
        <v>11</v>
      </c>
      <c r="F76" s="30" t="s">
        <v>12</v>
      </c>
      <c r="G76" s="5">
        <v>37104</v>
      </c>
      <c r="H76" s="5">
        <v>37098</v>
      </c>
      <c r="I76" s="6">
        <v>-1000000</v>
      </c>
      <c r="J76" s="6">
        <v>234256.5191</v>
      </c>
      <c r="K76" s="7">
        <v>3</v>
      </c>
      <c r="L76" s="7">
        <v>3.282</v>
      </c>
      <c r="M76" s="8">
        <v>0.65532000000000001</v>
      </c>
      <c r="N76" s="9">
        <v>-66125.169800000003</v>
      </c>
      <c r="O76" s="10">
        <v>0</v>
      </c>
      <c r="U76" s="32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</row>
    <row r="77" spans="1:80" x14ac:dyDescent="0.2">
      <c r="A77" s="30" t="s">
        <v>38</v>
      </c>
      <c r="B77" s="30" t="s">
        <v>98</v>
      </c>
      <c r="C77" s="30" t="s">
        <v>84</v>
      </c>
      <c r="D77" s="30" t="s">
        <v>37</v>
      </c>
      <c r="E77" s="5" t="s">
        <v>11</v>
      </c>
      <c r="F77" s="30" t="s">
        <v>12</v>
      </c>
      <c r="G77" s="5">
        <v>37073</v>
      </c>
      <c r="H77" s="5">
        <v>37073</v>
      </c>
      <c r="I77" s="6">
        <v>0</v>
      </c>
      <c r="J77" s="6">
        <v>0</v>
      </c>
      <c r="K77" s="7">
        <v>0</v>
      </c>
      <c r="L77" s="7">
        <v>3.1819999999999999</v>
      </c>
      <c r="M77" s="8">
        <v>0.4</v>
      </c>
      <c r="N77" s="9">
        <v>0</v>
      </c>
      <c r="O77" s="10">
        <v>150000</v>
      </c>
      <c r="U77" s="32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</row>
    <row r="78" spans="1:80" x14ac:dyDescent="0.2">
      <c r="A78" s="30" t="s">
        <v>38</v>
      </c>
      <c r="B78" s="30" t="s">
        <v>99</v>
      </c>
      <c r="C78" s="30" t="s">
        <v>40</v>
      </c>
      <c r="D78" s="30" t="s">
        <v>37</v>
      </c>
      <c r="E78" s="5" t="s">
        <v>11</v>
      </c>
      <c r="F78" s="30" t="s">
        <v>12</v>
      </c>
      <c r="G78" s="5">
        <v>37104</v>
      </c>
      <c r="H78" s="5">
        <v>37098</v>
      </c>
      <c r="I78" s="6">
        <v>1000000</v>
      </c>
      <c r="J78" s="6">
        <v>-234256.5191</v>
      </c>
      <c r="K78" s="7">
        <v>3</v>
      </c>
      <c r="L78" s="7">
        <v>3.282</v>
      </c>
      <c r="M78" s="8">
        <v>0.65532000000000001</v>
      </c>
      <c r="N78" s="9">
        <v>66125.169800000003</v>
      </c>
      <c r="O78" s="10">
        <v>0</v>
      </c>
      <c r="U78" s="32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</row>
    <row r="79" spans="1:80" x14ac:dyDescent="0.2">
      <c r="A79" s="30" t="s">
        <v>38</v>
      </c>
      <c r="B79" s="30" t="s">
        <v>99</v>
      </c>
      <c r="C79" s="30" t="s">
        <v>84</v>
      </c>
      <c r="D79" s="30" t="s">
        <v>37</v>
      </c>
      <c r="E79" s="5" t="s">
        <v>11</v>
      </c>
      <c r="F79" s="30" t="s">
        <v>12</v>
      </c>
      <c r="G79" s="5">
        <v>37073</v>
      </c>
      <c r="H79" s="5">
        <v>37073</v>
      </c>
      <c r="I79" s="6">
        <v>0</v>
      </c>
      <c r="J79" s="6">
        <v>0</v>
      </c>
      <c r="K79" s="7">
        <v>0</v>
      </c>
      <c r="L79" s="7">
        <v>3.1819999999999999</v>
      </c>
      <c r="M79" s="8">
        <v>0.4</v>
      </c>
      <c r="N79" s="9">
        <v>0</v>
      </c>
      <c r="O79" s="10">
        <v>-60000</v>
      </c>
      <c r="U79" s="32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</row>
    <row r="80" spans="1:80" x14ac:dyDescent="0.2">
      <c r="A80" s="30" t="s">
        <v>38</v>
      </c>
      <c r="B80" s="30" t="s">
        <v>100</v>
      </c>
      <c r="C80" s="30" t="s">
        <v>40</v>
      </c>
      <c r="D80" s="30" t="s">
        <v>37</v>
      </c>
      <c r="E80" s="5" t="s">
        <v>11</v>
      </c>
      <c r="F80" s="30" t="s">
        <v>12</v>
      </c>
      <c r="G80" s="5">
        <v>37104</v>
      </c>
      <c r="H80" s="5">
        <v>37098</v>
      </c>
      <c r="I80" s="6">
        <v>1000000</v>
      </c>
      <c r="J80" s="6">
        <v>-234256.5191</v>
      </c>
      <c r="K80" s="7">
        <v>3</v>
      </c>
      <c r="L80" s="7">
        <v>3.282</v>
      </c>
      <c r="M80" s="8">
        <v>0.65532000000000001</v>
      </c>
      <c r="N80" s="9">
        <v>66125.169800000003</v>
      </c>
      <c r="O80" s="10">
        <v>0</v>
      </c>
      <c r="U80" s="32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  <c r="BY80" s="36"/>
      <c r="BZ80" s="36"/>
      <c r="CA80" s="36"/>
      <c r="CB80" s="36"/>
    </row>
    <row r="81" spans="1:80" x14ac:dyDescent="0.2">
      <c r="A81" s="30" t="s">
        <v>38</v>
      </c>
      <c r="B81" s="30" t="s">
        <v>100</v>
      </c>
      <c r="C81" s="30" t="s">
        <v>84</v>
      </c>
      <c r="D81" s="30" t="s">
        <v>37</v>
      </c>
      <c r="E81" s="5" t="s">
        <v>11</v>
      </c>
      <c r="F81" s="30" t="s">
        <v>12</v>
      </c>
      <c r="G81" s="5">
        <v>37073</v>
      </c>
      <c r="H81" s="5">
        <v>37073</v>
      </c>
      <c r="I81" s="6">
        <v>0</v>
      </c>
      <c r="J81" s="6">
        <v>0</v>
      </c>
      <c r="K81" s="7">
        <v>0</v>
      </c>
      <c r="L81" s="7">
        <v>3.1819999999999999</v>
      </c>
      <c r="M81" s="8">
        <v>0.4</v>
      </c>
      <c r="N81" s="9">
        <v>0</v>
      </c>
      <c r="O81" s="10">
        <v>-65000</v>
      </c>
      <c r="U81" s="32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</row>
    <row r="82" spans="1:80" x14ac:dyDescent="0.2">
      <c r="A82" s="30" t="s">
        <v>38</v>
      </c>
      <c r="B82" s="30" t="s">
        <v>101</v>
      </c>
      <c r="C82" s="30" t="s">
        <v>40</v>
      </c>
      <c r="D82" s="30" t="s">
        <v>37</v>
      </c>
      <c r="E82" s="5" t="s">
        <v>11</v>
      </c>
      <c r="F82" s="30" t="s">
        <v>12</v>
      </c>
      <c r="G82" s="5">
        <v>37104</v>
      </c>
      <c r="H82" s="5">
        <v>37098</v>
      </c>
      <c r="I82" s="6">
        <v>1000000</v>
      </c>
      <c r="J82" s="6">
        <v>-234256.5191</v>
      </c>
      <c r="K82" s="7">
        <v>3</v>
      </c>
      <c r="L82" s="7">
        <v>3.282</v>
      </c>
      <c r="M82" s="8">
        <v>0.65532000000000001</v>
      </c>
      <c r="N82" s="9">
        <v>66125.169800000003</v>
      </c>
      <c r="O82" s="10">
        <v>0</v>
      </c>
      <c r="U82" s="32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</row>
    <row r="83" spans="1:80" x14ac:dyDescent="0.2">
      <c r="A83" s="30" t="s">
        <v>38</v>
      </c>
      <c r="B83" s="30" t="s">
        <v>101</v>
      </c>
      <c r="C83" s="30" t="s">
        <v>84</v>
      </c>
      <c r="D83" s="30" t="s">
        <v>37</v>
      </c>
      <c r="E83" s="5" t="s">
        <v>11</v>
      </c>
      <c r="F83" s="30" t="s">
        <v>12</v>
      </c>
      <c r="G83" s="5">
        <v>37073</v>
      </c>
      <c r="H83" s="5">
        <v>37073</v>
      </c>
      <c r="I83" s="6">
        <v>0</v>
      </c>
      <c r="J83" s="6">
        <v>0</v>
      </c>
      <c r="K83" s="7">
        <v>0</v>
      </c>
      <c r="L83" s="7">
        <v>3.1819999999999999</v>
      </c>
      <c r="M83" s="8">
        <v>0.4</v>
      </c>
      <c r="N83" s="9">
        <v>0</v>
      </c>
      <c r="O83" s="10">
        <v>-70000</v>
      </c>
      <c r="U83" s="32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</row>
    <row r="84" spans="1:80" x14ac:dyDescent="0.2">
      <c r="A84" s="30" t="s">
        <v>38</v>
      </c>
      <c r="B84" s="30" t="s">
        <v>102</v>
      </c>
      <c r="C84" s="30" t="s">
        <v>40</v>
      </c>
      <c r="D84" s="30" t="s">
        <v>37</v>
      </c>
      <c r="E84" s="5" t="s">
        <v>11</v>
      </c>
      <c r="F84" s="30" t="s">
        <v>12</v>
      </c>
      <c r="G84" s="5">
        <v>37104</v>
      </c>
      <c r="H84" s="5">
        <v>37098</v>
      </c>
      <c r="I84" s="6">
        <v>1000000</v>
      </c>
      <c r="J84" s="6">
        <v>-234256.5191</v>
      </c>
      <c r="K84" s="7">
        <v>3</v>
      </c>
      <c r="L84" s="7">
        <v>3.282</v>
      </c>
      <c r="M84" s="8">
        <v>0.65532000000000001</v>
      </c>
      <c r="N84" s="9">
        <v>66125.169800000003</v>
      </c>
      <c r="O84" s="10">
        <v>0</v>
      </c>
      <c r="U84" s="32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</row>
    <row r="85" spans="1:80" x14ac:dyDescent="0.2">
      <c r="A85" s="30" t="s">
        <v>38</v>
      </c>
      <c r="B85" s="30" t="s">
        <v>102</v>
      </c>
      <c r="C85" s="30" t="s">
        <v>84</v>
      </c>
      <c r="D85" s="30" t="s">
        <v>37</v>
      </c>
      <c r="E85" s="5" t="s">
        <v>11</v>
      </c>
      <c r="F85" s="30" t="s">
        <v>12</v>
      </c>
      <c r="G85" s="5">
        <v>37073</v>
      </c>
      <c r="H85" s="5">
        <v>37073</v>
      </c>
      <c r="I85" s="6">
        <v>0</v>
      </c>
      <c r="J85" s="6">
        <v>0</v>
      </c>
      <c r="K85" s="7">
        <v>0</v>
      </c>
      <c r="L85" s="7">
        <v>3.1819999999999999</v>
      </c>
      <c r="M85" s="8">
        <v>0.4</v>
      </c>
      <c r="N85" s="9">
        <v>0</v>
      </c>
      <c r="O85" s="10">
        <v>-70000</v>
      </c>
      <c r="U85" s="32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</row>
    <row r="86" spans="1:80" x14ac:dyDescent="0.2">
      <c r="A86" s="30" t="s">
        <v>38</v>
      </c>
      <c r="B86" s="30" t="s">
        <v>103</v>
      </c>
      <c r="C86" s="30" t="s">
        <v>40</v>
      </c>
      <c r="D86" s="30" t="s">
        <v>37</v>
      </c>
      <c r="E86" s="5" t="s">
        <v>11</v>
      </c>
      <c r="F86" s="30" t="s">
        <v>12</v>
      </c>
      <c r="G86" s="5">
        <v>37104</v>
      </c>
      <c r="H86" s="5">
        <v>37098</v>
      </c>
      <c r="I86" s="6">
        <v>1000000</v>
      </c>
      <c r="J86" s="6">
        <v>-234256.5191</v>
      </c>
      <c r="K86" s="7">
        <v>3</v>
      </c>
      <c r="L86" s="7">
        <v>3.282</v>
      </c>
      <c r="M86" s="8">
        <v>0.65532000000000001</v>
      </c>
      <c r="N86" s="9">
        <v>66125.169800000003</v>
      </c>
      <c r="O86" s="10">
        <v>0</v>
      </c>
      <c r="U86" s="32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</row>
    <row r="87" spans="1:80" x14ac:dyDescent="0.2">
      <c r="A87" s="30" t="s">
        <v>38</v>
      </c>
      <c r="B87" s="30" t="s">
        <v>103</v>
      </c>
      <c r="C87" s="30" t="s">
        <v>84</v>
      </c>
      <c r="D87" s="30" t="s">
        <v>37</v>
      </c>
      <c r="E87" s="5" t="s">
        <v>11</v>
      </c>
      <c r="F87" s="30" t="s">
        <v>12</v>
      </c>
      <c r="G87" s="5">
        <v>37073</v>
      </c>
      <c r="H87" s="5">
        <v>37073</v>
      </c>
      <c r="I87" s="6">
        <v>0</v>
      </c>
      <c r="J87" s="6">
        <v>0</v>
      </c>
      <c r="K87" s="7">
        <v>0</v>
      </c>
      <c r="L87" s="7">
        <v>3.1819999999999999</v>
      </c>
      <c r="M87" s="8">
        <v>0.4</v>
      </c>
      <c r="N87" s="9">
        <v>0</v>
      </c>
      <c r="O87" s="10">
        <v>-70000</v>
      </c>
      <c r="U87" s="32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</row>
    <row r="88" spans="1:80" x14ac:dyDescent="0.2">
      <c r="A88" s="30"/>
      <c r="B88" s="30"/>
      <c r="C88" s="30"/>
      <c r="D88" s="30"/>
      <c r="F88" s="30"/>
      <c r="U88" s="32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</row>
    <row r="89" spans="1:80" x14ac:dyDescent="0.2">
      <c r="A89" s="30"/>
      <c r="B89" s="30"/>
      <c r="C89" s="30"/>
      <c r="D89" s="30"/>
      <c r="F89" s="30"/>
      <c r="U89" s="32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</row>
    <row r="90" spans="1:80" x14ac:dyDescent="0.2">
      <c r="A90" s="30"/>
      <c r="B90" s="30"/>
      <c r="C90" s="30"/>
      <c r="D90" s="30"/>
      <c r="F90" s="30"/>
      <c r="U90" s="32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</row>
    <row r="91" spans="1:80" x14ac:dyDescent="0.2">
      <c r="A91" s="30"/>
      <c r="B91" s="30"/>
      <c r="C91" s="30"/>
      <c r="D91" s="30"/>
      <c r="F91" s="30"/>
      <c r="U91" s="32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</row>
    <row r="92" spans="1:80" x14ac:dyDescent="0.2">
      <c r="A92" s="30"/>
      <c r="B92" s="30"/>
      <c r="C92" s="30"/>
      <c r="D92" s="30"/>
      <c r="F92" s="30"/>
      <c r="U92" s="32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</row>
    <row r="93" spans="1:80" x14ac:dyDescent="0.2">
      <c r="A93" s="30"/>
      <c r="B93" s="30"/>
      <c r="C93" s="30"/>
      <c r="D93" s="30"/>
      <c r="F93" s="30"/>
      <c r="U93" s="32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</row>
    <row r="94" spans="1:80" x14ac:dyDescent="0.2">
      <c r="A94" s="30"/>
      <c r="B94" s="30"/>
      <c r="C94" s="30"/>
      <c r="D94" s="30"/>
      <c r="F94" s="30"/>
      <c r="U94" s="32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</row>
    <row r="95" spans="1:80" x14ac:dyDescent="0.2">
      <c r="A95" s="30"/>
      <c r="B95" s="30"/>
      <c r="C95" s="30"/>
      <c r="D95" s="30"/>
      <c r="F95" s="30"/>
      <c r="U95" s="32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</row>
    <row r="96" spans="1:80" x14ac:dyDescent="0.2">
      <c r="A96" s="30"/>
      <c r="B96" s="30"/>
      <c r="C96" s="30"/>
      <c r="D96" s="30"/>
      <c r="F96" s="30"/>
      <c r="U96" s="32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</row>
    <row r="97" spans="1:80" x14ac:dyDescent="0.2">
      <c r="A97" s="30"/>
      <c r="B97" s="30"/>
      <c r="C97" s="30"/>
      <c r="D97" s="30"/>
      <c r="F97" s="30"/>
      <c r="U97" s="32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</row>
    <row r="98" spans="1:80" x14ac:dyDescent="0.2">
      <c r="A98" s="30"/>
      <c r="B98" s="30"/>
      <c r="C98" s="30"/>
      <c r="D98" s="30"/>
      <c r="F98" s="30"/>
      <c r="U98" s="32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</row>
    <row r="99" spans="1:80" x14ac:dyDescent="0.2">
      <c r="A99" s="30"/>
      <c r="B99" s="30"/>
      <c r="C99" s="30"/>
      <c r="D99" s="30"/>
      <c r="F99" s="30"/>
      <c r="U99" s="32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</row>
    <row r="100" spans="1:80" x14ac:dyDescent="0.2">
      <c r="A100" s="30"/>
      <c r="B100" s="30"/>
      <c r="C100" s="30"/>
      <c r="D100" s="30"/>
      <c r="F100" s="30"/>
      <c r="U100" s="32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</row>
    <row r="101" spans="1:80" x14ac:dyDescent="0.2">
      <c r="A101" s="30"/>
      <c r="B101" s="30"/>
      <c r="C101" s="30"/>
      <c r="D101" s="30"/>
      <c r="F101" s="30"/>
      <c r="U101" s="32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</row>
    <row r="102" spans="1:80" x14ac:dyDescent="0.2">
      <c r="A102" s="30"/>
      <c r="B102" s="30"/>
      <c r="C102" s="30"/>
      <c r="D102" s="30"/>
      <c r="F102" s="30"/>
      <c r="U102" s="32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</row>
    <row r="103" spans="1:80" x14ac:dyDescent="0.2">
      <c r="A103" s="30"/>
      <c r="B103" s="30"/>
      <c r="C103" s="30"/>
      <c r="D103" s="30"/>
      <c r="F103" s="30"/>
      <c r="U103" s="32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</row>
    <row r="104" spans="1:80" x14ac:dyDescent="0.2">
      <c r="A104" s="30"/>
      <c r="B104" s="30"/>
      <c r="C104" s="30"/>
      <c r="D104" s="30"/>
      <c r="F104" s="30"/>
      <c r="U104" s="32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</row>
    <row r="105" spans="1:80" x14ac:dyDescent="0.2">
      <c r="A105" s="30"/>
      <c r="B105" s="30"/>
      <c r="C105" s="30"/>
      <c r="D105" s="30"/>
      <c r="F105" s="30"/>
      <c r="U105" s="32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</row>
    <row r="106" spans="1:80" x14ac:dyDescent="0.2">
      <c r="A106" s="30"/>
      <c r="B106" s="30"/>
      <c r="C106" s="30"/>
      <c r="D106" s="30"/>
      <c r="F106" s="30"/>
      <c r="U106" s="32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</row>
    <row r="107" spans="1:80" x14ac:dyDescent="0.2">
      <c r="A107" s="30"/>
      <c r="B107" s="30"/>
      <c r="C107" s="30"/>
      <c r="D107" s="30"/>
      <c r="F107" s="30"/>
      <c r="U107" s="32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6"/>
    </row>
    <row r="108" spans="1:80" x14ac:dyDescent="0.2">
      <c r="A108" s="30"/>
      <c r="B108" s="30"/>
      <c r="C108" s="30"/>
      <c r="D108" s="30"/>
      <c r="F108" s="30"/>
      <c r="U108" s="32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6"/>
    </row>
    <row r="109" spans="1:80" x14ac:dyDescent="0.2">
      <c r="A109" s="30"/>
      <c r="B109" s="30"/>
      <c r="C109" s="30"/>
      <c r="D109" s="30"/>
      <c r="F109" s="30"/>
      <c r="U109" s="32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</row>
    <row r="110" spans="1:80" x14ac:dyDescent="0.2">
      <c r="A110" s="30"/>
      <c r="B110" s="30"/>
      <c r="C110" s="30"/>
      <c r="D110" s="30"/>
      <c r="F110" s="30"/>
      <c r="U110" s="32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</row>
    <row r="111" spans="1:80" x14ac:dyDescent="0.2">
      <c r="A111" s="30"/>
      <c r="B111" s="30"/>
      <c r="C111" s="30"/>
      <c r="D111" s="30"/>
      <c r="F111" s="30"/>
      <c r="U111" s="32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</row>
    <row r="112" spans="1:80" x14ac:dyDescent="0.2">
      <c r="A112" s="30"/>
      <c r="B112" s="30"/>
      <c r="C112" s="30"/>
      <c r="D112" s="30"/>
      <c r="F112" s="30"/>
      <c r="U112" s="32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  <c r="BS112" s="36"/>
      <c r="BT112" s="36"/>
      <c r="BU112" s="36"/>
      <c r="BV112" s="36"/>
      <c r="BW112" s="36"/>
      <c r="BX112" s="36"/>
      <c r="BY112" s="36"/>
      <c r="BZ112" s="36"/>
      <c r="CA112" s="36"/>
      <c r="CB112" s="36"/>
    </row>
    <row r="113" spans="1:80" x14ac:dyDescent="0.2">
      <c r="A113" s="30"/>
      <c r="B113" s="30"/>
      <c r="C113" s="30"/>
      <c r="D113" s="30"/>
      <c r="F113" s="30"/>
      <c r="U113" s="32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</row>
    <row r="114" spans="1:80" x14ac:dyDescent="0.2">
      <c r="A114" s="30"/>
      <c r="B114" s="30"/>
      <c r="C114" s="30"/>
      <c r="D114" s="30"/>
      <c r="F114" s="30"/>
      <c r="U114" s="32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</row>
    <row r="115" spans="1:80" x14ac:dyDescent="0.2">
      <c r="A115" s="30"/>
      <c r="B115" s="30"/>
      <c r="C115" s="30"/>
      <c r="D115" s="30"/>
      <c r="F115" s="30"/>
      <c r="U115" s="32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</row>
    <row r="116" spans="1:80" x14ac:dyDescent="0.2">
      <c r="A116" s="30"/>
      <c r="B116" s="30"/>
      <c r="C116" s="30"/>
      <c r="D116" s="30"/>
      <c r="F116" s="30"/>
      <c r="U116" s="32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</row>
    <row r="117" spans="1:80" x14ac:dyDescent="0.2">
      <c r="A117" s="30"/>
      <c r="B117" s="30"/>
      <c r="C117" s="30"/>
      <c r="D117" s="30"/>
      <c r="F117" s="30"/>
      <c r="U117" s="32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  <c r="BX117" s="36"/>
      <c r="BY117" s="36"/>
      <c r="BZ117" s="36"/>
      <c r="CA117" s="36"/>
      <c r="CB117" s="36"/>
    </row>
    <row r="118" spans="1:80" x14ac:dyDescent="0.2">
      <c r="A118" s="30"/>
      <c r="B118" s="30"/>
      <c r="C118" s="30"/>
      <c r="D118" s="30"/>
      <c r="F118" s="30"/>
      <c r="U118" s="32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  <c r="BX118" s="36"/>
      <c r="BY118" s="36"/>
      <c r="BZ118" s="36"/>
      <c r="CA118" s="36"/>
      <c r="CB118" s="36"/>
    </row>
    <row r="119" spans="1:80" x14ac:dyDescent="0.2">
      <c r="A119" s="30"/>
      <c r="B119" s="30"/>
      <c r="C119" s="30"/>
      <c r="D119" s="30"/>
      <c r="F119" s="30"/>
      <c r="U119" s="32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  <c r="CB119" s="36"/>
    </row>
    <row r="120" spans="1:80" x14ac:dyDescent="0.2">
      <c r="A120" s="30"/>
      <c r="B120" s="30"/>
      <c r="C120" s="30"/>
      <c r="D120" s="30"/>
      <c r="F120" s="30"/>
      <c r="U120" s="32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  <c r="BX120" s="36"/>
      <c r="BY120" s="36"/>
      <c r="BZ120" s="36"/>
      <c r="CA120" s="36"/>
      <c r="CB120" s="36"/>
    </row>
    <row r="121" spans="1:80" x14ac:dyDescent="0.2">
      <c r="A121" s="30"/>
      <c r="B121" s="30"/>
      <c r="C121" s="30"/>
      <c r="D121" s="30"/>
      <c r="F121" s="30"/>
      <c r="U121" s="32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  <c r="BX121" s="36"/>
      <c r="BY121" s="36"/>
      <c r="BZ121" s="36"/>
      <c r="CA121" s="36"/>
      <c r="CB121" s="36"/>
    </row>
    <row r="122" spans="1:80" x14ac:dyDescent="0.2">
      <c r="A122" s="30"/>
      <c r="B122" s="30"/>
      <c r="C122" s="30"/>
      <c r="D122" s="30"/>
      <c r="F122" s="30"/>
      <c r="U122" s="32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</row>
    <row r="123" spans="1:80" x14ac:dyDescent="0.2">
      <c r="A123" s="30"/>
      <c r="B123" s="30"/>
      <c r="C123" s="30"/>
      <c r="D123" s="30"/>
      <c r="F123" s="30"/>
      <c r="U123" s="32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</row>
    <row r="124" spans="1:80" x14ac:dyDescent="0.2">
      <c r="A124" s="30"/>
      <c r="B124" s="30"/>
      <c r="C124" s="30"/>
      <c r="D124" s="30"/>
      <c r="F124" s="30"/>
      <c r="U124" s="32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</row>
    <row r="125" spans="1:80" x14ac:dyDescent="0.2">
      <c r="A125" s="30"/>
      <c r="B125" s="30"/>
      <c r="C125" s="30"/>
      <c r="D125" s="30"/>
      <c r="F125" s="30"/>
      <c r="U125" s="32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  <c r="CB125" s="36"/>
    </row>
    <row r="126" spans="1:80" x14ac:dyDescent="0.2">
      <c r="A126" s="30"/>
      <c r="B126" s="30"/>
      <c r="C126" s="30"/>
      <c r="D126" s="30"/>
      <c r="F126" s="30"/>
      <c r="U126" s="32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</row>
    <row r="127" spans="1:80" x14ac:dyDescent="0.2">
      <c r="A127" s="30"/>
      <c r="B127" s="30"/>
      <c r="C127" s="30"/>
      <c r="D127" s="30"/>
      <c r="F127" s="30"/>
      <c r="U127" s="32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</row>
    <row r="128" spans="1:80" x14ac:dyDescent="0.2">
      <c r="A128" s="30"/>
      <c r="B128" s="30"/>
      <c r="C128" s="30"/>
      <c r="D128" s="30"/>
      <c r="F128" s="30"/>
      <c r="U128" s="32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s="36"/>
      <c r="BU128" s="36"/>
      <c r="BV128" s="36"/>
      <c r="BW128" s="36"/>
      <c r="BX128" s="36"/>
      <c r="BY128" s="36"/>
      <c r="BZ128" s="36"/>
      <c r="CA128" s="36"/>
      <c r="CB128" s="36"/>
    </row>
    <row r="129" spans="1:80" x14ac:dyDescent="0.2">
      <c r="A129" s="30"/>
      <c r="B129" s="30"/>
      <c r="C129" s="30"/>
      <c r="D129" s="30"/>
      <c r="F129" s="30"/>
      <c r="U129" s="32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</row>
    <row r="130" spans="1:80" x14ac:dyDescent="0.2">
      <c r="A130" s="30"/>
      <c r="B130" s="30"/>
      <c r="C130" s="30"/>
      <c r="D130" s="30"/>
      <c r="F130" s="30"/>
      <c r="U130" s="32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</row>
    <row r="131" spans="1:80" x14ac:dyDescent="0.2">
      <c r="A131" s="30"/>
      <c r="B131" s="30"/>
      <c r="C131" s="30"/>
      <c r="D131" s="30"/>
      <c r="F131" s="30"/>
      <c r="U131" s="32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</row>
    <row r="132" spans="1:80" x14ac:dyDescent="0.2">
      <c r="A132" s="30"/>
      <c r="B132" s="30"/>
      <c r="C132" s="30"/>
      <c r="D132" s="30"/>
      <c r="F132" s="30"/>
      <c r="U132" s="32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</row>
    <row r="133" spans="1:80" x14ac:dyDescent="0.2">
      <c r="A133" s="30"/>
      <c r="B133" s="30"/>
      <c r="C133" s="30"/>
      <c r="D133" s="30"/>
      <c r="F133" s="30"/>
      <c r="U133" s="32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</row>
    <row r="134" spans="1:80" x14ac:dyDescent="0.2">
      <c r="A134" s="30"/>
      <c r="B134" s="30"/>
      <c r="C134" s="30"/>
      <c r="D134" s="30"/>
      <c r="F134" s="30"/>
      <c r="U134" s="32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  <c r="BO134" s="36"/>
      <c r="BP134" s="36"/>
      <c r="BQ134" s="36"/>
      <c r="BR134" s="36"/>
      <c r="BS134" s="36"/>
      <c r="BT134" s="36"/>
      <c r="BU134" s="36"/>
      <c r="BV134" s="36"/>
      <c r="BW134" s="36"/>
      <c r="BX134" s="36"/>
      <c r="BY134" s="36"/>
      <c r="BZ134" s="36"/>
      <c r="CA134" s="36"/>
      <c r="CB134" s="36"/>
    </row>
    <row r="135" spans="1:80" x14ac:dyDescent="0.2">
      <c r="A135" s="30"/>
      <c r="B135" s="30"/>
      <c r="C135" s="30"/>
      <c r="D135" s="30"/>
      <c r="F135" s="30"/>
      <c r="U135" s="32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36"/>
      <c r="BV135" s="36"/>
      <c r="BW135" s="36"/>
      <c r="BX135" s="36"/>
      <c r="BY135" s="36"/>
      <c r="BZ135" s="36"/>
      <c r="CA135" s="36"/>
      <c r="CB135" s="36"/>
    </row>
    <row r="136" spans="1:80" x14ac:dyDescent="0.2">
      <c r="A136" s="30"/>
      <c r="B136" s="30"/>
      <c r="C136" s="30"/>
      <c r="D136" s="30"/>
      <c r="F136" s="30"/>
      <c r="U136" s="32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36"/>
      <c r="BY136" s="36"/>
      <c r="BZ136" s="36"/>
      <c r="CA136" s="36"/>
      <c r="CB136" s="36"/>
    </row>
    <row r="137" spans="1:80" x14ac:dyDescent="0.2">
      <c r="A137" s="30"/>
      <c r="B137" s="30"/>
      <c r="C137" s="30"/>
      <c r="D137" s="30"/>
      <c r="F137" s="30"/>
      <c r="U137" s="32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  <c r="BP137" s="36"/>
      <c r="BQ137" s="36"/>
      <c r="BR137" s="36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</row>
    <row r="138" spans="1:80" x14ac:dyDescent="0.2">
      <c r="A138" s="30"/>
      <c r="B138" s="30"/>
      <c r="C138" s="30"/>
      <c r="D138" s="30"/>
      <c r="F138" s="30"/>
      <c r="U138" s="32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</row>
    <row r="139" spans="1:80" x14ac:dyDescent="0.2">
      <c r="A139" s="30"/>
      <c r="B139" s="30"/>
      <c r="C139" s="30"/>
      <c r="D139" s="30"/>
      <c r="F139" s="30"/>
      <c r="U139" s="32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36"/>
      <c r="BN139" s="36"/>
      <c r="BO139" s="36"/>
      <c r="BP139" s="36"/>
      <c r="BQ139" s="36"/>
      <c r="BR139" s="36"/>
      <c r="BS139" s="36"/>
      <c r="BT139" s="36"/>
      <c r="BU139" s="36"/>
      <c r="BV139" s="36"/>
      <c r="BW139" s="36"/>
      <c r="BX139" s="36"/>
      <c r="BY139" s="36"/>
      <c r="BZ139" s="36"/>
      <c r="CA139" s="36"/>
      <c r="CB139" s="36"/>
    </row>
    <row r="140" spans="1:80" x14ac:dyDescent="0.2">
      <c r="A140" s="30"/>
      <c r="B140" s="30"/>
      <c r="C140" s="30"/>
      <c r="D140" s="30"/>
      <c r="F140" s="30"/>
      <c r="U140" s="32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36"/>
      <c r="BV140" s="36"/>
      <c r="BW140" s="36"/>
      <c r="BX140" s="36"/>
      <c r="BY140" s="36"/>
      <c r="BZ140" s="36"/>
      <c r="CA140" s="36"/>
      <c r="CB140" s="36"/>
    </row>
    <row r="141" spans="1:80" x14ac:dyDescent="0.2">
      <c r="A141" s="30"/>
      <c r="B141" s="30"/>
      <c r="C141" s="30"/>
      <c r="D141" s="30"/>
      <c r="F141" s="30"/>
      <c r="U141" s="32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</row>
    <row r="142" spans="1:80" x14ac:dyDescent="0.2">
      <c r="A142" s="30"/>
      <c r="B142" s="30"/>
      <c r="C142" s="30"/>
      <c r="D142" s="30"/>
      <c r="F142" s="30"/>
      <c r="U142" s="32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</row>
    <row r="143" spans="1:80" x14ac:dyDescent="0.2">
      <c r="A143" s="30"/>
      <c r="B143" s="30"/>
      <c r="C143" s="30"/>
      <c r="D143" s="30"/>
      <c r="F143" s="30"/>
      <c r="U143" s="32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</row>
    <row r="144" spans="1:80" x14ac:dyDescent="0.2">
      <c r="A144" s="30"/>
      <c r="B144" s="30"/>
      <c r="C144" s="30"/>
      <c r="D144" s="30"/>
      <c r="F144" s="30"/>
      <c r="U144" s="32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</row>
    <row r="145" spans="1:80" x14ac:dyDescent="0.2">
      <c r="A145" s="30"/>
      <c r="B145" s="30"/>
      <c r="C145" s="30"/>
      <c r="D145" s="30"/>
      <c r="F145" s="30"/>
      <c r="U145" s="32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</row>
    <row r="146" spans="1:80" x14ac:dyDescent="0.2">
      <c r="A146" s="30"/>
      <c r="B146" s="30"/>
      <c r="C146" s="30"/>
      <c r="D146" s="30"/>
      <c r="F146" s="30"/>
      <c r="U146" s="32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</row>
    <row r="147" spans="1:80" x14ac:dyDescent="0.2">
      <c r="A147" s="30"/>
      <c r="B147" s="30"/>
      <c r="C147" s="30"/>
      <c r="D147" s="30"/>
      <c r="F147" s="30"/>
      <c r="U147" s="32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</row>
    <row r="148" spans="1:80" x14ac:dyDescent="0.2">
      <c r="A148" s="30"/>
      <c r="B148" s="30"/>
      <c r="C148" s="30"/>
      <c r="D148" s="30"/>
      <c r="F148" s="30"/>
      <c r="U148" s="32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</row>
    <row r="149" spans="1:80" x14ac:dyDescent="0.2">
      <c r="A149" s="30"/>
      <c r="B149" s="30"/>
      <c r="C149" s="30"/>
      <c r="D149" s="30"/>
      <c r="F149" s="30"/>
      <c r="U149" s="32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</row>
    <row r="150" spans="1:80" x14ac:dyDescent="0.2">
      <c r="A150" s="30"/>
      <c r="B150" s="30"/>
      <c r="C150" s="30"/>
      <c r="D150" s="30"/>
      <c r="F150" s="30"/>
      <c r="U150" s="32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</row>
    <row r="151" spans="1:80" x14ac:dyDescent="0.2">
      <c r="A151" s="30"/>
      <c r="B151" s="30"/>
      <c r="C151" s="30"/>
      <c r="D151" s="30"/>
      <c r="F151" s="30"/>
      <c r="U151" s="32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</row>
    <row r="152" spans="1:80" x14ac:dyDescent="0.2">
      <c r="A152" s="30"/>
      <c r="B152" s="30"/>
      <c r="C152" s="30"/>
      <c r="D152" s="30"/>
      <c r="F152" s="30"/>
      <c r="U152" s="32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</row>
    <row r="153" spans="1:80" x14ac:dyDescent="0.2">
      <c r="A153" s="30"/>
      <c r="B153" s="30"/>
      <c r="C153" s="30"/>
      <c r="D153" s="30"/>
      <c r="F153" s="30"/>
      <c r="U153" s="32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</row>
    <row r="154" spans="1:80" x14ac:dyDescent="0.2">
      <c r="A154" s="30"/>
      <c r="B154" s="30"/>
      <c r="C154" s="30"/>
      <c r="D154" s="30"/>
      <c r="F154" s="30"/>
      <c r="U154" s="32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  <c r="BO154" s="36"/>
      <c r="BP154" s="36"/>
      <c r="BQ154" s="36"/>
      <c r="BR154" s="36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</row>
    <row r="155" spans="1:80" x14ac:dyDescent="0.2">
      <c r="A155" s="30"/>
      <c r="B155" s="30"/>
      <c r="C155" s="30"/>
      <c r="D155" s="30"/>
      <c r="F155" s="30"/>
      <c r="U155" s="32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36"/>
      <c r="BN155" s="36"/>
      <c r="BO155" s="36"/>
      <c r="BP155" s="36"/>
      <c r="BQ155" s="36"/>
      <c r="BR155" s="36"/>
      <c r="BS155" s="36"/>
      <c r="BT155" s="36"/>
      <c r="BU155" s="36"/>
      <c r="BV155" s="36"/>
      <c r="BW155" s="36"/>
      <c r="BX155" s="36"/>
      <c r="BY155" s="36"/>
      <c r="BZ155" s="36"/>
      <c r="CA155" s="36"/>
      <c r="CB155" s="36"/>
    </row>
    <row r="156" spans="1:80" x14ac:dyDescent="0.2">
      <c r="A156" s="30"/>
      <c r="B156" s="30"/>
      <c r="C156" s="30"/>
      <c r="D156" s="30"/>
      <c r="F156" s="30"/>
      <c r="U156" s="32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  <c r="BM156" s="36"/>
      <c r="BN156" s="36"/>
      <c r="BO156" s="36"/>
      <c r="BP156" s="36"/>
      <c r="BQ156" s="36"/>
      <c r="BR156" s="36"/>
      <c r="BS156" s="36"/>
      <c r="BT156" s="36"/>
      <c r="BU156" s="36"/>
      <c r="BV156" s="36"/>
      <c r="BW156" s="36"/>
      <c r="BX156" s="36"/>
      <c r="BY156" s="36"/>
      <c r="BZ156" s="36"/>
      <c r="CA156" s="36"/>
      <c r="CB156" s="36"/>
    </row>
    <row r="157" spans="1:80" x14ac:dyDescent="0.2">
      <c r="A157" s="30"/>
      <c r="B157" s="30"/>
      <c r="C157" s="30"/>
      <c r="D157" s="30"/>
      <c r="F157" s="30"/>
      <c r="U157" s="32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  <c r="BM157" s="36"/>
      <c r="BN157" s="36"/>
      <c r="BO157" s="36"/>
      <c r="BP157" s="36"/>
      <c r="BQ157" s="36"/>
      <c r="BR157" s="36"/>
      <c r="BS157" s="36"/>
      <c r="BT157" s="36"/>
      <c r="BU157" s="36"/>
      <c r="BV157" s="36"/>
      <c r="BW157" s="36"/>
      <c r="BX157" s="36"/>
      <c r="BY157" s="36"/>
      <c r="BZ157" s="36"/>
      <c r="CA157" s="36"/>
      <c r="CB157" s="36"/>
    </row>
    <row r="158" spans="1:80" x14ac:dyDescent="0.2">
      <c r="A158" s="30"/>
      <c r="B158" s="30"/>
      <c r="C158" s="30"/>
      <c r="D158" s="30"/>
      <c r="F158" s="30"/>
      <c r="U158" s="32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  <c r="BO158" s="36"/>
      <c r="BP158" s="36"/>
      <c r="BQ158" s="36"/>
      <c r="BR158" s="36"/>
      <c r="BS158" s="36"/>
      <c r="BT158" s="36"/>
      <c r="BU158" s="36"/>
      <c r="BV158" s="36"/>
      <c r="BW158" s="36"/>
      <c r="BX158" s="36"/>
      <c r="BY158" s="36"/>
      <c r="BZ158" s="36"/>
      <c r="CA158" s="36"/>
      <c r="CB158" s="36"/>
    </row>
    <row r="159" spans="1:80" x14ac:dyDescent="0.2">
      <c r="A159" s="30"/>
      <c r="B159" s="30"/>
      <c r="C159" s="30"/>
      <c r="D159" s="30"/>
      <c r="F159" s="30"/>
      <c r="U159" s="32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  <c r="BS159" s="36"/>
      <c r="BT159" s="36"/>
      <c r="BU159" s="36"/>
      <c r="BV159" s="36"/>
      <c r="BW159" s="36"/>
      <c r="BX159" s="36"/>
      <c r="BY159" s="36"/>
      <c r="BZ159" s="36"/>
      <c r="CA159" s="36"/>
      <c r="CB159" s="36"/>
    </row>
    <row r="160" spans="1:80" x14ac:dyDescent="0.2">
      <c r="A160" s="30"/>
      <c r="B160" s="30"/>
      <c r="C160" s="30"/>
      <c r="D160" s="30"/>
      <c r="F160" s="30"/>
      <c r="U160" s="32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</row>
    <row r="161" spans="1:80" x14ac:dyDescent="0.2">
      <c r="A161" s="30"/>
      <c r="B161" s="30"/>
      <c r="C161" s="30"/>
      <c r="D161" s="30"/>
      <c r="F161" s="30"/>
      <c r="U161" s="32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</row>
    <row r="162" spans="1:80" x14ac:dyDescent="0.2">
      <c r="A162" s="30"/>
      <c r="B162" s="30"/>
      <c r="C162" s="30"/>
      <c r="D162" s="30"/>
      <c r="F162" s="30"/>
      <c r="U162" s="32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</row>
    <row r="163" spans="1:80" x14ac:dyDescent="0.2">
      <c r="A163" s="30"/>
      <c r="B163" s="30"/>
      <c r="C163" s="30"/>
      <c r="D163" s="30"/>
      <c r="F163" s="30"/>
      <c r="U163" s="32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</row>
    <row r="164" spans="1:80" x14ac:dyDescent="0.2">
      <c r="A164" s="30"/>
      <c r="B164" s="30"/>
      <c r="C164" s="30"/>
      <c r="D164" s="30"/>
      <c r="F164" s="30"/>
      <c r="U164" s="32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</row>
    <row r="165" spans="1:80" x14ac:dyDescent="0.2">
      <c r="A165" s="30"/>
      <c r="B165" s="30"/>
      <c r="C165" s="30"/>
      <c r="D165" s="30"/>
      <c r="F165" s="30"/>
      <c r="U165" s="32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</row>
    <row r="166" spans="1:80" x14ac:dyDescent="0.2">
      <c r="A166" s="30"/>
      <c r="B166" s="30"/>
      <c r="C166" s="30"/>
      <c r="D166" s="30"/>
      <c r="F166" s="30"/>
      <c r="U166" s="32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  <c r="BP166" s="36"/>
      <c r="BQ166" s="36"/>
      <c r="BR166" s="36"/>
      <c r="BS166" s="36"/>
      <c r="BT166" s="36"/>
      <c r="BU166" s="36"/>
      <c r="BV166" s="36"/>
      <c r="BW166" s="36"/>
      <c r="BX166" s="36"/>
      <c r="BY166" s="36"/>
      <c r="BZ166" s="36"/>
      <c r="CA166" s="36"/>
      <c r="CB166" s="36"/>
    </row>
    <row r="167" spans="1:80" x14ac:dyDescent="0.2">
      <c r="A167" s="30"/>
      <c r="B167" s="30"/>
      <c r="C167" s="30"/>
      <c r="D167" s="30"/>
      <c r="F167" s="30"/>
      <c r="U167" s="32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  <c r="BM167" s="36"/>
      <c r="BN167" s="36"/>
      <c r="BO167" s="36"/>
      <c r="BP167" s="36"/>
      <c r="BQ167" s="36"/>
      <c r="BR167" s="36"/>
      <c r="BS167" s="36"/>
      <c r="BT167" s="36"/>
      <c r="BU167" s="36"/>
      <c r="BV167" s="36"/>
      <c r="BW167" s="36"/>
      <c r="BX167" s="36"/>
      <c r="BY167" s="36"/>
      <c r="BZ167" s="36"/>
      <c r="CA167" s="36"/>
      <c r="CB167" s="36"/>
    </row>
    <row r="168" spans="1:80" x14ac:dyDescent="0.2">
      <c r="A168" s="30"/>
      <c r="B168" s="30"/>
      <c r="C168" s="30"/>
      <c r="D168" s="30"/>
      <c r="F168" s="30"/>
      <c r="U168" s="32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  <c r="BO168" s="36"/>
      <c r="BP168" s="36"/>
      <c r="BQ168" s="36"/>
      <c r="BR168" s="36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</row>
    <row r="169" spans="1:80" x14ac:dyDescent="0.2">
      <c r="A169" s="30"/>
      <c r="B169" s="30"/>
      <c r="C169" s="30"/>
      <c r="D169" s="30"/>
      <c r="F169" s="30"/>
      <c r="U169" s="32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  <c r="BO169" s="36"/>
      <c r="BP169" s="36"/>
      <c r="BQ169" s="36"/>
      <c r="BR169" s="36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</row>
    <row r="170" spans="1:80" x14ac:dyDescent="0.2">
      <c r="A170" s="30"/>
      <c r="B170" s="30"/>
      <c r="C170" s="30"/>
      <c r="D170" s="30"/>
      <c r="F170" s="30"/>
      <c r="U170" s="32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36"/>
      <c r="BV170" s="36"/>
      <c r="BW170" s="36"/>
      <c r="BX170" s="36"/>
      <c r="BY170" s="36"/>
      <c r="BZ170" s="36"/>
      <c r="CA170" s="36"/>
      <c r="CB170" s="36"/>
    </row>
    <row r="171" spans="1:80" x14ac:dyDescent="0.2">
      <c r="A171" s="30"/>
      <c r="B171" s="30"/>
      <c r="C171" s="30"/>
      <c r="D171" s="30"/>
      <c r="F171" s="30"/>
      <c r="U171" s="32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  <c r="BO171" s="36"/>
      <c r="BP171" s="36"/>
      <c r="BQ171" s="36"/>
      <c r="BR171" s="36"/>
      <c r="BS171" s="36"/>
      <c r="BT171" s="36"/>
      <c r="BU171" s="36"/>
      <c r="BV171" s="36"/>
      <c r="BW171" s="36"/>
      <c r="BX171" s="36"/>
      <c r="BY171" s="36"/>
      <c r="BZ171" s="36"/>
      <c r="CA171" s="36"/>
      <c r="CB171" s="36"/>
    </row>
    <row r="172" spans="1:80" x14ac:dyDescent="0.2">
      <c r="A172" s="30"/>
      <c r="B172" s="30"/>
      <c r="C172" s="30"/>
      <c r="D172" s="30"/>
      <c r="F172" s="30"/>
      <c r="U172" s="32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</row>
    <row r="173" spans="1:80" x14ac:dyDescent="0.2">
      <c r="A173" s="30"/>
      <c r="B173" s="30"/>
      <c r="C173" s="30"/>
      <c r="D173" s="30"/>
      <c r="F173" s="30"/>
      <c r="U173" s="32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</row>
    <row r="174" spans="1:80" x14ac:dyDescent="0.2">
      <c r="A174" s="30"/>
      <c r="B174" s="30"/>
      <c r="C174" s="30"/>
      <c r="D174" s="30"/>
      <c r="F174" s="30"/>
      <c r="U174" s="32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</row>
    <row r="175" spans="1:80" x14ac:dyDescent="0.2">
      <c r="A175" s="30"/>
      <c r="B175" s="30"/>
      <c r="C175" s="30"/>
      <c r="D175" s="30"/>
      <c r="F175" s="30"/>
      <c r="U175" s="32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  <c r="BO175" s="36"/>
      <c r="BP175" s="36"/>
      <c r="BQ175" s="36"/>
      <c r="BR175" s="36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</row>
    <row r="176" spans="1:80" x14ac:dyDescent="0.2">
      <c r="A176" s="30"/>
      <c r="B176" s="30"/>
      <c r="C176" s="30"/>
      <c r="D176" s="30"/>
      <c r="F176" s="30"/>
      <c r="U176" s="32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  <c r="BP176" s="36"/>
      <c r="BQ176" s="36"/>
      <c r="BR176" s="36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</row>
    <row r="177" spans="1:80" x14ac:dyDescent="0.2">
      <c r="A177" s="30"/>
      <c r="B177" s="30"/>
      <c r="C177" s="30"/>
      <c r="D177" s="30"/>
      <c r="F177" s="30"/>
      <c r="U177" s="32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  <c r="BO177" s="36"/>
      <c r="BP177" s="36"/>
      <c r="BQ177" s="36"/>
      <c r="BR177" s="36"/>
      <c r="BS177" s="36"/>
      <c r="BT177" s="36"/>
      <c r="BU177" s="36"/>
      <c r="BV177" s="36"/>
      <c r="BW177" s="36"/>
      <c r="BX177" s="36"/>
      <c r="BY177" s="36"/>
      <c r="BZ177" s="36"/>
      <c r="CA177" s="36"/>
      <c r="CB177" s="36"/>
    </row>
    <row r="178" spans="1:80" x14ac:dyDescent="0.2">
      <c r="A178" s="30"/>
      <c r="B178" s="30"/>
      <c r="C178" s="30"/>
      <c r="D178" s="30"/>
      <c r="F178" s="30"/>
      <c r="U178" s="32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  <c r="BP178" s="36"/>
      <c r="BQ178" s="36"/>
      <c r="BR178" s="36"/>
      <c r="BS178" s="36"/>
      <c r="BT178" s="36"/>
      <c r="BU178" s="36"/>
      <c r="BV178" s="36"/>
      <c r="BW178" s="36"/>
      <c r="BX178" s="36"/>
      <c r="BY178" s="36"/>
      <c r="BZ178" s="36"/>
      <c r="CA178" s="36"/>
      <c r="CB178" s="36"/>
    </row>
    <row r="179" spans="1:80" x14ac:dyDescent="0.2">
      <c r="A179" s="30"/>
      <c r="B179" s="30"/>
      <c r="C179" s="30"/>
      <c r="D179" s="30"/>
      <c r="F179" s="30"/>
      <c r="U179" s="32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  <c r="BS179" s="36"/>
      <c r="BT179" s="36"/>
      <c r="BU179" s="36"/>
      <c r="BV179" s="36"/>
      <c r="BW179" s="36"/>
      <c r="BX179" s="36"/>
      <c r="BY179" s="36"/>
      <c r="BZ179" s="36"/>
      <c r="CA179" s="36"/>
      <c r="CB179" s="36"/>
    </row>
    <row r="180" spans="1:80" x14ac:dyDescent="0.2">
      <c r="A180" s="30"/>
      <c r="B180" s="30"/>
      <c r="C180" s="30"/>
      <c r="D180" s="30"/>
      <c r="F180" s="30"/>
      <c r="U180" s="32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  <c r="BO180" s="36"/>
      <c r="BP180" s="36"/>
      <c r="BQ180" s="36"/>
      <c r="BR180" s="36"/>
      <c r="BS180" s="36"/>
      <c r="BT180" s="36"/>
      <c r="BU180" s="36"/>
      <c r="BV180" s="36"/>
      <c r="BW180" s="36"/>
      <c r="BX180" s="36"/>
      <c r="BY180" s="36"/>
      <c r="BZ180" s="36"/>
      <c r="CA180" s="36"/>
      <c r="CB180" s="36"/>
    </row>
    <row r="181" spans="1:80" x14ac:dyDescent="0.2">
      <c r="A181" s="30"/>
      <c r="B181" s="30"/>
      <c r="C181" s="30"/>
      <c r="D181" s="30"/>
      <c r="F181" s="30"/>
      <c r="U181" s="32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</row>
    <row r="182" spans="1:80" x14ac:dyDescent="0.2">
      <c r="A182" s="30"/>
      <c r="B182" s="30"/>
      <c r="C182" s="30"/>
      <c r="D182" s="30"/>
      <c r="F182" s="30"/>
      <c r="U182" s="32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  <c r="BP182" s="36"/>
      <c r="BQ182" s="36"/>
      <c r="BR182" s="36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</row>
    <row r="183" spans="1:80" x14ac:dyDescent="0.2">
      <c r="A183" s="30"/>
      <c r="B183" s="30"/>
      <c r="C183" s="30"/>
      <c r="D183" s="30"/>
      <c r="F183" s="30"/>
      <c r="U183" s="32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</row>
    <row r="184" spans="1:80" x14ac:dyDescent="0.2">
      <c r="A184" s="30"/>
      <c r="B184" s="30"/>
      <c r="C184" s="30"/>
      <c r="D184" s="30"/>
      <c r="F184" s="30"/>
      <c r="U184" s="32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  <c r="BP184" s="36"/>
      <c r="BQ184" s="36"/>
      <c r="BR184" s="36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</row>
    <row r="185" spans="1:80" x14ac:dyDescent="0.2">
      <c r="A185" s="30"/>
      <c r="B185" s="30"/>
      <c r="C185" s="30"/>
      <c r="D185" s="30"/>
      <c r="F185" s="30"/>
      <c r="U185" s="32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  <c r="BP185" s="36"/>
      <c r="BQ185" s="36"/>
      <c r="BR185" s="36"/>
      <c r="BS185" s="36"/>
      <c r="BT185" s="36"/>
      <c r="BU185" s="36"/>
      <c r="BV185" s="36"/>
      <c r="BW185" s="36"/>
      <c r="BX185" s="36"/>
      <c r="BY185" s="36"/>
      <c r="BZ185" s="36"/>
      <c r="CA185" s="36"/>
      <c r="CB185" s="36"/>
    </row>
    <row r="186" spans="1:80" x14ac:dyDescent="0.2">
      <c r="A186" s="30"/>
      <c r="B186" s="30"/>
      <c r="C186" s="30"/>
      <c r="D186" s="30"/>
      <c r="F186" s="30"/>
      <c r="U186" s="32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  <c r="BO186" s="36"/>
      <c r="BP186" s="36"/>
      <c r="BQ186" s="36"/>
      <c r="BR186" s="36"/>
      <c r="BS186" s="36"/>
      <c r="BT186" s="36"/>
      <c r="BU186" s="36"/>
      <c r="BV186" s="36"/>
      <c r="BW186" s="36"/>
      <c r="BX186" s="36"/>
      <c r="BY186" s="36"/>
      <c r="BZ186" s="36"/>
      <c r="CA186" s="36"/>
      <c r="CB186" s="36"/>
    </row>
    <row r="187" spans="1:80" x14ac:dyDescent="0.2">
      <c r="A187" s="30"/>
      <c r="B187" s="30"/>
      <c r="C187" s="30"/>
      <c r="D187" s="30"/>
      <c r="F187" s="30"/>
      <c r="U187" s="32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36"/>
      <c r="BN187" s="36"/>
      <c r="BO187" s="36"/>
      <c r="BP187" s="36"/>
      <c r="BQ187" s="36"/>
      <c r="BR187" s="36"/>
      <c r="BS187" s="36"/>
      <c r="BT187" s="36"/>
      <c r="BU187" s="36"/>
      <c r="BV187" s="36"/>
      <c r="BW187" s="36"/>
      <c r="BX187" s="36"/>
      <c r="BY187" s="36"/>
      <c r="BZ187" s="36"/>
      <c r="CA187" s="36"/>
      <c r="CB187" s="36"/>
    </row>
    <row r="188" spans="1:80" x14ac:dyDescent="0.2">
      <c r="A188" s="30"/>
      <c r="B188" s="30"/>
      <c r="C188" s="30"/>
      <c r="D188" s="30"/>
      <c r="F188" s="30"/>
      <c r="U188" s="32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  <c r="BP188" s="36"/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</row>
    <row r="189" spans="1:80" x14ac:dyDescent="0.2">
      <c r="A189" s="30"/>
      <c r="B189" s="30"/>
      <c r="C189" s="30"/>
      <c r="D189" s="30"/>
      <c r="F189" s="30"/>
      <c r="U189" s="32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  <c r="BM189" s="36"/>
      <c r="BN189" s="36"/>
      <c r="BO189" s="36"/>
      <c r="BP189" s="36"/>
      <c r="BQ189" s="36"/>
      <c r="BR189" s="36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</row>
    <row r="190" spans="1:80" x14ac:dyDescent="0.2">
      <c r="A190" s="30"/>
      <c r="B190" s="30"/>
      <c r="C190" s="30"/>
      <c r="D190" s="30"/>
      <c r="F190" s="30"/>
      <c r="U190" s="32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  <c r="BM190" s="36"/>
      <c r="BN190" s="36"/>
      <c r="BO190" s="36"/>
      <c r="BP190" s="36"/>
      <c r="BQ190" s="36"/>
      <c r="BR190" s="36"/>
      <c r="BS190" s="36"/>
      <c r="BT190" s="36"/>
      <c r="BU190" s="36"/>
      <c r="BV190" s="36"/>
      <c r="BW190" s="36"/>
      <c r="BX190" s="36"/>
      <c r="BY190" s="36"/>
      <c r="BZ190" s="36"/>
      <c r="CA190" s="36"/>
      <c r="CB190" s="36"/>
    </row>
    <row r="191" spans="1:80" x14ac:dyDescent="0.2">
      <c r="A191" s="30"/>
      <c r="B191" s="30"/>
      <c r="C191" s="30"/>
      <c r="D191" s="30"/>
      <c r="F191" s="30"/>
      <c r="U191" s="32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  <c r="BL191" s="36"/>
      <c r="BM191" s="36"/>
      <c r="BN191" s="36"/>
      <c r="BO191" s="36"/>
      <c r="BP191" s="36"/>
      <c r="BQ191" s="36"/>
      <c r="BR191" s="36"/>
      <c r="BS191" s="36"/>
      <c r="BT191" s="36"/>
      <c r="BU191" s="36"/>
      <c r="BV191" s="36"/>
      <c r="BW191" s="36"/>
      <c r="BX191" s="36"/>
      <c r="BY191" s="36"/>
      <c r="BZ191" s="36"/>
      <c r="CA191" s="36"/>
      <c r="CB191" s="36"/>
    </row>
    <row r="192" spans="1:80" x14ac:dyDescent="0.2">
      <c r="A192" s="30"/>
      <c r="B192" s="30"/>
      <c r="C192" s="30"/>
      <c r="D192" s="30"/>
      <c r="F192" s="30"/>
      <c r="U192" s="32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  <c r="BM192" s="36"/>
      <c r="BN192" s="36"/>
      <c r="BO192" s="36"/>
      <c r="BP192" s="36"/>
      <c r="BQ192" s="36"/>
      <c r="BR192" s="36"/>
      <c r="BS192" s="36"/>
      <c r="BT192" s="36"/>
      <c r="BU192" s="36"/>
      <c r="BV192" s="36"/>
      <c r="BW192" s="36"/>
      <c r="BX192" s="36"/>
      <c r="BY192" s="36"/>
      <c r="BZ192" s="36"/>
      <c r="CA192" s="36"/>
      <c r="CB192" s="36"/>
    </row>
    <row r="193" spans="21:80" x14ac:dyDescent="0.2">
      <c r="U193" s="32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  <c r="BM193" s="36"/>
      <c r="BN193" s="36"/>
      <c r="BO193" s="36"/>
      <c r="BP193" s="36"/>
      <c r="BQ193" s="36"/>
      <c r="BR193" s="36"/>
      <c r="BS193" s="36"/>
      <c r="BT193" s="36"/>
      <c r="BU193" s="36"/>
      <c r="BV193" s="36"/>
      <c r="BW193" s="36"/>
      <c r="BX193" s="36"/>
      <c r="BY193" s="36"/>
      <c r="BZ193" s="36"/>
      <c r="CA193" s="36"/>
      <c r="CB193" s="36"/>
    </row>
    <row r="194" spans="21:80" x14ac:dyDescent="0.2">
      <c r="U194" s="32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36"/>
      <c r="BM194" s="36"/>
      <c r="BN194" s="36"/>
      <c r="BO194" s="36"/>
      <c r="BP194" s="36"/>
      <c r="BQ194" s="36"/>
      <c r="BR194" s="36"/>
      <c r="BS194" s="36"/>
      <c r="BT194" s="36"/>
      <c r="BU194" s="36"/>
      <c r="BV194" s="36"/>
      <c r="BW194" s="36"/>
      <c r="BX194" s="36"/>
      <c r="BY194" s="36"/>
      <c r="BZ194" s="36"/>
      <c r="CA194" s="36"/>
      <c r="CB194" s="36"/>
    </row>
    <row r="195" spans="21:80" x14ac:dyDescent="0.2">
      <c r="U195" s="32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  <c r="BM195" s="36"/>
      <c r="BN195" s="36"/>
      <c r="BO195" s="36"/>
      <c r="BP195" s="36"/>
      <c r="BQ195" s="36"/>
      <c r="BR195" s="36"/>
      <c r="BS195" s="36"/>
      <c r="BT195" s="36"/>
      <c r="BU195" s="36"/>
      <c r="BV195" s="36"/>
      <c r="BW195" s="36"/>
      <c r="BX195" s="36"/>
      <c r="BY195" s="36"/>
      <c r="BZ195" s="36"/>
      <c r="CA195" s="36"/>
      <c r="CB195" s="36"/>
    </row>
    <row r="196" spans="21:80" x14ac:dyDescent="0.2">
      <c r="U196" s="32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  <c r="BL196" s="36"/>
      <c r="BM196" s="36"/>
      <c r="BN196" s="36"/>
      <c r="BO196" s="36"/>
      <c r="BP196" s="36"/>
      <c r="BQ196" s="36"/>
      <c r="BR196" s="36"/>
      <c r="BS196" s="36"/>
      <c r="BT196" s="36"/>
      <c r="BU196" s="36"/>
      <c r="BV196" s="36"/>
      <c r="BW196" s="36"/>
      <c r="BX196" s="36"/>
      <c r="BY196" s="36"/>
      <c r="BZ196" s="36"/>
      <c r="CA196" s="36"/>
      <c r="CB196" s="36"/>
    </row>
    <row r="197" spans="21:80" x14ac:dyDescent="0.2">
      <c r="U197" s="32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  <c r="BM197" s="36"/>
      <c r="BN197" s="36"/>
      <c r="BO197" s="36"/>
      <c r="BP197" s="36"/>
      <c r="BQ197" s="36"/>
      <c r="BR197" s="36"/>
      <c r="BS197" s="36"/>
      <c r="BT197" s="36"/>
      <c r="BU197" s="36"/>
      <c r="BV197" s="36"/>
      <c r="BW197" s="36"/>
      <c r="BX197" s="36"/>
      <c r="BY197" s="36"/>
      <c r="BZ197" s="36"/>
      <c r="CA197" s="36"/>
      <c r="CB197" s="36"/>
    </row>
    <row r="198" spans="21:80" x14ac:dyDescent="0.2">
      <c r="U198" s="32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36"/>
      <c r="BN198" s="36"/>
      <c r="BO198" s="36"/>
      <c r="BP198" s="36"/>
      <c r="BQ198" s="36"/>
      <c r="BR198" s="36"/>
      <c r="BS198" s="36"/>
      <c r="BT198" s="36"/>
      <c r="BU198" s="36"/>
      <c r="BV198" s="36"/>
      <c r="BW198" s="36"/>
      <c r="BX198" s="36"/>
      <c r="BY198" s="36"/>
      <c r="BZ198" s="36"/>
      <c r="CA198" s="36"/>
      <c r="CB198" s="36"/>
    </row>
    <row r="199" spans="21:80" x14ac:dyDescent="0.2">
      <c r="U199" s="32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  <c r="BO199" s="36"/>
      <c r="BP199" s="36"/>
      <c r="BQ199" s="36"/>
      <c r="BR199" s="36"/>
      <c r="BS199" s="36"/>
      <c r="BT199" s="36"/>
      <c r="BU199" s="36"/>
      <c r="BV199" s="36"/>
      <c r="BW199" s="36"/>
      <c r="BX199" s="36"/>
      <c r="BY199" s="36"/>
      <c r="BZ199" s="36"/>
      <c r="CA199" s="36"/>
      <c r="CB199" s="36"/>
    </row>
    <row r="200" spans="21:80" x14ac:dyDescent="0.2">
      <c r="U200" s="32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</row>
    <row r="201" spans="21:80" x14ac:dyDescent="0.2">
      <c r="U201" s="32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  <c r="BO201" s="36"/>
      <c r="BP201" s="36"/>
      <c r="BQ201" s="36"/>
      <c r="BR201" s="36"/>
      <c r="BS201" s="36"/>
      <c r="BT201" s="36"/>
      <c r="BU201" s="36"/>
      <c r="BV201" s="36"/>
      <c r="BW201" s="36"/>
      <c r="BX201" s="36"/>
      <c r="BY201" s="36"/>
      <c r="BZ201" s="36"/>
      <c r="CA201" s="36"/>
      <c r="CB201" s="36"/>
    </row>
    <row r="202" spans="21:80" x14ac:dyDescent="0.2">
      <c r="U202" s="32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  <c r="BO202" s="36"/>
      <c r="BP202" s="36"/>
      <c r="BQ202" s="36"/>
      <c r="BR202" s="36"/>
      <c r="BS202" s="36"/>
      <c r="BT202" s="36"/>
      <c r="BU202" s="36"/>
      <c r="BV202" s="36"/>
      <c r="BW202" s="36"/>
      <c r="BX202" s="36"/>
      <c r="BY202" s="36"/>
      <c r="BZ202" s="36"/>
      <c r="CA202" s="36"/>
      <c r="CB202" s="36"/>
    </row>
    <row r="203" spans="21:80" x14ac:dyDescent="0.2">
      <c r="U203" s="32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</row>
    <row r="204" spans="21:80" x14ac:dyDescent="0.2">
      <c r="U204" s="32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36"/>
      <c r="BQ204" s="36"/>
      <c r="BR204" s="36"/>
      <c r="BS204" s="36"/>
      <c r="BT204" s="36"/>
      <c r="BU204" s="36"/>
      <c r="BV204" s="36"/>
      <c r="BW204" s="36"/>
      <c r="BX204" s="36"/>
      <c r="BY204" s="36"/>
      <c r="BZ204" s="36"/>
      <c r="CA204" s="36"/>
      <c r="CB204" s="36"/>
    </row>
    <row r="205" spans="21:80" x14ac:dyDescent="0.2">
      <c r="U205" s="32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  <c r="BM205" s="36"/>
      <c r="BN205" s="36"/>
      <c r="BO205" s="36"/>
      <c r="BP205" s="36"/>
      <c r="BQ205" s="36"/>
      <c r="BR205" s="36"/>
      <c r="BS205" s="36"/>
      <c r="BT205" s="36"/>
      <c r="BU205" s="36"/>
      <c r="BV205" s="36"/>
      <c r="BW205" s="36"/>
      <c r="BX205" s="36"/>
      <c r="BY205" s="36"/>
      <c r="BZ205" s="36"/>
      <c r="CA205" s="36"/>
      <c r="CB205" s="36"/>
    </row>
    <row r="206" spans="21:80" x14ac:dyDescent="0.2">
      <c r="U206" s="32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  <c r="BP206" s="36"/>
      <c r="BQ206" s="36"/>
      <c r="BR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</row>
    <row r="207" spans="21:80" x14ac:dyDescent="0.2">
      <c r="U207" s="32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</row>
    <row r="208" spans="21:80" x14ac:dyDescent="0.2">
      <c r="U208" s="32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  <c r="BO208" s="36"/>
      <c r="BP208" s="36"/>
      <c r="BQ208" s="36"/>
      <c r="BR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</row>
    <row r="209" spans="21:80" x14ac:dyDescent="0.2">
      <c r="U209" s="32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  <c r="BO209" s="36"/>
      <c r="BP209" s="36"/>
      <c r="BQ209" s="36"/>
      <c r="BR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</row>
    <row r="210" spans="21:80" x14ac:dyDescent="0.2">
      <c r="U210" s="32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</row>
    <row r="211" spans="21:80" x14ac:dyDescent="0.2">
      <c r="U211" s="32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</row>
    <row r="212" spans="21:80" x14ac:dyDescent="0.2">
      <c r="U212" s="32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</row>
    <row r="213" spans="21:80" x14ac:dyDescent="0.2">
      <c r="U213" s="32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  <c r="BP213" s="36"/>
      <c r="BQ213" s="36"/>
      <c r="BR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</row>
    <row r="214" spans="21:80" x14ac:dyDescent="0.2">
      <c r="U214" s="32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</row>
    <row r="215" spans="21:80" x14ac:dyDescent="0.2">
      <c r="U215" s="32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36"/>
      <c r="BN215" s="36"/>
      <c r="BO215" s="36"/>
      <c r="BP215" s="36"/>
      <c r="BQ215" s="36"/>
      <c r="BR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</row>
    <row r="216" spans="21:80" x14ac:dyDescent="0.2">
      <c r="U216" s="32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</row>
    <row r="217" spans="21:80" x14ac:dyDescent="0.2">
      <c r="U217" s="32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  <c r="BP217" s="36"/>
      <c r="BQ217" s="36"/>
      <c r="BR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</row>
    <row r="218" spans="21:80" x14ac:dyDescent="0.2">
      <c r="U218" s="32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</row>
    <row r="219" spans="21:80" x14ac:dyDescent="0.2">
      <c r="U219" s="32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36"/>
      <c r="BO219" s="36"/>
      <c r="BP219" s="36"/>
      <c r="BQ219" s="36"/>
      <c r="BR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</row>
    <row r="220" spans="21:80" x14ac:dyDescent="0.2">
      <c r="U220" s="32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</row>
    <row r="221" spans="21:80" x14ac:dyDescent="0.2">
      <c r="U221" s="32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</row>
    <row r="222" spans="21:80" x14ac:dyDescent="0.2">
      <c r="U222" s="32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  <c r="BO222" s="36"/>
      <c r="BP222" s="36"/>
      <c r="BQ222" s="36"/>
      <c r="BR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</row>
    <row r="223" spans="21:80" x14ac:dyDescent="0.2">
      <c r="U223" s="32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  <c r="BO223" s="36"/>
      <c r="BP223" s="36"/>
      <c r="BQ223" s="36"/>
      <c r="BR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</row>
    <row r="224" spans="21:80" x14ac:dyDescent="0.2">
      <c r="U224" s="32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</row>
    <row r="225" spans="21:80" x14ac:dyDescent="0.2">
      <c r="U225" s="32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</row>
    <row r="226" spans="21:80" x14ac:dyDescent="0.2">
      <c r="U226" s="32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</row>
    <row r="227" spans="21:80" x14ac:dyDescent="0.2">
      <c r="U227" s="32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</row>
    <row r="228" spans="21:80" x14ac:dyDescent="0.2">
      <c r="U228" s="32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  <c r="BM228" s="36"/>
      <c r="BN228" s="36"/>
      <c r="BO228" s="36"/>
      <c r="BP228" s="36"/>
      <c r="BQ228" s="36"/>
      <c r="BR228" s="36"/>
      <c r="BS228" s="36"/>
      <c r="BT228" s="36"/>
      <c r="BU228" s="36"/>
      <c r="BV228" s="36"/>
      <c r="BW228" s="36"/>
      <c r="BX228" s="36"/>
      <c r="BY228" s="36"/>
      <c r="BZ228" s="36"/>
      <c r="CA228" s="36"/>
      <c r="CB228" s="36"/>
    </row>
    <row r="229" spans="21:80" x14ac:dyDescent="0.2">
      <c r="U229" s="32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  <c r="BO229" s="36"/>
      <c r="BP229" s="36"/>
      <c r="BQ229" s="36"/>
      <c r="BR229" s="36"/>
      <c r="BS229" s="36"/>
      <c r="BT229" s="36"/>
      <c r="BU229" s="36"/>
      <c r="BV229" s="36"/>
      <c r="BW229" s="36"/>
      <c r="BX229" s="36"/>
      <c r="BY229" s="36"/>
      <c r="BZ229" s="36"/>
      <c r="CA229" s="36"/>
      <c r="CB229" s="36"/>
    </row>
    <row r="230" spans="21:80" x14ac:dyDescent="0.2">
      <c r="U230" s="32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  <c r="BL230" s="36"/>
      <c r="BM230" s="36"/>
      <c r="BN230" s="36"/>
      <c r="BO230" s="36"/>
      <c r="BP230" s="36"/>
      <c r="BQ230" s="36"/>
      <c r="BR230" s="36"/>
      <c r="BS230" s="36"/>
      <c r="BT230" s="36"/>
      <c r="BU230" s="36"/>
      <c r="BV230" s="36"/>
      <c r="BW230" s="36"/>
      <c r="BX230" s="36"/>
      <c r="BY230" s="36"/>
      <c r="BZ230" s="36"/>
      <c r="CA230" s="36"/>
      <c r="CB230" s="36"/>
    </row>
    <row r="231" spans="21:80" x14ac:dyDescent="0.2">
      <c r="U231" s="32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  <c r="BO231" s="36"/>
      <c r="BP231" s="36"/>
      <c r="BQ231" s="36"/>
      <c r="BR231" s="36"/>
      <c r="BS231" s="36"/>
      <c r="BT231" s="36"/>
      <c r="BU231" s="36"/>
      <c r="BV231" s="36"/>
      <c r="BW231" s="36"/>
      <c r="BX231" s="36"/>
      <c r="BY231" s="36"/>
      <c r="BZ231" s="36"/>
      <c r="CA231" s="36"/>
      <c r="CB231" s="36"/>
    </row>
    <row r="232" spans="21:80" x14ac:dyDescent="0.2">
      <c r="U232" s="32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  <c r="BL232" s="36"/>
      <c r="BM232" s="36"/>
      <c r="BN232" s="36"/>
      <c r="BO232" s="36"/>
      <c r="BP232" s="36"/>
      <c r="BQ232" s="36"/>
      <c r="BR232" s="36"/>
      <c r="BS232" s="36"/>
      <c r="BT232" s="36"/>
      <c r="BU232" s="36"/>
      <c r="BV232" s="36"/>
      <c r="BW232" s="36"/>
      <c r="BX232" s="36"/>
      <c r="BY232" s="36"/>
      <c r="BZ232" s="36"/>
      <c r="CA232" s="36"/>
      <c r="CB232" s="36"/>
    </row>
    <row r="233" spans="21:80" x14ac:dyDescent="0.2">
      <c r="U233" s="32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  <c r="BM233" s="36"/>
      <c r="BN233" s="36"/>
      <c r="BO233" s="36"/>
      <c r="BP233" s="36"/>
      <c r="BQ233" s="36"/>
      <c r="BR233" s="36"/>
      <c r="BS233" s="36"/>
      <c r="BT233" s="36"/>
      <c r="BU233" s="36"/>
      <c r="BV233" s="36"/>
      <c r="BW233" s="36"/>
      <c r="BX233" s="36"/>
      <c r="BY233" s="36"/>
      <c r="BZ233" s="36"/>
      <c r="CA233" s="36"/>
      <c r="CB233" s="36"/>
    </row>
    <row r="234" spans="21:80" x14ac:dyDescent="0.2">
      <c r="U234" s="32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  <c r="BO234" s="36"/>
      <c r="BP234" s="36"/>
      <c r="BQ234" s="36"/>
      <c r="BR234" s="36"/>
      <c r="BS234" s="36"/>
      <c r="BT234" s="36"/>
      <c r="BU234" s="36"/>
      <c r="BV234" s="36"/>
      <c r="BW234" s="36"/>
      <c r="BX234" s="36"/>
      <c r="BY234" s="36"/>
      <c r="BZ234" s="36"/>
      <c r="CA234" s="36"/>
      <c r="CB234" s="36"/>
    </row>
    <row r="235" spans="21:80" x14ac:dyDescent="0.2">
      <c r="U235" s="32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  <c r="BO235" s="36"/>
      <c r="BP235" s="36"/>
      <c r="BQ235" s="36"/>
      <c r="BR235" s="36"/>
      <c r="BS235" s="36"/>
      <c r="BT235" s="36"/>
      <c r="BU235" s="36"/>
      <c r="BV235" s="36"/>
      <c r="BW235" s="36"/>
      <c r="BX235" s="36"/>
      <c r="BY235" s="36"/>
      <c r="BZ235" s="36"/>
      <c r="CA235" s="36"/>
      <c r="CB235" s="36"/>
    </row>
    <row r="236" spans="21:80" x14ac:dyDescent="0.2">
      <c r="U236" s="32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  <c r="BL236" s="36"/>
      <c r="BM236" s="36"/>
      <c r="BN236" s="36"/>
      <c r="BO236" s="36"/>
      <c r="BP236" s="36"/>
      <c r="BQ236" s="36"/>
      <c r="BR236" s="36"/>
      <c r="BS236" s="36"/>
      <c r="BT236" s="36"/>
      <c r="BU236" s="36"/>
      <c r="BV236" s="36"/>
      <c r="BW236" s="36"/>
      <c r="BX236" s="36"/>
      <c r="BY236" s="36"/>
      <c r="BZ236" s="36"/>
      <c r="CA236" s="36"/>
      <c r="CB236" s="36"/>
    </row>
    <row r="237" spans="21:80" x14ac:dyDescent="0.2">
      <c r="U237" s="31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  <c r="BL237" s="36"/>
      <c r="BM237" s="36"/>
      <c r="BN237" s="36"/>
      <c r="BO237" s="36"/>
      <c r="BP237" s="36"/>
      <c r="BQ237" s="36"/>
      <c r="BR237" s="36"/>
      <c r="BS237" s="36"/>
      <c r="BT237" s="36"/>
      <c r="BU237" s="36"/>
      <c r="BV237" s="36"/>
      <c r="BW237" s="36"/>
      <c r="BX237" s="36"/>
      <c r="BY237" s="36"/>
      <c r="BZ237" s="36"/>
      <c r="CA237" s="36"/>
      <c r="CB237" s="36"/>
    </row>
    <row r="238" spans="21:80" x14ac:dyDescent="0.2"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</row>
    <row r="239" spans="21:80" x14ac:dyDescent="0.2"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</row>
    <row r="240" spans="21:80" x14ac:dyDescent="0.2"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</row>
    <row r="241" spans="21:57" x14ac:dyDescent="0.2"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</row>
    <row r="242" spans="21:57" x14ac:dyDescent="0.2"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</row>
    <row r="243" spans="21:57" x14ac:dyDescent="0.2"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</row>
    <row r="244" spans="21:57" x14ac:dyDescent="0.2"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</row>
    <row r="245" spans="21:57" x14ac:dyDescent="0.2"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</row>
    <row r="246" spans="21:57" x14ac:dyDescent="0.2"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</row>
    <row r="247" spans="21:57" x14ac:dyDescent="0.2"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</row>
    <row r="248" spans="21:57" x14ac:dyDescent="0.2"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</row>
    <row r="249" spans="21:57" x14ac:dyDescent="0.2"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</row>
    <row r="250" spans="21:57" x14ac:dyDescent="0.2"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</row>
    <row r="251" spans="21:57" x14ac:dyDescent="0.2"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</row>
    <row r="252" spans="21:57" x14ac:dyDescent="0.2"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</row>
    <row r="253" spans="21:57" x14ac:dyDescent="0.2"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</row>
    <row r="254" spans="21:57" x14ac:dyDescent="0.2"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</row>
    <row r="255" spans="21:57" x14ac:dyDescent="0.2"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</row>
    <row r="256" spans="21:57" x14ac:dyDescent="0.2"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</row>
    <row r="257" spans="21:57" x14ac:dyDescent="0.2"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</row>
    <row r="258" spans="21:57" x14ac:dyDescent="0.2"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</row>
    <row r="259" spans="21:57" x14ac:dyDescent="0.2"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</row>
    <row r="260" spans="21:57" x14ac:dyDescent="0.2"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</row>
    <row r="261" spans="21:57" x14ac:dyDescent="0.2"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  <c r="BE261" s="31"/>
    </row>
    <row r="262" spans="21:57" x14ac:dyDescent="0.2"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</row>
    <row r="263" spans="21:57" x14ac:dyDescent="0.2"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</row>
    <row r="264" spans="21:57" x14ac:dyDescent="0.2"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</row>
    <row r="265" spans="21:57" x14ac:dyDescent="0.2"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  <c r="BE265" s="31"/>
    </row>
    <row r="266" spans="21:57" x14ac:dyDescent="0.2"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</row>
    <row r="267" spans="21:57" x14ac:dyDescent="0.2"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</row>
    <row r="268" spans="21:57" x14ac:dyDescent="0.2"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  <c r="BE268" s="31"/>
    </row>
    <row r="269" spans="21:57" x14ac:dyDescent="0.2"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</row>
    <row r="270" spans="21:57" x14ac:dyDescent="0.2"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</row>
    <row r="271" spans="21:57" x14ac:dyDescent="0.2"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</row>
    <row r="272" spans="21:57" x14ac:dyDescent="0.2"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</row>
    <row r="273" spans="21:57" x14ac:dyDescent="0.2"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</row>
    <row r="274" spans="21:57" x14ac:dyDescent="0.2"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</row>
    <row r="275" spans="21:57" x14ac:dyDescent="0.2"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  <c r="BE275" s="31"/>
    </row>
    <row r="276" spans="21:57" x14ac:dyDescent="0.2"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</row>
    <row r="277" spans="21:57" x14ac:dyDescent="0.2"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  <c r="BE277" s="31"/>
    </row>
    <row r="278" spans="21:57" x14ac:dyDescent="0.2"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D278" s="31"/>
      <c r="BE278" s="31"/>
    </row>
    <row r="279" spans="21:57" x14ac:dyDescent="0.2"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  <c r="BE279" s="31"/>
    </row>
    <row r="280" spans="21:57" x14ac:dyDescent="0.2"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</row>
    <row r="281" spans="21:57" x14ac:dyDescent="0.2"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</row>
    <row r="282" spans="21:57" x14ac:dyDescent="0.2"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</row>
    <row r="283" spans="21:57" x14ac:dyDescent="0.2"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</row>
    <row r="284" spans="21:57" x14ac:dyDescent="0.2"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  <c r="BE284" s="31"/>
    </row>
    <row r="285" spans="21:57" x14ac:dyDescent="0.2"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  <c r="BE285" s="31"/>
    </row>
    <row r="286" spans="21:57" x14ac:dyDescent="0.2"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  <c r="BE286" s="31"/>
    </row>
    <row r="287" spans="21:57" x14ac:dyDescent="0.2"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  <c r="BE287" s="31"/>
    </row>
    <row r="288" spans="21:57" x14ac:dyDescent="0.2"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D288" s="31"/>
      <c r="BE288" s="31"/>
    </row>
    <row r="289" spans="21:57" x14ac:dyDescent="0.2"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/>
      <c r="BE289" s="31"/>
    </row>
    <row r="290" spans="21:57" x14ac:dyDescent="0.2"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  <c r="BB290" s="31"/>
      <c r="BC290" s="31"/>
      <c r="BD290" s="31"/>
      <c r="BE290" s="31"/>
    </row>
    <row r="291" spans="21:57" x14ac:dyDescent="0.2"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/>
      <c r="BE291" s="31"/>
    </row>
    <row r="292" spans="21:57" x14ac:dyDescent="0.2"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</row>
    <row r="293" spans="21:57" x14ac:dyDescent="0.2"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D293" s="31"/>
      <c r="BE293" s="31"/>
    </row>
    <row r="294" spans="21:57" x14ac:dyDescent="0.2"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</row>
    <row r="295" spans="21:57" x14ac:dyDescent="0.2"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  <c r="BE295" s="31"/>
    </row>
    <row r="296" spans="21:57" x14ac:dyDescent="0.2"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</row>
    <row r="297" spans="21:57" x14ac:dyDescent="0.2"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  <c r="BE297" s="31"/>
    </row>
    <row r="298" spans="21:57" x14ac:dyDescent="0.2"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</row>
    <row r="299" spans="21:57" x14ac:dyDescent="0.2"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</row>
    <row r="300" spans="21:57" x14ac:dyDescent="0.2"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</row>
    <row r="301" spans="21:57" x14ac:dyDescent="0.2"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</row>
    <row r="302" spans="21:57" x14ac:dyDescent="0.2"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</row>
    <row r="303" spans="21:57" x14ac:dyDescent="0.2"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  <c r="BE303" s="31"/>
    </row>
    <row r="304" spans="21:57" x14ac:dyDescent="0.2"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</row>
    <row r="305" spans="21:57" x14ac:dyDescent="0.2"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  <c r="BE305" s="31"/>
    </row>
    <row r="306" spans="21:57" x14ac:dyDescent="0.2"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</row>
    <row r="307" spans="21:57" x14ac:dyDescent="0.2"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</row>
    <row r="308" spans="21:57" x14ac:dyDescent="0.2"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</row>
    <row r="309" spans="21:57" x14ac:dyDescent="0.2"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</row>
    <row r="310" spans="21:57" x14ac:dyDescent="0.2"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</row>
    <row r="311" spans="21:57" x14ac:dyDescent="0.2"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</row>
    <row r="312" spans="21:57" x14ac:dyDescent="0.2"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</row>
    <row r="313" spans="21:57" x14ac:dyDescent="0.2"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  <c r="BA313" s="31"/>
      <c r="BB313" s="31"/>
      <c r="BC313" s="31"/>
      <c r="BD313" s="31"/>
      <c r="BE313" s="31"/>
    </row>
    <row r="314" spans="21:57" x14ac:dyDescent="0.2"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</row>
    <row r="315" spans="21:57" x14ac:dyDescent="0.2"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/>
      <c r="BE315" s="31"/>
    </row>
    <row r="316" spans="21:57" x14ac:dyDescent="0.2"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</row>
    <row r="317" spans="21:57" x14ac:dyDescent="0.2"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D317" s="31"/>
      <c r="BE317" s="31"/>
    </row>
    <row r="318" spans="21:57" x14ac:dyDescent="0.2"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D318" s="31"/>
      <c r="BE318" s="31"/>
    </row>
    <row r="319" spans="21:57" x14ac:dyDescent="0.2"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D319" s="31"/>
      <c r="BE319" s="31"/>
    </row>
    <row r="320" spans="21:57" x14ac:dyDescent="0.2"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</row>
    <row r="321" spans="21:57" x14ac:dyDescent="0.2"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  <c r="AY321" s="31"/>
      <c r="AZ321" s="31"/>
      <c r="BA321" s="31"/>
      <c r="BB321" s="31"/>
      <c r="BC321" s="31"/>
      <c r="BD321" s="31"/>
      <c r="BE321" s="31"/>
    </row>
    <row r="322" spans="21:57" x14ac:dyDescent="0.2"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D322" s="31"/>
      <c r="BE322" s="31"/>
    </row>
    <row r="323" spans="21:57" x14ac:dyDescent="0.2"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  <c r="AY323" s="31"/>
      <c r="AZ323" s="31"/>
      <c r="BA323" s="31"/>
      <c r="BB323" s="31"/>
      <c r="BC323" s="31"/>
      <c r="BD323" s="31"/>
      <c r="BE323" s="31"/>
    </row>
    <row r="324" spans="21:57" x14ac:dyDescent="0.2"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D324" s="31"/>
      <c r="BE324" s="31"/>
    </row>
    <row r="325" spans="21:57" x14ac:dyDescent="0.2"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</row>
    <row r="326" spans="21:57" x14ac:dyDescent="0.2"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D326" s="31"/>
      <c r="BE326" s="31"/>
    </row>
    <row r="327" spans="21:57" x14ac:dyDescent="0.2"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  <c r="BB327" s="31"/>
      <c r="BC327" s="31"/>
      <c r="BD327" s="31"/>
      <c r="BE327" s="31"/>
    </row>
    <row r="328" spans="21:57" x14ac:dyDescent="0.2"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D328" s="31"/>
      <c r="BE328" s="31"/>
    </row>
    <row r="329" spans="21:57" x14ac:dyDescent="0.2"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  <c r="BB329" s="31"/>
      <c r="BC329" s="31"/>
      <c r="BD329" s="31"/>
      <c r="BE329" s="31"/>
    </row>
    <row r="330" spans="21:57" x14ac:dyDescent="0.2"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  <c r="BB330" s="31"/>
      <c r="BC330" s="31"/>
      <c r="BD330" s="31"/>
      <c r="BE330" s="31"/>
    </row>
    <row r="331" spans="21:57" x14ac:dyDescent="0.2"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  <c r="BB331" s="31"/>
      <c r="BC331" s="31"/>
      <c r="BD331" s="31"/>
      <c r="BE331" s="31"/>
    </row>
    <row r="332" spans="21:57" x14ac:dyDescent="0.2"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D332" s="31"/>
      <c r="BE332" s="31"/>
    </row>
    <row r="333" spans="21:57" x14ac:dyDescent="0.2"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D333" s="31"/>
      <c r="BE333" s="31"/>
    </row>
    <row r="334" spans="21:57" x14ac:dyDescent="0.2"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  <c r="AX334" s="31"/>
      <c r="AY334" s="31"/>
      <c r="AZ334" s="31"/>
      <c r="BA334" s="31"/>
      <c r="BB334" s="31"/>
      <c r="BC334" s="31"/>
      <c r="BD334" s="31"/>
      <c r="BE334" s="31"/>
    </row>
    <row r="335" spans="21:57" x14ac:dyDescent="0.2"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D335" s="31"/>
      <c r="BE335" s="31"/>
    </row>
    <row r="336" spans="21:57" x14ac:dyDescent="0.2"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D336" s="31"/>
      <c r="BE336" s="31"/>
    </row>
    <row r="337" spans="21:57" x14ac:dyDescent="0.2"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D337" s="31"/>
      <c r="BE337" s="31"/>
    </row>
    <row r="338" spans="21:57" x14ac:dyDescent="0.2"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D338" s="31"/>
      <c r="BE338" s="31"/>
    </row>
    <row r="339" spans="21:57" x14ac:dyDescent="0.2"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  <c r="AX339" s="31"/>
      <c r="AY339" s="31"/>
      <c r="AZ339" s="31"/>
      <c r="BA339" s="31"/>
      <c r="BB339" s="31"/>
      <c r="BC339" s="31"/>
      <c r="BD339" s="31"/>
      <c r="BE339" s="31"/>
    </row>
    <row r="340" spans="21:57" x14ac:dyDescent="0.2"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D340" s="31"/>
      <c r="BE340" s="31"/>
    </row>
    <row r="341" spans="21:57" x14ac:dyDescent="0.2"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/>
      <c r="BE341" s="31"/>
    </row>
    <row r="342" spans="21:57" x14ac:dyDescent="0.2"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  <c r="BB342" s="31"/>
      <c r="BC342" s="31"/>
      <c r="BD342" s="31"/>
      <c r="BE342" s="31"/>
    </row>
    <row r="343" spans="21:57" x14ac:dyDescent="0.2"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  <c r="BB343" s="31"/>
      <c r="BC343" s="31"/>
      <c r="BD343" s="31"/>
      <c r="BE343" s="31"/>
    </row>
    <row r="344" spans="21:57" x14ac:dyDescent="0.2"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  <c r="BA344" s="31"/>
      <c r="BB344" s="31"/>
      <c r="BC344" s="31"/>
      <c r="BD344" s="31"/>
      <c r="BE344" s="31"/>
    </row>
    <row r="345" spans="21:57" x14ac:dyDescent="0.2"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31"/>
      <c r="AY345" s="31"/>
      <c r="AZ345" s="31"/>
      <c r="BA345" s="31"/>
      <c r="BB345" s="31"/>
      <c r="BC345" s="31"/>
      <c r="BD345" s="31"/>
      <c r="BE345" s="31"/>
    </row>
    <row r="346" spans="21:57" x14ac:dyDescent="0.2"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  <c r="BB346" s="31"/>
      <c r="BC346" s="31"/>
      <c r="BD346" s="31"/>
      <c r="BE346" s="31"/>
    </row>
    <row r="347" spans="21:57" x14ac:dyDescent="0.2"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D347" s="31"/>
      <c r="BE347" s="31"/>
    </row>
    <row r="348" spans="21:57" x14ac:dyDescent="0.2"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  <c r="BB348" s="31"/>
      <c r="BC348" s="31"/>
      <c r="BD348" s="31"/>
      <c r="BE348" s="31"/>
    </row>
    <row r="349" spans="21:57" x14ac:dyDescent="0.2"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D349" s="31"/>
      <c r="BE349" s="31"/>
    </row>
    <row r="350" spans="21:57" x14ac:dyDescent="0.2"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  <c r="AX350" s="31"/>
      <c r="AY350" s="31"/>
      <c r="AZ350" s="31"/>
      <c r="BA350" s="31"/>
      <c r="BB350" s="31"/>
      <c r="BC350" s="31"/>
      <c r="BD350" s="31"/>
      <c r="BE350" s="31"/>
    </row>
    <row r="351" spans="21:57" x14ac:dyDescent="0.2"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  <c r="AX351" s="31"/>
      <c r="AY351" s="31"/>
      <c r="AZ351" s="31"/>
      <c r="BA351" s="31"/>
      <c r="BB351" s="31"/>
      <c r="BC351" s="31"/>
      <c r="BD351" s="31"/>
      <c r="BE351" s="31"/>
    </row>
    <row r="352" spans="21:57" x14ac:dyDescent="0.2"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  <c r="BE352" s="31"/>
    </row>
    <row r="353" spans="21:57" x14ac:dyDescent="0.2"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  <c r="AX353" s="31"/>
      <c r="AY353" s="31"/>
      <c r="AZ353" s="31"/>
      <c r="BA353" s="31"/>
      <c r="BB353" s="31"/>
      <c r="BC353" s="31"/>
      <c r="BD353" s="31"/>
      <c r="BE353" s="31"/>
    </row>
    <row r="354" spans="21:57" x14ac:dyDescent="0.2"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</row>
    <row r="355" spans="21:57" x14ac:dyDescent="0.2"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  <c r="BA355" s="31"/>
      <c r="BB355" s="31"/>
      <c r="BC355" s="31"/>
      <c r="BD355" s="31"/>
      <c r="BE355" s="31"/>
    </row>
    <row r="356" spans="21:57" x14ac:dyDescent="0.2"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  <c r="AX356" s="31"/>
      <c r="AY356" s="31"/>
      <c r="AZ356" s="31"/>
      <c r="BA356" s="31"/>
      <c r="BB356" s="31"/>
      <c r="BC356" s="31"/>
      <c r="BD356" s="31"/>
      <c r="BE356" s="31"/>
    </row>
    <row r="357" spans="21:57" x14ac:dyDescent="0.2"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  <c r="AX357" s="31"/>
      <c r="AY357" s="31"/>
      <c r="AZ357" s="31"/>
      <c r="BA357" s="31"/>
      <c r="BB357" s="31"/>
      <c r="BC357" s="31"/>
      <c r="BD357" s="31"/>
      <c r="BE357" s="31"/>
    </row>
    <row r="358" spans="21:57" x14ac:dyDescent="0.2"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  <c r="AX358" s="31"/>
      <c r="AY358" s="31"/>
      <c r="AZ358" s="31"/>
      <c r="BA358" s="31"/>
      <c r="BB358" s="31"/>
      <c r="BC358" s="31"/>
      <c r="BD358" s="31"/>
      <c r="BE358" s="31"/>
    </row>
    <row r="359" spans="21:57" x14ac:dyDescent="0.2"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  <c r="BE359" s="31"/>
    </row>
    <row r="360" spans="21:57" x14ac:dyDescent="0.2"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  <c r="BA360" s="31"/>
      <c r="BB360" s="31"/>
      <c r="BC360" s="31"/>
      <c r="BD360" s="31"/>
      <c r="BE360" s="31"/>
    </row>
    <row r="361" spans="21:57" x14ac:dyDescent="0.2"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  <c r="BA361" s="31"/>
      <c r="BB361" s="31"/>
      <c r="BC361" s="31"/>
      <c r="BD361" s="31"/>
      <c r="BE361" s="31"/>
    </row>
    <row r="362" spans="21:57" x14ac:dyDescent="0.2"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  <c r="AX362" s="31"/>
      <c r="AY362" s="31"/>
      <c r="AZ362" s="31"/>
      <c r="BA362" s="31"/>
      <c r="BB362" s="31"/>
      <c r="BC362" s="31"/>
      <c r="BD362" s="31"/>
      <c r="BE362" s="31"/>
    </row>
    <row r="363" spans="21:57" x14ac:dyDescent="0.2"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  <c r="BB363" s="31"/>
      <c r="BC363" s="31"/>
      <c r="BD363" s="31"/>
      <c r="BE363" s="31"/>
    </row>
    <row r="364" spans="21:57" x14ac:dyDescent="0.2"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  <c r="AX364" s="31"/>
      <c r="AY364" s="31"/>
      <c r="AZ364" s="31"/>
      <c r="BA364" s="31"/>
      <c r="BB364" s="31"/>
      <c r="BC364" s="31"/>
      <c r="BD364" s="31"/>
      <c r="BE364" s="31"/>
    </row>
    <row r="365" spans="21:57" x14ac:dyDescent="0.2"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  <c r="BB365" s="31"/>
      <c r="BC365" s="31"/>
      <c r="BD365" s="31"/>
      <c r="BE365" s="31"/>
    </row>
    <row r="366" spans="21:57" x14ac:dyDescent="0.2"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  <c r="BB366" s="31"/>
      <c r="BC366" s="31"/>
      <c r="BD366" s="31"/>
      <c r="BE366" s="31"/>
    </row>
    <row r="367" spans="21:57" x14ac:dyDescent="0.2"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  <c r="BA367" s="31"/>
      <c r="BB367" s="31"/>
      <c r="BC367" s="31"/>
      <c r="BD367" s="31"/>
      <c r="BE367" s="31"/>
    </row>
    <row r="368" spans="21:57" x14ac:dyDescent="0.2"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  <c r="AX368" s="31"/>
      <c r="AY368" s="31"/>
      <c r="AZ368" s="31"/>
      <c r="BA368" s="31"/>
      <c r="BB368" s="31"/>
      <c r="BC368" s="31"/>
      <c r="BD368" s="31"/>
      <c r="BE368" s="31"/>
    </row>
    <row r="369" spans="21:57" x14ac:dyDescent="0.2"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  <c r="AX369" s="31"/>
      <c r="AY369" s="31"/>
      <c r="AZ369" s="31"/>
      <c r="BA369" s="31"/>
      <c r="BB369" s="31"/>
      <c r="BC369" s="31"/>
      <c r="BD369" s="31"/>
      <c r="BE369" s="31"/>
    </row>
    <row r="370" spans="21:57" x14ac:dyDescent="0.2"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31"/>
      <c r="AY370" s="31"/>
      <c r="AZ370" s="31"/>
      <c r="BA370" s="31"/>
      <c r="BB370" s="31"/>
      <c r="BC370" s="31"/>
      <c r="BD370" s="31"/>
      <c r="BE370" s="31"/>
    </row>
    <row r="371" spans="21:57" x14ac:dyDescent="0.2"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  <c r="AX371" s="31"/>
      <c r="AY371" s="31"/>
      <c r="AZ371" s="31"/>
      <c r="BA371" s="31"/>
      <c r="BB371" s="31"/>
      <c r="BC371" s="31"/>
      <c r="BD371" s="31"/>
      <c r="BE371" s="31"/>
    </row>
    <row r="372" spans="21:57" x14ac:dyDescent="0.2"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  <c r="AX372" s="31"/>
      <c r="AY372" s="31"/>
      <c r="AZ372" s="31"/>
      <c r="BA372" s="31"/>
      <c r="BB372" s="31"/>
      <c r="BC372" s="31"/>
      <c r="BD372" s="31"/>
      <c r="BE372" s="31"/>
    </row>
    <row r="373" spans="21:57" x14ac:dyDescent="0.2"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  <c r="AX373" s="31"/>
      <c r="AY373" s="31"/>
      <c r="AZ373" s="31"/>
      <c r="BA373" s="31"/>
      <c r="BB373" s="31"/>
      <c r="BC373" s="31"/>
      <c r="BD373" s="31"/>
      <c r="BE373" s="31"/>
    </row>
    <row r="374" spans="21:57" x14ac:dyDescent="0.2"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  <c r="AX374" s="31"/>
      <c r="AY374" s="31"/>
      <c r="AZ374" s="31"/>
      <c r="BA374" s="31"/>
      <c r="BB374" s="31"/>
      <c r="BC374" s="31"/>
      <c r="BD374" s="31"/>
      <c r="BE374" s="31"/>
    </row>
    <row r="375" spans="21:57" x14ac:dyDescent="0.2"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  <c r="AX375" s="31"/>
      <c r="AY375" s="31"/>
      <c r="AZ375" s="31"/>
      <c r="BA375" s="31"/>
      <c r="BB375" s="31"/>
      <c r="BC375" s="31"/>
      <c r="BD375" s="31"/>
      <c r="BE375" s="31"/>
    </row>
    <row r="376" spans="21:57" x14ac:dyDescent="0.2"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  <c r="AX376" s="31"/>
      <c r="AY376" s="31"/>
      <c r="AZ376" s="31"/>
      <c r="BA376" s="31"/>
      <c r="BB376" s="31"/>
      <c r="BC376" s="31"/>
      <c r="BD376" s="31"/>
      <c r="BE376" s="31"/>
    </row>
    <row r="377" spans="21:57" x14ac:dyDescent="0.2"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  <c r="AX377" s="31"/>
      <c r="AY377" s="31"/>
      <c r="AZ377" s="31"/>
      <c r="BA377" s="31"/>
      <c r="BB377" s="31"/>
      <c r="BC377" s="31"/>
      <c r="BD377" s="31"/>
      <c r="BE377" s="31"/>
    </row>
    <row r="378" spans="21:57" x14ac:dyDescent="0.2"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  <c r="AX378" s="31"/>
      <c r="AY378" s="31"/>
      <c r="AZ378" s="31"/>
      <c r="BA378" s="31"/>
      <c r="BB378" s="31"/>
      <c r="BC378" s="31"/>
      <c r="BD378" s="31"/>
      <c r="BE378" s="31"/>
    </row>
    <row r="379" spans="21:57" x14ac:dyDescent="0.2"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  <c r="AX379" s="31"/>
      <c r="AY379" s="31"/>
      <c r="AZ379" s="31"/>
      <c r="BA379" s="31"/>
      <c r="BB379" s="31"/>
      <c r="BC379" s="31"/>
      <c r="BD379" s="31"/>
      <c r="BE379" s="31"/>
    </row>
    <row r="380" spans="21:57" x14ac:dyDescent="0.2"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  <c r="AX380" s="31"/>
      <c r="AY380" s="31"/>
      <c r="AZ380" s="31"/>
      <c r="BA380" s="31"/>
      <c r="BB380" s="31"/>
      <c r="BC380" s="31"/>
      <c r="BD380" s="31"/>
      <c r="BE380" s="31"/>
    </row>
    <row r="381" spans="21:57" x14ac:dyDescent="0.2"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  <c r="AX381" s="31"/>
      <c r="AY381" s="31"/>
      <c r="AZ381" s="31"/>
      <c r="BA381" s="31"/>
      <c r="BB381" s="31"/>
      <c r="BC381" s="31"/>
      <c r="BD381" s="31"/>
      <c r="BE381" s="31"/>
    </row>
    <row r="382" spans="21:57" x14ac:dyDescent="0.2"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  <c r="AX382" s="31"/>
      <c r="AY382" s="31"/>
      <c r="AZ382" s="31"/>
      <c r="BA382" s="31"/>
      <c r="BB382" s="31"/>
      <c r="BC382" s="31"/>
      <c r="BD382" s="31"/>
      <c r="BE382" s="31"/>
    </row>
    <row r="383" spans="21:57" x14ac:dyDescent="0.2"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  <c r="AX383" s="31"/>
      <c r="AY383" s="31"/>
      <c r="AZ383" s="31"/>
      <c r="BA383" s="31"/>
      <c r="BB383" s="31"/>
      <c r="BC383" s="31"/>
      <c r="BD383" s="31"/>
      <c r="BE383" s="31"/>
    </row>
    <row r="384" spans="21:57" x14ac:dyDescent="0.2"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  <c r="AX384" s="31"/>
      <c r="AY384" s="31"/>
      <c r="AZ384" s="31"/>
      <c r="BA384" s="31"/>
      <c r="BB384" s="31"/>
      <c r="BC384" s="31"/>
      <c r="BD384" s="31"/>
      <c r="BE384" s="31"/>
    </row>
    <row r="385" spans="21:57" x14ac:dyDescent="0.2"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  <c r="BA385" s="31"/>
      <c r="BB385" s="31"/>
      <c r="BC385" s="31"/>
      <c r="BD385" s="31"/>
      <c r="BE385" s="31"/>
    </row>
    <row r="386" spans="21:57" x14ac:dyDescent="0.2"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  <c r="AX386" s="31"/>
      <c r="AY386" s="31"/>
      <c r="AZ386" s="31"/>
      <c r="BA386" s="31"/>
      <c r="BB386" s="31"/>
      <c r="BC386" s="31"/>
      <c r="BD386" s="31"/>
      <c r="BE386" s="31"/>
    </row>
    <row r="387" spans="21:57" x14ac:dyDescent="0.2"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  <c r="BB387" s="31"/>
      <c r="BC387" s="31"/>
      <c r="BD387" s="31"/>
      <c r="BE387" s="31"/>
    </row>
    <row r="388" spans="21:57" x14ac:dyDescent="0.2"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  <c r="AX388" s="31"/>
      <c r="AY388" s="31"/>
      <c r="AZ388" s="31"/>
      <c r="BA388" s="31"/>
      <c r="BB388" s="31"/>
      <c r="BC388" s="31"/>
      <c r="BD388" s="31"/>
      <c r="BE388" s="31"/>
    </row>
    <row r="389" spans="21:57" x14ac:dyDescent="0.2"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  <c r="AX389" s="31"/>
      <c r="AY389" s="31"/>
      <c r="AZ389" s="31"/>
      <c r="BA389" s="31"/>
      <c r="BB389" s="31"/>
      <c r="BC389" s="31"/>
      <c r="BD389" s="31"/>
      <c r="BE389" s="31"/>
    </row>
    <row r="390" spans="21:57" x14ac:dyDescent="0.2"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  <c r="AX390" s="31"/>
      <c r="AY390" s="31"/>
      <c r="AZ390" s="31"/>
      <c r="BA390" s="31"/>
      <c r="BB390" s="31"/>
      <c r="BC390" s="31"/>
      <c r="BD390" s="31"/>
      <c r="BE390" s="31"/>
    </row>
    <row r="391" spans="21:57" x14ac:dyDescent="0.2"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  <c r="AX391" s="31"/>
      <c r="AY391" s="31"/>
      <c r="AZ391" s="31"/>
      <c r="BA391" s="31"/>
      <c r="BB391" s="31"/>
      <c r="BC391" s="31"/>
      <c r="BD391" s="31"/>
      <c r="BE391" s="31"/>
    </row>
    <row r="392" spans="21:57" x14ac:dyDescent="0.2"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  <c r="AX392" s="31"/>
      <c r="AY392" s="31"/>
      <c r="AZ392" s="31"/>
      <c r="BA392" s="31"/>
      <c r="BB392" s="31"/>
      <c r="BC392" s="31"/>
      <c r="BD392" s="31"/>
      <c r="BE392" s="31"/>
    </row>
    <row r="393" spans="21:57" x14ac:dyDescent="0.2"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  <c r="AX393" s="31"/>
      <c r="AY393" s="31"/>
      <c r="AZ393" s="31"/>
      <c r="BA393" s="31"/>
      <c r="BB393" s="31"/>
      <c r="BC393" s="31"/>
      <c r="BD393" s="31"/>
      <c r="BE393" s="31"/>
    </row>
    <row r="394" spans="21:57" x14ac:dyDescent="0.2"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  <c r="AX394" s="31"/>
      <c r="AY394" s="31"/>
      <c r="AZ394" s="31"/>
      <c r="BA394" s="31"/>
      <c r="BB394" s="31"/>
      <c r="BC394" s="31"/>
      <c r="BD394" s="31"/>
      <c r="BE394" s="31"/>
    </row>
    <row r="395" spans="21:57" x14ac:dyDescent="0.2"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  <c r="AX395" s="31"/>
      <c r="AY395" s="31"/>
      <c r="AZ395" s="31"/>
      <c r="BA395" s="31"/>
      <c r="BB395" s="31"/>
      <c r="BC395" s="31"/>
      <c r="BD395" s="31"/>
      <c r="BE395" s="31"/>
    </row>
    <row r="396" spans="21:57" x14ac:dyDescent="0.2"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  <c r="AX396" s="31"/>
      <c r="AY396" s="31"/>
      <c r="AZ396" s="31"/>
      <c r="BA396" s="31"/>
      <c r="BB396" s="31"/>
      <c r="BC396" s="31"/>
      <c r="BD396" s="31"/>
      <c r="BE396" s="31"/>
    </row>
    <row r="397" spans="21:57" x14ac:dyDescent="0.2"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  <c r="AX397" s="31"/>
      <c r="AY397" s="31"/>
      <c r="AZ397" s="31"/>
      <c r="BA397" s="31"/>
      <c r="BB397" s="31"/>
      <c r="BC397" s="31"/>
      <c r="BD397" s="31"/>
      <c r="BE397" s="31"/>
    </row>
    <row r="398" spans="21:57" x14ac:dyDescent="0.2"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  <c r="AX398" s="31"/>
      <c r="AY398" s="31"/>
      <c r="AZ398" s="31"/>
      <c r="BA398" s="31"/>
      <c r="BB398" s="31"/>
      <c r="BC398" s="31"/>
      <c r="BD398" s="31"/>
      <c r="BE398" s="31"/>
    </row>
    <row r="399" spans="21:57" x14ac:dyDescent="0.2"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  <c r="AX399" s="31"/>
      <c r="AY399" s="31"/>
      <c r="AZ399" s="31"/>
      <c r="BA399" s="31"/>
      <c r="BB399" s="31"/>
      <c r="BC399" s="31"/>
      <c r="BD399" s="31"/>
      <c r="BE399" s="31"/>
    </row>
    <row r="400" spans="21:57" x14ac:dyDescent="0.2"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  <c r="AX400" s="31"/>
      <c r="AY400" s="31"/>
      <c r="AZ400" s="31"/>
      <c r="BA400" s="31"/>
      <c r="BB400" s="31"/>
      <c r="BC400" s="31"/>
      <c r="BD400" s="31"/>
      <c r="BE400" s="31"/>
    </row>
    <row r="401" spans="21:57" x14ac:dyDescent="0.2"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  <c r="AX401" s="31"/>
      <c r="AY401" s="31"/>
      <c r="AZ401" s="31"/>
      <c r="BA401" s="31"/>
      <c r="BB401" s="31"/>
      <c r="BC401" s="31"/>
      <c r="BD401" s="31"/>
      <c r="BE401" s="31"/>
    </row>
    <row r="402" spans="21:57" x14ac:dyDescent="0.2"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  <c r="AX402" s="31"/>
      <c r="AY402" s="31"/>
      <c r="AZ402" s="31"/>
      <c r="BA402" s="31"/>
      <c r="BB402" s="31"/>
      <c r="BC402" s="31"/>
      <c r="BD402" s="31"/>
      <c r="BE402" s="31"/>
    </row>
    <row r="403" spans="21:57" x14ac:dyDescent="0.2"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  <c r="AX403" s="31"/>
      <c r="AY403" s="31"/>
      <c r="AZ403" s="31"/>
      <c r="BA403" s="31"/>
      <c r="BB403" s="31"/>
      <c r="BC403" s="31"/>
      <c r="BD403" s="31"/>
      <c r="BE403" s="31"/>
    </row>
    <row r="404" spans="21:57" x14ac:dyDescent="0.2"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  <c r="BB404" s="31"/>
      <c r="BC404" s="31"/>
      <c r="BD404" s="31"/>
      <c r="BE404" s="31"/>
    </row>
    <row r="405" spans="21:57" x14ac:dyDescent="0.2"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  <c r="AX405" s="31"/>
      <c r="AY405" s="31"/>
      <c r="AZ405" s="31"/>
      <c r="BA405" s="31"/>
      <c r="BB405" s="31"/>
      <c r="BC405" s="31"/>
      <c r="BD405" s="31"/>
      <c r="BE405" s="31"/>
    </row>
    <row r="406" spans="21:57" x14ac:dyDescent="0.2"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  <c r="AX406" s="31"/>
      <c r="AY406" s="31"/>
      <c r="AZ406" s="31"/>
      <c r="BA406" s="31"/>
      <c r="BB406" s="31"/>
      <c r="BC406" s="31"/>
      <c r="BD406" s="31"/>
      <c r="BE406" s="31"/>
    </row>
    <row r="407" spans="21:57" x14ac:dyDescent="0.2"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  <c r="AX407" s="31"/>
      <c r="AY407" s="31"/>
      <c r="AZ407" s="31"/>
      <c r="BA407" s="31"/>
      <c r="BB407" s="31"/>
      <c r="BC407" s="31"/>
      <c r="BD407" s="31"/>
      <c r="BE407" s="31"/>
    </row>
    <row r="408" spans="21:57" x14ac:dyDescent="0.2"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  <c r="AX408" s="31"/>
      <c r="AY408" s="31"/>
      <c r="AZ408" s="31"/>
      <c r="BA408" s="31"/>
      <c r="BB408" s="31"/>
      <c r="BC408" s="31"/>
      <c r="BD408" s="31"/>
      <c r="BE408" s="31"/>
    </row>
    <row r="409" spans="21:57" x14ac:dyDescent="0.2"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  <c r="AX409" s="31"/>
      <c r="AY409" s="31"/>
      <c r="AZ409" s="31"/>
      <c r="BA409" s="31"/>
      <c r="BB409" s="31"/>
      <c r="BC409" s="31"/>
      <c r="BD409" s="31"/>
      <c r="BE409" s="31"/>
    </row>
    <row r="410" spans="21:57" x14ac:dyDescent="0.2"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  <c r="AX410" s="31"/>
      <c r="AY410" s="31"/>
      <c r="AZ410" s="31"/>
      <c r="BA410" s="31"/>
      <c r="BB410" s="31"/>
      <c r="BC410" s="31"/>
      <c r="BD410" s="31"/>
      <c r="BE410" s="31"/>
    </row>
    <row r="411" spans="21:57" x14ac:dyDescent="0.2"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  <c r="AX411" s="31"/>
      <c r="AY411" s="31"/>
      <c r="AZ411" s="31"/>
      <c r="BA411" s="31"/>
      <c r="BB411" s="31"/>
      <c r="BC411" s="31"/>
      <c r="BD411" s="31"/>
      <c r="BE411" s="31"/>
    </row>
    <row r="412" spans="21:57" x14ac:dyDescent="0.2"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  <c r="AX412" s="31"/>
      <c r="AY412" s="31"/>
      <c r="AZ412" s="31"/>
      <c r="BA412" s="31"/>
      <c r="BB412" s="31"/>
      <c r="BC412" s="31"/>
      <c r="BD412" s="31"/>
      <c r="BE412" s="31"/>
    </row>
    <row r="413" spans="21:57" x14ac:dyDescent="0.2"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  <c r="AX413" s="31"/>
      <c r="AY413" s="31"/>
      <c r="AZ413" s="31"/>
      <c r="BA413" s="31"/>
      <c r="BB413" s="31"/>
      <c r="BC413" s="31"/>
      <c r="BD413" s="31"/>
      <c r="BE413" s="31"/>
    </row>
    <row r="414" spans="21:57" x14ac:dyDescent="0.2"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  <c r="AX414" s="31"/>
      <c r="AY414" s="31"/>
      <c r="AZ414" s="31"/>
      <c r="BA414" s="31"/>
      <c r="BB414" s="31"/>
      <c r="BC414" s="31"/>
      <c r="BD414" s="31"/>
      <c r="BE414" s="31"/>
    </row>
    <row r="415" spans="21:57" x14ac:dyDescent="0.2"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  <c r="AX415" s="31"/>
      <c r="AY415" s="31"/>
      <c r="AZ415" s="31"/>
      <c r="BA415" s="31"/>
      <c r="BB415" s="31"/>
      <c r="BC415" s="31"/>
      <c r="BD415" s="31"/>
      <c r="BE415" s="31"/>
    </row>
    <row r="416" spans="21:57" x14ac:dyDescent="0.2"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  <c r="AX416" s="31"/>
      <c r="AY416" s="31"/>
      <c r="AZ416" s="31"/>
      <c r="BA416" s="31"/>
      <c r="BB416" s="31"/>
      <c r="BC416" s="31"/>
      <c r="BD416" s="31"/>
      <c r="BE416" s="31"/>
    </row>
    <row r="417" spans="21:57" x14ac:dyDescent="0.2"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  <c r="AX417" s="31"/>
      <c r="AY417" s="31"/>
      <c r="AZ417" s="31"/>
      <c r="BA417" s="31"/>
      <c r="BB417" s="31"/>
      <c r="BC417" s="31"/>
      <c r="BD417" s="31"/>
      <c r="BE417" s="31"/>
    </row>
    <row r="418" spans="21:57" x14ac:dyDescent="0.2"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  <c r="AX418" s="31"/>
      <c r="AY418" s="31"/>
      <c r="AZ418" s="31"/>
      <c r="BA418" s="31"/>
      <c r="BB418" s="31"/>
      <c r="BC418" s="31"/>
      <c r="BD418" s="31"/>
      <c r="BE418" s="31"/>
    </row>
    <row r="419" spans="21:57" x14ac:dyDescent="0.2"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  <c r="AX419" s="31"/>
      <c r="AY419" s="31"/>
      <c r="AZ419" s="31"/>
      <c r="BA419" s="31"/>
      <c r="BB419" s="31"/>
      <c r="BC419" s="31"/>
      <c r="BD419" s="31"/>
      <c r="BE419" s="31"/>
    </row>
    <row r="420" spans="21:57" x14ac:dyDescent="0.2"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  <c r="AX420" s="31"/>
      <c r="AY420" s="31"/>
      <c r="AZ420" s="31"/>
      <c r="BA420" s="31"/>
      <c r="BB420" s="31"/>
      <c r="BC420" s="31"/>
      <c r="BD420" s="31"/>
      <c r="BE420" s="31"/>
    </row>
    <row r="421" spans="21:57" x14ac:dyDescent="0.2"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  <c r="AX421" s="31"/>
      <c r="AY421" s="31"/>
      <c r="AZ421" s="31"/>
      <c r="BA421" s="31"/>
      <c r="BB421" s="31"/>
      <c r="BC421" s="31"/>
      <c r="BD421" s="31"/>
      <c r="BE421" s="31"/>
    </row>
    <row r="422" spans="21:57" x14ac:dyDescent="0.2"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  <c r="AX422" s="31"/>
      <c r="AY422" s="31"/>
      <c r="AZ422" s="31"/>
      <c r="BA422" s="31"/>
      <c r="BB422" s="31"/>
      <c r="BC422" s="31"/>
      <c r="BD422" s="31"/>
      <c r="BE422" s="31"/>
    </row>
    <row r="423" spans="21:57" x14ac:dyDescent="0.2"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  <c r="AX423" s="31"/>
      <c r="AY423" s="31"/>
      <c r="AZ423" s="31"/>
      <c r="BA423" s="31"/>
      <c r="BB423" s="31"/>
      <c r="BC423" s="31"/>
      <c r="BD423" s="31"/>
      <c r="BE423" s="31"/>
    </row>
    <row r="424" spans="21:57" x14ac:dyDescent="0.2"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  <c r="AX424" s="31"/>
      <c r="AY424" s="31"/>
      <c r="AZ424" s="31"/>
      <c r="BA424" s="31"/>
      <c r="BB424" s="31"/>
      <c r="BC424" s="31"/>
      <c r="BD424" s="31"/>
      <c r="BE424" s="31"/>
    </row>
    <row r="425" spans="21:57" x14ac:dyDescent="0.2"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  <c r="AX425" s="31"/>
      <c r="AY425" s="31"/>
      <c r="AZ425" s="31"/>
      <c r="BA425" s="31"/>
      <c r="BB425" s="31"/>
      <c r="BC425" s="31"/>
      <c r="BD425" s="31"/>
      <c r="BE425" s="31"/>
    </row>
    <row r="426" spans="21:57" x14ac:dyDescent="0.2"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  <c r="AX426" s="31"/>
      <c r="AY426" s="31"/>
      <c r="AZ426" s="31"/>
      <c r="BA426" s="31"/>
      <c r="BB426" s="31"/>
      <c r="BC426" s="31"/>
      <c r="BD426" s="31"/>
      <c r="BE426" s="31"/>
    </row>
    <row r="427" spans="21:57" x14ac:dyDescent="0.2"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  <c r="AX427" s="31"/>
      <c r="AY427" s="31"/>
      <c r="AZ427" s="31"/>
      <c r="BA427" s="31"/>
      <c r="BB427" s="31"/>
      <c r="BC427" s="31"/>
      <c r="BD427" s="31"/>
      <c r="BE427" s="31"/>
    </row>
    <row r="428" spans="21:57" x14ac:dyDescent="0.2"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  <c r="AX428" s="31"/>
      <c r="AY428" s="31"/>
      <c r="AZ428" s="31"/>
      <c r="BA428" s="31"/>
      <c r="BB428" s="31"/>
      <c r="BC428" s="31"/>
      <c r="BD428" s="31"/>
      <c r="BE428" s="31"/>
    </row>
    <row r="429" spans="21:57" x14ac:dyDescent="0.2"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  <c r="AX429" s="31"/>
      <c r="AY429" s="31"/>
      <c r="AZ429" s="31"/>
      <c r="BA429" s="31"/>
      <c r="BB429" s="31"/>
      <c r="BC429" s="31"/>
      <c r="BD429" s="31"/>
      <c r="BE429" s="31"/>
    </row>
    <row r="430" spans="21:57" x14ac:dyDescent="0.2"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  <c r="AX430" s="31"/>
      <c r="AY430" s="31"/>
      <c r="AZ430" s="31"/>
      <c r="BA430" s="31"/>
      <c r="BB430" s="31"/>
      <c r="BC430" s="31"/>
      <c r="BD430" s="31"/>
      <c r="BE430" s="31"/>
    </row>
    <row r="431" spans="21:57" x14ac:dyDescent="0.2"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  <c r="AX431" s="31"/>
      <c r="AY431" s="31"/>
      <c r="AZ431" s="31"/>
      <c r="BA431" s="31"/>
      <c r="BB431" s="31"/>
      <c r="BC431" s="31"/>
      <c r="BD431" s="31"/>
      <c r="BE431" s="31"/>
    </row>
    <row r="432" spans="21:57" x14ac:dyDescent="0.2"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  <c r="AX432" s="31"/>
      <c r="AY432" s="31"/>
      <c r="AZ432" s="31"/>
      <c r="BA432" s="31"/>
      <c r="BB432" s="31"/>
      <c r="BC432" s="31"/>
      <c r="BD432" s="31"/>
      <c r="BE432" s="31"/>
    </row>
    <row r="433" spans="21:57" x14ac:dyDescent="0.2"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  <c r="AX433" s="31"/>
      <c r="AY433" s="31"/>
      <c r="AZ433" s="31"/>
      <c r="BA433" s="31"/>
      <c r="BB433" s="31"/>
      <c r="BC433" s="31"/>
      <c r="BD433" s="31"/>
      <c r="BE433" s="31"/>
    </row>
    <row r="434" spans="21:57" x14ac:dyDescent="0.2"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  <c r="AX434" s="31"/>
      <c r="AY434" s="31"/>
      <c r="AZ434" s="31"/>
      <c r="BA434" s="31"/>
      <c r="BB434" s="31"/>
      <c r="BC434" s="31"/>
      <c r="BD434" s="31"/>
      <c r="BE434" s="31"/>
    </row>
    <row r="435" spans="21:57" x14ac:dyDescent="0.2"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  <c r="AX435" s="31"/>
      <c r="AY435" s="31"/>
      <c r="AZ435" s="31"/>
      <c r="BA435" s="31"/>
      <c r="BB435" s="31"/>
      <c r="BC435" s="31"/>
      <c r="BD435" s="31"/>
      <c r="BE435" s="31"/>
    </row>
    <row r="436" spans="21:57" x14ac:dyDescent="0.2"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  <c r="AX436" s="31"/>
      <c r="AY436" s="31"/>
      <c r="AZ436" s="31"/>
      <c r="BA436" s="31"/>
      <c r="BB436" s="31"/>
      <c r="BC436" s="31"/>
      <c r="BD436" s="31"/>
      <c r="BE436" s="31"/>
    </row>
    <row r="437" spans="21:57" x14ac:dyDescent="0.2"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  <c r="AX437" s="31"/>
      <c r="AY437" s="31"/>
      <c r="AZ437" s="31"/>
      <c r="BA437" s="31"/>
      <c r="BB437" s="31"/>
      <c r="BC437" s="31"/>
      <c r="BD437" s="31"/>
      <c r="BE437" s="31"/>
    </row>
    <row r="438" spans="21:57" x14ac:dyDescent="0.2"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  <c r="AX438" s="31"/>
      <c r="AY438" s="31"/>
      <c r="AZ438" s="31"/>
      <c r="BA438" s="31"/>
      <c r="BB438" s="31"/>
      <c r="BC438" s="31"/>
      <c r="BD438" s="31"/>
      <c r="BE438" s="31"/>
    </row>
    <row r="439" spans="21:57" x14ac:dyDescent="0.2"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  <c r="AX439" s="31"/>
      <c r="AY439" s="31"/>
      <c r="AZ439" s="31"/>
      <c r="BA439" s="31"/>
      <c r="BB439" s="31"/>
      <c r="BC439" s="31"/>
      <c r="BD439" s="31"/>
      <c r="BE439" s="31"/>
    </row>
    <row r="440" spans="21:57" x14ac:dyDescent="0.2"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  <c r="AX440" s="31"/>
      <c r="AY440" s="31"/>
      <c r="AZ440" s="31"/>
      <c r="BA440" s="31"/>
      <c r="BB440" s="31"/>
      <c r="BC440" s="31"/>
      <c r="BD440" s="31"/>
      <c r="BE440" s="31"/>
    </row>
    <row r="441" spans="21:57" x14ac:dyDescent="0.2"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  <c r="AX441" s="31"/>
      <c r="AY441" s="31"/>
      <c r="AZ441" s="31"/>
      <c r="BA441" s="31"/>
      <c r="BB441" s="31"/>
      <c r="BC441" s="31"/>
      <c r="BD441" s="31"/>
      <c r="BE441" s="31"/>
    </row>
    <row r="442" spans="21:57" x14ac:dyDescent="0.2"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  <c r="AX442" s="31"/>
      <c r="AY442" s="31"/>
      <c r="AZ442" s="31"/>
      <c r="BA442" s="31"/>
      <c r="BB442" s="31"/>
      <c r="BC442" s="31"/>
      <c r="BD442" s="31"/>
      <c r="BE442" s="31"/>
    </row>
    <row r="443" spans="21:57" x14ac:dyDescent="0.2"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  <c r="AX443" s="31"/>
      <c r="AY443" s="31"/>
      <c r="AZ443" s="31"/>
      <c r="BA443" s="31"/>
      <c r="BB443" s="31"/>
      <c r="BC443" s="31"/>
      <c r="BD443" s="31"/>
      <c r="BE443" s="31"/>
    </row>
    <row r="444" spans="21:57" x14ac:dyDescent="0.2"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  <c r="AX444" s="31"/>
      <c r="AY444" s="31"/>
      <c r="AZ444" s="31"/>
      <c r="BA444" s="31"/>
      <c r="BB444" s="31"/>
      <c r="BC444" s="31"/>
      <c r="BD444" s="31"/>
      <c r="BE444" s="31"/>
    </row>
    <row r="445" spans="21:57" x14ac:dyDescent="0.2"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  <c r="AX445" s="31"/>
      <c r="AY445" s="31"/>
      <c r="AZ445" s="31"/>
      <c r="BA445" s="31"/>
      <c r="BB445" s="31"/>
      <c r="BC445" s="31"/>
      <c r="BD445" s="31"/>
      <c r="BE445" s="31"/>
    </row>
    <row r="446" spans="21:57" x14ac:dyDescent="0.2"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  <c r="AX446" s="31"/>
      <c r="AY446" s="31"/>
      <c r="AZ446" s="31"/>
      <c r="BA446" s="31"/>
      <c r="BB446" s="31"/>
      <c r="BC446" s="31"/>
      <c r="BD446" s="31"/>
      <c r="BE446" s="31"/>
    </row>
    <row r="447" spans="21:57" x14ac:dyDescent="0.2"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  <c r="AX447" s="31"/>
      <c r="AY447" s="31"/>
      <c r="AZ447" s="31"/>
      <c r="BA447" s="31"/>
      <c r="BB447" s="31"/>
      <c r="BC447" s="31"/>
      <c r="BD447" s="31"/>
      <c r="BE447" s="31"/>
    </row>
    <row r="448" spans="21:57" x14ac:dyDescent="0.2"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  <c r="AX448" s="31"/>
      <c r="AY448" s="31"/>
      <c r="AZ448" s="31"/>
      <c r="BA448" s="31"/>
      <c r="BB448" s="31"/>
      <c r="BC448" s="31"/>
      <c r="BD448" s="31"/>
      <c r="BE448" s="31"/>
    </row>
    <row r="449" spans="21:57" x14ac:dyDescent="0.2"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  <c r="AX449" s="31"/>
      <c r="AY449" s="31"/>
      <c r="AZ449" s="31"/>
      <c r="BA449" s="31"/>
      <c r="BB449" s="31"/>
      <c r="BC449" s="31"/>
      <c r="BD449" s="31"/>
      <c r="BE449" s="31"/>
    </row>
    <row r="450" spans="21:57" x14ac:dyDescent="0.2"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  <c r="AX450" s="31"/>
      <c r="AY450" s="31"/>
      <c r="AZ450" s="31"/>
      <c r="BA450" s="31"/>
      <c r="BB450" s="31"/>
      <c r="BC450" s="31"/>
      <c r="BD450" s="31"/>
      <c r="BE450" s="31"/>
    </row>
    <row r="451" spans="21:57" x14ac:dyDescent="0.2"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  <c r="AX451" s="31"/>
      <c r="AY451" s="31"/>
      <c r="AZ451" s="31"/>
      <c r="BA451" s="31"/>
      <c r="BB451" s="31"/>
      <c r="BC451" s="31"/>
      <c r="BD451" s="31"/>
      <c r="BE451" s="31"/>
    </row>
    <row r="452" spans="21:57" x14ac:dyDescent="0.2"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  <c r="AX452" s="31"/>
      <c r="AY452" s="31"/>
      <c r="AZ452" s="31"/>
      <c r="BA452" s="31"/>
      <c r="BB452" s="31"/>
      <c r="BC452" s="31"/>
      <c r="BD452" s="31"/>
      <c r="BE452" s="31"/>
    </row>
    <row r="453" spans="21:57" x14ac:dyDescent="0.2"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  <c r="AX453" s="31"/>
      <c r="AY453" s="31"/>
      <c r="AZ453" s="31"/>
      <c r="BA453" s="31"/>
      <c r="BB453" s="31"/>
      <c r="BC453" s="31"/>
      <c r="BD453" s="31"/>
      <c r="BE453" s="31"/>
    </row>
    <row r="454" spans="21:57" x14ac:dyDescent="0.2"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  <c r="AX454" s="31"/>
      <c r="AY454" s="31"/>
      <c r="AZ454" s="31"/>
      <c r="BA454" s="31"/>
      <c r="BB454" s="31"/>
      <c r="BC454" s="31"/>
      <c r="BD454" s="31"/>
      <c r="BE454" s="31"/>
    </row>
    <row r="455" spans="21:57" x14ac:dyDescent="0.2"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  <c r="BA455" s="31"/>
      <c r="BB455" s="31"/>
      <c r="BC455" s="31"/>
      <c r="BD455" s="31"/>
      <c r="BE455" s="31"/>
    </row>
    <row r="456" spans="21:57" x14ac:dyDescent="0.2"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  <c r="AX456" s="31"/>
      <c r="AY456" s="31"/>
      <c r="AZ456" s="31"/>
      <c r="BA456" s="31"/>
      <c r="BB456" s="31"/>
      <c r="BC456" s="31"/>
      <c r="BD456" s="31"/>
      <c r="BE456" s="31"/>
    </row>
    <row r="457" spans="21:57" x14ac:dyDescent="0.2"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  <c r="AX457" s="31"/>
      <c r="AY457" s="31"/>
      <c r="AZ457" s="31"/>
      <c r="BA457" s="31"/>
      <c r="BB457" s="31"/>
      <c r="BC457" s="31"/>
      <c r="BD457" s="31"/>
      <c r="BE457" s="31"/>
    </row>
    <row r="458" spans="21:57" x14ac:dyDescent="0.2"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  <c r="AX458" s="31"/>
      <c r="AY458" s="31"/>
      <c r="AZ458" s="31"/>
      <c r="BA458" s="31"/>
      <c r="BB458" s="31"/>
      <c r="BC458" s="31"/>
      <c r="BD458" s="31"/>
      <c r="BE458" s="31"/>
    </row>
    <row r="459" spans="21:57" x14ac:dyDescent="0.2"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  <c r="AX459" s="31"/>
      <c r="AY459" s="31"/>
      <c r="AZ459" s="31"/>
      <c r="BA459" s="31"/>
      <c r="BB459" s="31"/>
      <c r="BC459" s="31"/>
      <c r="BD459" s="31"/>
      <c r="BE459" s="31"/>
    </row>
    <row r="460" spans="21:57" x14ac:dyDescent="0.2"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  <c r="AX460" s="31"/>
      <c r="AY460" s="31"/>
      <c r="AZ460" s="31"/>
      <c r="BA460" s="31"/>
      <c r="BB460" s="31"/>
      <c r="BC460" s="31"/>
      <c r="BD460" s="31"/>
      <c r="BE460" s="31"/>
    </row>
    <row r="461" spans="21:57" x14ac:dyDescent="0.2"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  <c r="AX461" s="31"/>
      <c r="AY461" s="31"/>
      <c r="AZ461" s="31"/>
      <c r="BA461" s="31"/>
      <c r="BB461" s="31"/>
      <c r="BC461" s="31"/>
      <c r="BD461" s="31"/>
      <c r="BE461" s="31"/>
    </row>
    <row r="462" spans="21:57" x14ac:dyDescent="0.2"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  <c r="AX462" s="31"/>
      <c r="AY462" s="31"/>
      <c r="AZ462" s="31"/>
      <c r="BA462" s="31"/>
      <c r="BB462" s="31"/>
      <c r="BC462" s="31"/>
      <c r="BD462" s="31"/>
      <c r="BE462" s="31"/>
    </row>
    <row r="463" spans="21:57" x14ac:dyDescent="0.2"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  <c r="AX463" s="31"/>
      <c r="AY463" s="31"/>
      <c r="AZ463" s="31"/>
      <c r="BA463" s="31"/>
      <c r="BB463" s="31"/>
      <c r="BC463" s="31"/>
      <c r="BD463" s="31"/>
      <c r="BE463" s="31"/>
    </row>
    <row r="464" spans="21:57" x14ac:dyDescent="0.2"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  <c r="AX464" s="31"/>
      <c r="AY464" s="31"/>
      <c r="AZ464" s="31"/>
      <c r="BA464" s="31"/>
      <c r="BB464" s="31"/>
      <c r="BC464" s="31"/>
      <c r="BD464" s="31"/>
      <c r="BE464" s="31"/>
    </row>
    <row r="465" spans="21:57" x14ac:dyDescent="0.2"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  <c r="AX465" s="31"/>
      <c r="AY465" s="31"/>
      <c r="AZ465" s="31"/>
      <c r="BA465" s="31"/>
      <c r="BB465" s="31"/>
      <c r="BC465" s="31"/>
      <c r="BD465" s="31"/>
      <c r="BE465" s="31"/>
    </row>
    <row r="466" spans="21:57" x14ac:dyDescent="0.2"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  <c r="AX466" s="31"/>
      <c r="AY466" s="31"/>
      <c r="AZ466" s="31"/>
      <c r="BA466" s="31"/>
      <c r="BB466" s="31"/>
      <c r="BC466" s="31"/>
      <c r="BD466" s="31"/>
      <c r="BE466" s="31"/>
    </row>
    <row r="467" spans="21:57" x14ac:dyDescent="0.2"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  <c r="AX467" s="31"/>
      <c r="AY467" s="31"/>
      <c r="AZ467" s="31"/>
      <c r="BA467" s="31"/>
      <c r="BB467" s="31"/>
      <c r="BC467" s="31"/>
      <c r="BD467" s="31"/>
      <c r="BE467" s="31"/>
    </row>
    <row r="468" spans="21:57" x14ac:dyDescent="0.2"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  <c r="AX468" s="31"/>
      <c r="AY468" s="31"/>
      <c r="AZ468" s="31"/>
      <c r="BA468" s="31"/>
      <c r="BB468" s="31"/>
      <c r="BC468" s="31"/>
      <c r="BD468" s="31"/>
      <c r="BE468" s="31"/>
    </row>
    <row r="469" spans="21:57" x14ac:dyDescent="0.2"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  <c r="AX469" s="31"/>
      <c r="AY469" s="31"/>
      <c r="AZ469" s="31"/>
      <c r="BA469" s="31"/>
      <c r="BB469" s="31"/>
      <c r="BC469" s="31"/>
      <c r="BD469" s="31"/>
      <c r="BE469" s="31"/>
    </row>
    <row r="470" spans="21:57" x14ac:dyDescent="0.2"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  <c r="AX470" s="31"/>
      <c r="AY470" s="31"/>
      <c r="AZ470" s="31"/>
      <c r="BA470" s="31"/>
      <c r="BB470" s="31"/>
      <c r="BC470" s="31"/>
      <c r="BD470" s="31"/>
      <c r="BE470" s="31"/>
    </row>
    <row r="471" spans="21:57" x14ac:dyDescent="0.2"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  <c r="AX471" s="31"/>
      <c r="AY471" s="31"/>
      <c r="AZ471" s="31"/>
      <c r="BA471" s="31"/>
      <c r="BB471" s="31"/>
      <c r="BC471" s="31"/>
      <c r="BD471" s="31"/>
      <c r="BE471" s="31"/>
    </row>
    <row r="472" spans="21:57" x14ac:dyDescent="0.2"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  <c r="AX472" s="31"/>
      <c r="AY472" s="31"/>
      <c r="AZ472" s="31"/>
      <c r="BA472" s="31"/>
      <c r="BB472" s="31"/>
      <c r="BC472" s="31"/>
      <c r="BD472" s="31"/>
      <c r="BE472" s="31"/>
    </row>
    <row r="473" spans="21:57" x14ac:dyDescent="0.2"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  <c r="AX473" s="31"/>
      <c r="AY473" s="31"/>
      <c r="AZ473" s="31"/>
      <c r="BA473" s="31"/>
      <c r="BB473" s="31"/>
      <c r="BC473" s="31"/>
      <c r="BD473" s="31"/>
      <c r="BE473" s="31"/>
    </row>
    <row r="474" spans="21:57" x14ac:dyDescent="0.2"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  <c r="AX474" s="31"/>
      <c r="AY474" s="31"/>
      <c r="AZ474" s="31"/>
      <c r="BA474" s="31"/>
      <c r="BB474" s="31"/>
      <c r="BC474" s="31"/>
      <c r="BD474" s="31"/>
      <c r="BE474" s="31"/>
    </row>
    <row r="475" spans="21:57" x14ac:dyDescent="0.2"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  <c r="AX475" s="31"/>
      <c r="AY475" s="31"/>
      <c r="AZ475" s="31"/>
      <c r="BA475" s="31"/>
      <c r="BB475" s="31"/>
      <c r="BC475" s="31"/>
      <c r="BD475" s="31"/>
      <c r="BE475" s="31"/>
    </row>
    <row r="476" spans="21:57" x14ac:dyDescent="0.2"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  <c r="AX476" s="31"/>
      <c r="AY476" s="31"/>
      <c r="AZ476" s="31"/>
      <c r="BA476" s="31"/>
      <c r="BB476" s="31"/>
      <c r="BC476" s="31"/>
      <c r="BD476" s="31"/>
      <c r="BE476" s="31"/>
    </row>
    <row r="477" spans="21:57" x14ac:dyDescent="0.2"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  <c r="AX477" s="31"/>
      <c r="AY477" s="31"/>
      <c r="AZ477" s="31"/>
      <c r="BA477" s="31"/>
      <c r="BB477" s="31"/>
      <c r="BC477" s="31"/>
      <c r="BD477" s="31"/>
      <c r="BE477" s="31"/>
    </row>
    <row r="478" spans="21:57" x14ac:dyDescent="0.2"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  <c r="AX478" s="31"/>
      <c r="AY478" s="31"/>
      <c r="AZ478" s="31"/>
      <c r="BA478" s="31"/>
      <c r="BB478" s="31"/>
      <c r="BC478" s="31"/>
      <c r="BD478" s="31"/>
      <c r="BE478" s="31"/>
    </row>
    <row r="479" spans="21:57" x14ac:dyDescent="0.2"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  <c r="AX479" s="31"/>
      <c r="AY479" s="31"/>
      <c r="AZ479" s="31"/>
      <c r="BA479" s="31"/>
      <c r="BB479" s="31"/>
      <c r="BC479" s="31"/>
      <c r="BD479" s="31"/>
      <c r="BE479" s="31"/>
    </row>
    <row r="480" spans="21:57" x14ac:dyDescent="0.2"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  <c r="AX480" s="31"/>
      <c r="AY480" s="31"/>
      <c r="AZ480" s="31"/>
      <c r="BA480" s="31"/>
      <c r="BB480" s="31"/>
      <c r="BC480" s="31"/>
      <c r="BD480" s="31"/>
      <c r="BE480" s="31"/>
    </row>
    <row r="481" spans="21:57" x14ac:dyDescent="0.2"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  <c r="AX481" s="31"/>
      <c r="AY481" s="31"/>
      <c r="AZ481" s="31"/>
      <c r="BA481" s="31"/>
      <c r="BB481" s="31"/>
      <c r="BC481" s="31"/>
      <c r="BD481" s="31"/>
      <c r="BE481" s="31"/>
    </row>
    <row r="482" spans="21:57" x14ac:dyDescent="0.2"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  <c r="AX482" s="31"/>
      <c r="AY482" s="31"/>
      <c r="AZ482" s="31"/>
      <c r="BA482" s="31"/>
      <c r="BB482" s="31"/>
      <c r="BC482" s="31"/>
      <c r="BD482" s="31"/>
      <c r="BE482" s="31"/>
    </row>
    <row r="483" spans="21:57" x14ac:dyDescent="0.2"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  <c r="AX483" s="31"/>
      <c r="AY483" s="31"/>
      <c r="AZ483" s="31"/>
      <c r="BA483" s="31"/>
      <c r="BB483" s="31"/>
      <c r="BC483" s="31"/>
      <c r="BD483" s="31"/>
      <c r="BE483" s="31"/>
    </row>
    <row r="484" spans="21:57" x14ac:dyDescent="0.2"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  <c r="AX484" s="31"/>
      <c r="AY484" s="31"/>
      <c r="AZ484" s="31"/>
      <c r="BA484" s="31"/>
      <c r="BB484" s="31"/>
      <c r="BC484" s="31"/>
      <c r="BD484" s="31"/>
      <c r="BE484" s="31"/>
    </row>
    <row r="485" spans="21:57" x14ac:dyDescent="0.2"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  <c r="AX485" s="31"/>
      <c r="AY485" s="31"/>
      <c r="AZ485" s="31"/>
      <c r="BA485" s="31"/>
      <c r="BB485" s="31"/>
      <c r="BC485" s="31"/>
      <c r="BD485" s="31"/>
      <c r="BE485" s="31"/>
    </row>
    <row r="486" spans="21:57" x14ac:dyDescent="0.2"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  <c r="AX486" s="31"/>
      <c r="AY486" s="31"/>
      <c r="AZ486" s="31"/>
      <c r="BA486" s="31"/>
      <c r="BB486" s="31"/>
      <c r="BC486" s="31"/>
      <c r="BD486" s="31"/>
      <c r="BE486" s="31"/>
    </row>
    <row r="487" spans="21:57" x14ac:dyDescent="0.2"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  <c r="AX487" s="31"/>
      <c r="AY487" s="31"/>
      <c r="AZ487" s="31"/>
      <c r="BA487" s="31"/>
      <c r="BB487" s="31"/>
      <c r="BC487" s="31"/>
      <c r="BD487" s="31"/>
      <c r="BE487" s="31"/>
    </row>
    <row r="488" spans="21:57" x14ac:dyDescent="0.2"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  <c r="AX488" s="31"/>
      <c r="AY488" s="31"/>
      <c r="AZ488" s="31"/>
      <c r="BA488" s="31"/>
      <c r="BB488" s="31"/>
      <c r="BC488" s="31"/>
      <c r="BD488" s="31"/>
      <c r="BE488" s="31"/>
    </row>
    <row r="489" spans="21:57" x14ac:dyDescent="0.2"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  <c r="AX489" s="31"/>
      <c r="AY489" s="31"/>
      <c r="AZ489" s="31"/>
      <c r="BA489" s="31"/>
      <c r="BB489" s="31"/>
      <c r="BC489" s="31"/>
      <c r="BD489" s="31"/>
      <c r="BE489" s="31"/>
    </row>
    <row r="490" spans="21:57" x14ac:dyDescent="0.2"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  <c r="AX490" s="31"/>
      <c r="AY490" s="31"/>
      <c r="AZ490" s="31"/>
      <c r="BA490" s="31"/>
      <c r="BB490" s="31"/>
      <c r="BC490" s="31"/>
      <c r="BD490" s="31"/>
      <c r="BE490" s="31"/>
    </row>
    <row r="491" spans="21:57" x14ac:dyDescent="0.2"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  <c r="AX491" s="31"/>
      <c r="AY491" s="31"/>
      <c r="AZ491" s="31"/>
      <c r="BA491" s="31"/>
      <c r="BB491" s="31"/>
      <c r="BC491" s="31"/>
      <c r="BD491" s="31"/>
      <c r="BE491" s="31"/>
    </row>
    <row r="492" spans="21:57" x14ac:dyDescent="0.2"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  <c r="AX492" s="31"/>
      <c r="AY492" s="31"/>
      <c r="AZ492" s="31"/>
      <c r="BA492" s="31"/>
      <c r="BB492" s="31"/>
      <c r="BC492" s="31"/>
      <c r="BD492" s="31"/>
      <c r="BE492" s="31"/>
    </row>
    <row r="493" spans="21:57" x14ac:dyDescent="0.2"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  <c r="AX493" s="31"/>
      <c r="AY493" s="31"/>
      <c r="AZ493" s="31"/>
      <c r="BA493" s="31"/>
      <c r="BB493" s="31"/>
      <c r="BC493" s="31"/>
      <c r="BD493" s="31"/>
      <c r="BE493" s="31"/>
    </row>
    <row r="494" spans="21:57" x14ac:dyDescent="0.2"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  <c r="AX494" s="31"/>
      <c r="AY494" s="31"/>
      <c r="AZ494" s="31"/>
      <c r="BA494" s="31"/>
      <c r="BB494" s="31"/>
      <c r="BC494" s="31"/>
      <c r="BD494" s="31"/>
      <c r="BE494" s="31"/>
    </row>
    <row r="495" spans="21:57" x14ac:dyDescent="0.2"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  <c r="AX495" s="31"/>
      <c r="AY495" s="31"/>
      <c r="AZ495" s="31"/>
      <c r="BA495" s="31"/>
      <c r="BB495" s="31"/>
      <c r="BC495" s="31"/>
      <c r="BD495" s="31"/>
      <c r="BE495" s="31"/>
    </row>
    <row r="496" spans="21:57" x14ac:dyDescent="0.2"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  <c r="AX496" s="31"/>
      <c r="AY496" s="31"/>
      <c r="AZ496" s="31"/>
      <c r="BA496" s="31"/>
      <c r="BB496" s="31"/>
      <c r="BC496" s="31"/>
      <c r="BD496" s="31"/>
      <c r="BE496" s="31"/>
    </row>
    <row r="497" spans="21:57" x14ac:dyDescent="0.2"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  <c r="AX497" s="31"/>
      <c r="AY497" s="31"/>
      <c r="AZ497" s="31"/>
      <c r="BA497" s="31"/>
      <c r="BB497" s="31"/>
      <c r="BC497" s="31"/>
      <c r="BD497" s="31"/>
      <c r="BE497" s="31"/>
    </row>
    <row r="498" spans="21:57" x14ac:dyDescent="0.2"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  <c r="AX498" s="31"/>
      <c r="AY498" s="31"/>
      <c r="AZ498" s="31"/>
      <c r="BA498" s="31"/>
      <c r="BB498" s="31"/>
      <c r="BC498" s="31"/>
      <c r="BD498" s="31"/>
      <c r="BE498" s="31"/>
    </row>
    <row r="499" spans="21:57" x14ac:dyDescent="0.2"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  <c r="AX499" s="31"/>
      <c r="AY499" s="31"/>
      <c r="AZ499" s="31"/>
      <c r="BA499" s="31"/>
      <c r="BB499" s="31"/>
      <c r="BC499" s="31"/>
      <c r="BD499" s="31"/>
      <c r="BE499" s="31"/>
    </row>
    <row r="500" spans="21:57" x14ac:dyDescent="0.2"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  <c r="AX500" s="31"/>
      <c r="AY500" s="31"/>
      <c r="AZ500" s="31"/>
      <c r="BA500" s="31"/>
      <c r="BB500" s="31"/>
      <c r="BC500" s="31"/>
      <c r="BD500" s="31"/>
      <c r="BE500" s="31"/>
    </row>
    <row r="501" spans="21:57" x14ac:dyDescent="0.2"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  <c r="AX501" s="31"/>
      <c r="AY501" s="31"/>
      <c r="AZ501" s="31"/>
      <c r="BA501" s="31"/>
      <c r="BB501" s="31"/>
      <c r="BC501" s="31"/>
      <c r="BD501" s="31"/>
      <c r="BE501" s="31"/>
    </row>
    <row r="502" spans="21:57" x14ac:dyDescent="0.2"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  <c r="AX502" s="31"/>
      <c r="AY502" s="31"/>
      <c r="AZ502" s="31"/>
      <c r="BA502" s="31"/>
      <c r="BB502" s="31"/>
      <c r="BC502" s="31"/>
      <c r="BD502" s="31"/>
      <c r="BE502" s="31"/>
    </row>
    <row r="503" spans="21:57" x14ac:dyDescent="0.2"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  <c r="AX503" s="31"/>
      <c r="AY503" s="31"/>
      <c r="AZ503" s="31"/>
      <c r="BA503" s="31"/>
      <c r="BB503" s="31"/>
      <c r="BC503" s="31"/>
      <c r="BD503" s="31"/>
      <c r="BE503" s="31"/>
    </row>
    <row r="504" spans="21:57" x14ac:dyDescent="0.2"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  <c r="AX504" s="31"/>
      <c r="AY504" s="31"/>
      <c r="AZ504" s="31"/>
      <c r="BA504" s="31"/>
      <c r="BB504" s="31"/>
      <c r="BC504" s="31"/>
      <c r="BD504" s="31"/>
      <c r="BE504" s="31"/>
    </row>
    <row r="505" spans="21:57" x14ac:dyDescent="0.2"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  <c r="AX505" s="31"/>
      <c r="AY505" s="31"/>
      <c r="AZ505" s="31"/>
      <c r="BA505" s="31"/>
      <c r="BB505" s="31"/>
      <c r="BC505" s="31"/>
      <c r="BD505" s="31"/>
      <c r="BE505" s="31"/>
    </row>
    <row r="506" spans="21:57" x14ac:dyDescent="0.2"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  <c r="AX506" s="31"/>
      <c r="AY506" s="31"/>
      <c r="AZ506" s="31"/>
      <c r="BA506" s="31"/>
      <c r="BB506" s="31"/>
      <c r="BC506" s="31"/>
      <c r="BD506" s="31"/>
      <c r="BE506" s="31"/>
    </row>
    <row r="507" spans="21:57" x14ac:dyDescent="0.2"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  <c r="AX507" s="31"/>
      <c r="AY507" s="31"/>
      <c r="AZ507" s="31"/>
      <c r="BA507" s="31"/>
      <c r="BB507" s="31"/>
      <c r="BC507" s="31"/>
      <c r="BD507" s="31"/>
      <c r="BE507" s="31"/>
    </row>
    <row r="508" spans="21:57" x14ac:dyDescent="0.2"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  <c r="AX508" s="31"/>
      <c r="AY508" s="31"/>
      <c r="AZ508" s="31"/>
      <c r="BA508" s="31"/>
      <c r="BB508" s="31"/>
      <c r="BC508" s="31"/>
      <c r="BD508" s="31"/>
      <c r="BE508" s="31"/>
    </row>
    <row r="509" spans="21:57" x14ac:dyDescent="0.2"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  <c r="AX509" s="31"/>
      <c r="AY509" s="31"/>
      <c r="AZ509" s="31"/>
      <c r="BA509" s="31"/>
      <c r="BB509" s="31"/>
      <c r="BC509" s="31"/>
      <c r="BD509" s="31"/>
      <c r="BE509" s="31"/>
    </row>
    <row r="510" spans="21:57" x14ac:dyDescent="0.2"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  <c r="AX510" s="31"/>
      <c r="AY510" s="31"/>
      <c r="AZ510" s="31"/>
      <c r="BA510" s="31"/>
      <c r="BB510" s="31"/>
      <c r="BC510" s="31"/>
      <c r="BD510" s="31"/>
      <c r="BE510" s="31"/>
    </row>
    <row r="511" spans="21:57" x14ac:dyDescent="0.2"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  <c r="AX511" s="31"/>
      <c r="AY511" s="31"/>
      <c r="AZ511" s="31"/>
      <c r="BA511" s="31"/>
      <c r="BB511" s="31"/>
      <c r="BC511" s="31"/>
      <c r="BD511" s="31"/>
      <c r="BE511" s="31"/>
    </row>
    <row r="512" spans="21:57" x14ac:dyDescent="0.2"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  <c r="AX512" s="31"/>
      <c r="AY512" s="31"/>
      <c r="AZ512" s="31"/>
      <c r="BA512" s="31"/>
      <c r="BB512" s="31"/>
      <c r="BC512" s="31"/>
      <c r="BD512" s="31"/>
      <c r="BE512" s="31"/>
    </row>
    <row r="513" spans="21:57" x14ac:dyDescent="0.2"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  <c r="AX513" s="31"/>
      <c r="AY513" s="31"/>
      <c r="AZ513" s="31"/>
      <c r="BA513" s="31"/>
      <c r="BB513" s="31"/>
      <c r="BC513" s="31"/>
      <c r="BD513" s="31"/>
      <c r="BE513" s="31"/>
    </row>
    <row r="514" spans="21:57" x14ac:dyDescent="0.2"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  <c r="AX514" s="31"/>
      <c r="AY514" s="31"/>
      <c r="AZ514" s="31"/>
      <c r="BA514" s="31"/>
      <c r="BB514" s="31"/>
      <c r="BC514" s="31"/>
      <c r="BD514" s="31"/>
      <c r="BE514" s="31"/>
    </row>
    <row r="515" spans="21:57" x14ac:dyDescent="0.2"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  <c r="AX515" s="31"/>
      <c r="AY515" s="31"/>
      <c r="AZ515" s="31"/>
      <c r="BA515" s="31"/>
      <c r="BB515" s="31"/>
      <c r="BC515" s="31"/>
      <c r="BD515" s="31"/>
      <c r="BE515" s="31"/>
    </row>
    <row r="516" spans="21:57" x14ac:dyDescent="0.2"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  <c r="AX516" s="31"/>
      <c r="AY516" s="31"/>
      <c r="AZ516" s="31"/>
      <c r="BA516" s="31"/>
      <c r="BB516" s="31"/>
      <c r="BC516" s="31"/>
      <c r="BD516" s="31"/>
      <c r="BE516" s="31"/>
    </row>
    <row r="517" spans="21:57" x14ac:dyDescent="0.2"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  <c r="AX517" s="31"/>
      <c r="AY517" s="31"/>
      <c r="AZ517" s="31"/>
      <c r="BA517" s="31"/>
      <c r="BB517" s="31"/>
      <c r="BC517" s="31"/>
      <c r="BD517" s="31"/>
      <c r="BE517" s="31"/>
    </row>
    <row r="518" spans="21:57" x14ac:dyDescent="0.2"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  <c r="AX518" s="31"/>
      <c r="AY518" s="31"/>
      <c r="AZ518" s="31"/>
      <c r="BA518" s="31"/>
      <c r="BB518" s="31"/>
      <c r="BC518" s="31"/>
      <c r="BD518" s="31"/>
      <c r="BE518" s="31"/>
    </row>
    <row r="519" spans="21:57" x14ac:dyDescent="0.2"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  <c r="AX519" s="31"/>
      <c r="AY519" s="31"/>
      <c r="AZ519" s="31"/>
      <c r="BA519" s="31"/>
      <c r="BB519" s="31"/>
      <c r="BC519" s="31"/>
      <c r="BD519" s="31"/>
      <c r="BE519" s="31"/>
    </row>
    <row r="520" spans="21:57" x14ac:dyDescent="0.2"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  <c r="AX520" s="31"/>
      <c r="AY520" s="31"/>
      <c r="AZ520" s="31"/>
      <c r="BA520" s="31"/>
      <c r="BB520" s="31"/>
      <c r="BC520" s="31"/>
      <c r="BD520" s="31"/>
      <c r="BE520" s="31"/>
    </row>
    <row r="521" spans="21:57" x14ac:dyDescent="0.2"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  <c r="AX521" s="31"/>
      <c r="AY521" s="31"/>
      <c r="AZ521" s="31"/>
      <c r="BA521" s="31"/>
      <c r="BB521" s="31"/>
      <c r="BC521" s="31"/>
      <c r="BD521" s="31"/>
      <c r="BE521" s="31"/>
    </row>
    <row r="522" spans="21:57" x14ac:dyDescent="0.2"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  <c r="AX522" s="31"/>
      <c r="AY522" s="31"/>
      <c r="AZ522" s="31"/>
      <c r="BA522" s="31"/>
      <c r="BB522" s="31"/>
      <c r="BC522" s="31"/>
      <c r="BD522" s="31"/>
      <c r="BE522" s="31"/>
    </row>
    <row r="523" spans="21:57" x14ac:dyDescent="0.2"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  <c r="AX523" s="31"/>
      <c r="AY523" s="31"/>
      <c r="AZ523" s="31"/>
      <c r="BA523" s="31"/>
      <c r="BB523" s="31"/>
      <c r="BC523" s="31"/>
      <c r="BD523" s="31"/>
      <c r="BE523" s="31"/>
    </row>
    <row r="524" spans="21:57" x14ac:dyDescent="0.2"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  <c r="AX524" s="31"/>
      <c r="AY524" s="31"/>
      <c r="AZ524" s="31"/>
      <c r="BA524" s="31"/>
      <c r="BB524" s="31"/>
      <c r="BC524" s="31"/>
      <c r="BD524" s="31"/>
      <c r="BE524" s="31"/>
    </row>
    <row r="525" spans="21:57" x14ac:dyDescent="0.2"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  <c r="AX525" s="31"/>
      <c r="AY525" s="31"/>
      <c r="AZ525" s="31"/>
      <c r="BA525" s="31"/>
      <c r="BB525" s="31"/>
      <c r="BC525" s="31"/>
      <c r="BD525" s="31"/>
      <c r="BE525" s="31"/>
    </row>
    <row r="526" spans="21:57" x14ac:dyDescent="0.2"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  <c r="AX526" s="31"/>
      <c r="AY526" s="31"/>
      <c r="AZ526" s="31"/>
      <c r="BA526" s="31"/>
      <c r="BB526" s="31"/>
      <c r="BC526" s="31"/>
      <c r="BD526" s="31"/>
      <c r="BE526" s="31"/>
    </row>
    <row r="527" spans="21:57" x14ac:dyDescent="0.2"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  <c r="AX527" s="31"/>
      <c r="AY527" s="31"/>
      <c r="AZ527" s="31"/>
      <c r="BA527" s="31"/>
      <c r="BB527" s="31"/>
      <c r="BC527" s="31"/>
      <c r="BD527" s="31"/>
      <c r="BE527" s="31"/>
    </row>
    <row r="528" spans="21:57" x14ac:dyDescent="0.2"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  <c r="AX528" s="31"/>
      <c r="AY528" s="31"/>
      <c r="AZ528" s="31"/>
      <c r="BA528" s="31"/>
      <c r="BB528" s="31"/>
      <c r="BC528" s="31"/>
      <c r="BD528" s="31"/>
      <c r="BE528" s="31"/>
    </row>
    <row r="529" spans="21:57" x14ac:dyDescent="0.2"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  <c r="AX529" s="31"/>
      <c r="AY529" s="31"/>
      <c r="AZ529" s="31"/>
      <c r="BA529" s="31"/>
      <c r="BB529" s="31"/>
      <c r="BC529" s="31"/>
      <c r="BD529" s="31"/>
      <c r="BE529" s="31"/>
    </row>
    <row r="530" spans="21:57" x14ac:dyDescent="0.2"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  <c r="AX530" s="31"/>
      <c r="AY530" s="31"/>
      <c r="AZ530" s="31"/>
      <c r="BA530" s="31"/>
      <c r="BB530" s="31"/>
      <c r="BC530" s="31"/>
      <c r="BD530" s="31"/>
      <c r="BE530" s="31"/>
    </row>
    <row r="531" spans="21:57" x14ac:dyDescent="0.2"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  <c r="AX531" s="31"/>
      <c r="AY531" s="31"/>
      <c r="AZ531" s="31"/>
      <c r="BA531" s="31"/>
      <c r="BB531" s="31"/>
      <c r="BC531" s="31"/>
      <c r="BD531" s="31"/>
      <c r="BE531" s="31"/>
    </row>
    <row r="532" spans="21:57" x14ac:dyDescent="0.2"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  <c r="AX532" s="31"/>
      <c r="AY532" s="31"/>
      <c r="AZ532" s="31"/>
      <c r="BA532" s="31"/>
      <c r="BB532" s="31"/>
      <c r="BC532" s="31"/>
      <c r="BD532" s="31"/>
      <c r="BE532" s="31"/>
    </row>
    <row r="533" spans="21:57" x14ac:dyDescent="0.2"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  <c r="AX533" s="31"/>
      <c r="AY533" s="31"/>
      <c r="AZ533" s="31"/>
      <c r="BA533" s="31"/>
      <c r="BB533" s="31"/>
      <c r="BC533" s="31"/>
      <c r="BD533" s="31"/>
      <c r="BE533" s="31"/>
    </row>
    <row r="534" spans="21:57" x14ac:dyDescent="0.2"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  <c r="AX534" s="31"/>
      <c r="AY534" s="31"/>
      <c r="AZ534" s="31"/>
      <c r="BA534" s="31"/>
      <c r="BB534" s="31"/>
      <c r="BC534" s="31"/>
      <c r="BD534" s="31"/>
      <c r="BE534" s="31"/>
    </row>
    <row r="535" spans="21:57" x14ac:dyDescent="0.2"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  <c r="AX535" s="31"/>
      <c r="AY535" s="31"/>
      <c r="AZ535" s="31"/>
      <c r="BA535" s="31"/>
      <c r="BB535" s="31"/>
      <c r="BC535" s="31"/>
      <c r="BD535" s="31"/>
      <c r="BE535" s="31"/>
    </row>
    <row r="536" spans="21:57" x14ac:dyDescent="0.2"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  <c r="AX536" s="31"/>
      <c r="AY536" s="31"/>
      <c r="AZ536" s="31"/>
      <c r="BA536" s="31"/>
      <c r="BB536" s="31"/>
      <c r="BC536" s="31"/>
      <c r="BD536" s="31"/>
      <c r="BE536" s="31"/>
    </row>
    <row r="537" spans="21:57" x14ac:dyDescent="0.2"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  <c r="AX537" s="31"/>
      <c r="AY537" s="31"/>
      <c r="AZ537" s="31"/>
      <c r="BA537" s="31"/>
      <c r="BB537" s="31"/>
      <c r="BC537" s="31"/>
      <c r="BD537" s="31"/>
      <c r="BE537" s="31"/>
    </row>
    <row r="538" spans="21:57" x14ac:dyDescent="0.2"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  <c r="AX538" s="31"/>
      <c r="AY538" s="31"/>
      <c r="AZ538" s="31"/>
      <c r="BA538" s="31"/>
      <c r="BB538" s="31"/>
      <c r="BC538" s="31"/>
      <c r="BD538" s="31"/>
      <c r="BE538" s="31"/>
    </row>
    <row r="539" spans="21:57" x14ac:dyDescent="0.2"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  <c r="AX539" s="31"/>
      <c r="AY539" s="31"/>
      <c r="AZ539" s="31"/>
      <c r="BA539" s="31"/>
      <c r="BB539" s="31"/>
      <c r="BC539" s="31"/>
      <c r="BD539" s="31"/>
      <c r="BE539" s="31"/>
    </row>
    <row r="540" spans="21:57" x14ac:dyDescent="0.2"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  <c r="AV540" s="31"/>
      <c r="AW540" s="31"/>
      <c r="AX540" s="31"/>
      <c r="AY540" s="31"/>
      <c r="AZ540" s="31"/>
      <c r="BA540" s="31"/>
      <c r="BB540" s="31"/>
      <c r="BC540" s="31"/>
      <c r="BD540" s="31"/>
      <c r="BE540" s="31"/>
    </row>
    <row r="541" spans="21:57" x14ac:dyDescent="0.2"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  <c r="AX541" s="31"/>
      <c r="AY541" s="31"/>
      <c r="AZ541" s="31"/>
      <c r="BA541" s="31"/>
      <c r="BB541" s="31"/>
      <c r="BC541" s="31"/>
      <c r="BD541" s="31"/>
      <c r="BE541" s="31"/>
    </row>
    <row r="542" spans="21:57" x14ac:dyDescent="0.2"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  <c r="AV542" s="31"/>
      <c r="AW542" s="31"/>
      <c r="AX542" s="31"/>
      <c r="AY542" s="31"/>
      <c r="AZ542" s="31"/>
      <c r="BA542" s="31"/>
      <c r="BB542" s="31"/>
      <c r="BC542" s="31"/>
      <c r="BD542" s="31"/>
      <c r="BE542" s="31"/>
    </row>
    <row r="543" spans="21:57" x14ac:dyDescent="0.2"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  <c r="AX543" s="31"/>
      <c r="AY543" s="31"/>
      <c r="AZ543" s="31"/>
      <c r="BA543" s="31"/>
      <c r="BB543" s="31"/>
      <c r="BC543" s="31"/>
      <c r="BD543" s="31"/>
      <c r="BE543" s="31"/>
    </row>
    <row r="544" spans="21:57" x14ac:dyDescent="0.2"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  <c r="AV544" s="31"/>
      <c r="AW544" s="31"/>
      <c r="AX544" s="31"/>
      <c r="AY544" s="31"/>
      <c r="AZ544" s="31"/>
      <c r="BA544" s="31"/>
      <c r="BB544" s="31"/>
      <c r="BC544" s="31"/>
      <c r="BD544" s="31"/>
      <c r="BE544" s="31"/>
    </row>
    <row r="545" spans="21:57" x14ac:dyDescent="0.2"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  <c r="AX545" s="31"/>
      <c r="AY545" s="31"/>
      <c r="AZ545" s="31"/>
      <c r="BA545" s="31"/>
      <c r="BB545" s="31"/>
      <c r="BC545" s="31"/>
      <c r="BD545" s="31"/>
      <c r="BE545" s="31"/>
    </row>
    <row r="546" spans="21:57" x14ac:dyDescent="0.2"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1"/>
      <c r="AR546" s="31"/>
      <c r="AS546" s="31"/>
      <c r="AT546" s="31"/>
      <c r="AU546" s="31"/>
      <c r="AV546" s="31"/>
      <c r="AW546" s="31"/>
      <c r="AX546" s="31"/>
      <c r="AY546" s="31"/>
      <c r="AZ546" s="31"/>
      <c r="BA546" s="31"/>
      <c r="BB546" s="31"/>
      <c r="BC546" s="31"/>
      <c r="BD546" s="31"/>
      <c r="BE546" s="31"/>
    </row>
    <row r="547" spans="21:57" x14ac:dyDescent="0.2"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1"/>
      <c r="AR547" s="31"/>
      <c r="AS547" s="31"/>
      <c r="AT547" s="31"/>
      <c r="AU547" s="31"/>
      <c r="AV547" s="31"/>
      <c r="AW547" s="31"/>
      <c r="AX547" s="31"/>
      <c r="AY547" s="31"/>
      <c r="AZ547" s="31"/>
      <c r="BA547" s="31"/>
      <c r="BB547" s="31"/>
      <c r="BC547" s="31"/>
      <c r="BD547" s="31"/>
      <c r="BE547" s="31"/>
    </row>
    <row r="548" spans="21:57" x14ac:dyDescent="0.2"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1"/>
      <c r="AR548" s="31"/>
      <c r="AS548" s="31"/>
      <c r="AT548" s="31"/>
      <c r="AU548" s="31"/>
      <c r="AV548" s="31"/>
      <c r="AW548" s="31"/>
      <c r="AX548" s="31"/>
      <c r="AY548" s="31"/>
      <c r="AZ548" s="31"/>
      <c r="BA548" s="31"/>
      <c r="BB548" s="31"/>
      <c r="BC548" s="31"/>
      <c r="BD548" s="31"/>
      <c r="BE548" s="31"/>
    </row>
    <row r="549" spans="21:57" x14ac:dyDescent="0.2"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1"/>
      <c r="AR549" s="31"/>
      <c r="AS549" s="31"/>
      <c r="AT549" s="31"/>
      <c r="AU549" s="31"/>
      <c r="AV549" s="31"/>
      <c r="AW549" s="31"/>
      <c r="AX549" s="31"/>
      <c r="AY549" s="31"/>
      <c r="AZ549" s="31"/>
      <c r="BA549" s="31"/>
      <c r="BB549" s="31"/>
      <c r="BC549" s="31"/>
      <c r="BD549" s="31"/>
      <c r="BE549" s="31"/>
    </row>
    <row r="550" spans="21:57" x14ac:dyDescent="0.2"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1"/>
      <c r="AR550" s="31"/>
      <c r="AS550" s="31"/>
      <c r="AT550" s="31"/>
      <c r="AU550" s="31"/>
      <c r="AV550" s="31"/>
      <c r="AW550" s="31"/>
      <c r="AX550" s="31"/>
      <c r="AY550" s="31"/>
      <c r="AZ550" s="31"/>
      <c r="BA550" s="31"/>
      <c r="BB550" s="31"/>
      <c r="BC550" s="31"/>
      <c r="BD550" s="31"/>
      <c r="BE550" s="31"/>
    </row>
    <row r="551" spans="21:57" x14ac:dyDescent="0.2"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1"/>
      <c r="AR551" s="31"/>
      <c r="AS551" s="31"/>
      <c r="AT551" s="31"/>
      <c r="AU551" s="31"/>
      <c r="AV551" s="31"/>
      <c r="AW551" s="31"/>
      <c r="AX551" s="31"/>
      <c r="AY551" s="31"/>
      <c r="AZ551" s="31"/>
      <c r="BA551" s="31"/>
      <c r="BB551" s="31"/>
      <c r="BC551" s="31"/>
      <c r="BD551" s="31"/>
      <c r="BE551" s="31"/>
    </row>
    <row r="552" spans="21:57" x14ac:dyDescent="0.2"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1"/>
      <c r="AR552" s="31"/>
      <c r="AS552" s="31"/>
      <c r="AT552" s="31"/>
      <c r="AU552" s="31"/>
      <c r="AV552" s="31"/>
      <c r="AW552" s="31"/>
      <c r="AX552" s="31"/>
      <c r="AY552" s="31"/>
      <c r="AZ552" s="31"/>
      <c r="BA552" s="31"/>
      <c r="BB552" s="31"/>
      <c r="BC552" s="31"/>
      <c r="BD552" s="31"/>
      <c r="BE552" s="31"/>
    </row>
    <row r="553" spans="21:57" x14ac:dyDescent="0.2"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1"/>
      <c r="AR553" s="31"/>
      <c r="AS553" s="31"/>
      <c r="AT553" s="31"/>
      <c r="AU553" s="31"/>
      <c r="AV553" s="31"/>
      <c r="AW553" s="31"/>
      <c r="AX553" s="31"/>
      <c r="AY553" s="31"/>
      <c r="AZ553" s="31"/>
      <c r="BA553" s="31"/>
      <c r="BB553" s="31"/>
      <c r="BC553" s="31"/>
      <c r="BD553" s="31"/>
      <c r="BE553" s="31"/>
    </row>
    <row r="554" spans="21:57" x14ac:dyDescent="0.2"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1"/>
      <c r="AR554" s="31"/>
      <c r="AS554" s="31"/>
      <c r="AT554" s="31"/>
      <c r="AU554" s="31"/>
      <c r="AV554" s="31"/>
      <c r="AW554" s="31"/>
      <c r="AX554" s="31"/>
      <c r="AY554" s="31"/>
      <c r="AZ554" s="31"/>
      <c r="BA554" s="31"/>
      <c r="BB554" s="31"/>
      <c r="BC554" s="31"/>
      <c r="BD554" s="31"/>
      <c r="BE554" s="31"/>
    </row>
    <row r="555" spans="21:57" x14ac:dyDescent="0.2"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1"/>
      <c r="AR555" s="31"/>
      <c r="AS555" s="31"/>
      <c r="AT555" s="31"/>
      <c r="AU555" s="31"/>
      <c r="AV555" s="31"/>
      <c r="AW555" s="31"/>
      <c r="AX555" s="31"/>
      <c r="AY555" s="31"/>
      <c r="AZ555" s="31"/>
      <c r="BA555" s="31"/>
      <c r="BB555" s="31"/>
      <c r="BC555" s="31"/>
      <c r="BD555" s="31"/>
      <c r="BE555" s="31"/>
    </row>
    <row r="556" spans="21:57" x14ac:dyDescent="0.2"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1"/>
      <c r="AR556" s="31"/>
      <c r="AS556" s="31"/>
      <c r="AT556" s="31"/>
      <c r="AU556" s="31"/>
      <c r="AV556" s="31"/>
      <c r="AW556" s="31"/>
      <c r="AX556" s="31"/>
      <c r="AY556" s="31"/>
      <c r="AZ556" s="31"/>
      <c r="BA556" s="31"/>
      <c r="BB556" s="31"/>
      <c r="BC556" s="31"/>
      <c r="BD556" s="31"/>
      <c r="BE556" s="31"/>
    </row>
    <row r="557" spans="21:57" x14ac:dyDescent="0.2"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1"/>
      <c r="AR557" s="31"/>
      <c r="AS557" s="31"/>
      <c r="AT557" s="31"/>
      <c r="AU557" s="31"/>
      <c r="AV557" s="31"/>
      <c r="AW557" s="31"/>
      <c r="AX557" s="31"/>
      <c r="AY557" s="31"/>
      <c r="AZ557" s="31"/>
      <c r="BA557" s="31"/>
      <c r="BB557" s="31"/>
      <c r="BC557" s="31"/>
      <c r="BD557" s="31"/>
      <c r="BE557" s="31"/>
    </row>
    <row r="558" spans="21:57" x14ac:dyDescent="0.2"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1"/>
      <c r="AR558" s="31"/>
      <c r="AS558" s="31"/>
      <c r="AT558" s="31"/>
      <c r="AU558" s="31"/>
      <c r="AV558" s="31"/>
      <c r="AW558" s="31"/>
      <c r="AX558" s="31"/>
      <c r="AY558" s="31"/>
      <c r="AZ558" s="31"/>
      <c r="BA558" s="31"/>
      <c r="BB558" s="31"/>
      <c r="BC558" s="31"/>
      <c r="BD558" s="31"/>
      <c r="BE558" s="31"/>
    </row>
    <row r="559" spans="21:57" x14ac:dyDescent="0.2"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1"/>
      <c r="AR559" s="31"/>
      <c r="AS559" s="31"/>
      <c r="AT559" s="31"/>
      <c r="AU559" s="31"/>
      <c r="AV559" s="31"/>
      <c r="AW559" s="31"/>
      <c r="AX559" s="31"/>
      <c r="AY559" s="31"/>
      <c r="AZ559" s="31"/>
      <c r="BA559" s="31"/>
      <c r="BB559" s="31"/>
      <c r="BC559" s="31"/>
      <c r="BD559" s="31"/>
      <c r="BE559" s="31"/>
    </row>
    <row r="560" spans="21:57" x14ac:dyDescent="0.2"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1"/>
      <c r="AR560" s="31"/>
      <c r="AS560" s="31"/>
      <c r="AT560" s="31"/>
      <c r="AU560" s="31"/>
      <c r="AV560" s="31"/>
      <c r="AW560" s="31"/>
      <c r="AX560" s="31"/>
      <c r="AY560" s="31"/>
      <c r="AZ560" s="31"/>
      <c r="BA560" s="31"/>
      <c r="BB560" s="31"/>
      <c r="BC560" s="31"/>
      <c r="BD560" s="31"/>
      <c r="BE560" s="31"/>
    </row>
    <row r="561" spans="21:57" x14ac:dyDescent="0.2"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1"/>
      <c r="AR561" s="31"/>
      <c r="AS561" s="31"/>
      <c r="AT561" s="31"/>
      <c r="AU561" s="31"/>
      <c r="AV561" s="31"/>
      <c r="AW561" s="31"/>
      <c r="AX561" s="31"/>
      <c r="AY561" s="31"/>
      <c r="AZ561" s="31"/>
      <c r="BA561" s="31"/>
      <c r="BB561" s="31"/>
      <c r="BC561" s="31"/>
      <c r="BD561" s="31"/>
      <c r="BE561" s="31"/>
    </row>
    <row r="562" spans="21:57" x14ac:dyDescent="0.2"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1"/>
      <c r="AR562" s="31"/>
      <c r="AS562" s="31"/>
      <c r="AT562" s="31"/>
      <c r="AU562" s="31"/>
      <c r="AV562" s="31"/>
      <c r="AW562" s="31"/>
      <c r="AX562" s="31"/>
      <c r="AY562" s="31"/>
      <c r="AZ562" s="31"/>
      <c r="BA562" s="31"/>
      <c r="BB562" s="31"/>
      <c r="BC562" s="31"/>
      <c r="BD562" s="31"/>
      <c r="BE562" s="31"/>
    </row>
    <row r="563" spans="21:57" x14ac:dyDescent="0.2"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1"/>
      <c r="AR563" s="31"/>
      <c r="AS563" s="31"/>
      <c r="AT563" s="31"/>
      <c r="AU563" s="31"/>
      <c r="AV563" s="31"/>
      <c r="AW563" s="31"/>
      <c r="AX563" s="31"/>
      <c r="AY563" s="31"/>
      <c r="AZ563" s="31"/>
      <c r="BA563" s="31"/>
      <c r="BB563" s="31"/>
      <c r="BC563" s="31"/>
      <c r="BD563" s="31"/>
      <c r="BE563" s="31"/>
    </row>
    <row r="564" spans="21:57" x14ac:dyDescent="0.2"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1"/>
      <c r="AR564" s="31"/>
      <c r="AS564" s="31"/>
      <c r="AT564" s="31"/>
      <c r="AU564" s="31"/>
      <c r="AV564" s="31"/>
      <c r="AW564" s="31"/>
      <c r="AX564" s="31"/>
      <c r="AY564" s="31"/>
      <c r="AZ564" s="31"/>
      <c r="BA564" s="31"/>
      <c r="BB564" s="31"/>
      <c r="BC564" s="31"/>
      <c r="BD564" s="31"/>
      <c r="BE564" s="31"/>
    </row>
    <row r="565" spans="21:57" x14ac:dyDescent="0.2"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1"/>
      <c r="AR565" s="31"/>
      <c r="AS565" s="31"/>
      <c r="AT565" s="31"/>
      <c r="AU565" s="31"/>
      <c r="AV565" s="31"/>
      <c r="AW565" s="31"/>
      <c r="AX565" s="31"/>
      <c r="AY565" s="31"/>
      <c r="AZ565" s="31"/>
      <c r="BA565" s="31"/>
      <c r="BB565" s="31"/>
      <c r="BC565" s="31"/>
      <c r="BD565" s="31"/>
      <c r="BE565" s="31"/>
    </row>
    <row r="566" spans="21:57" x14ac:dyDescent="0.2"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1"/>
      <c r="AR566" s="31"/>
      <c r="AS566" s="31"/>
      <c r="AT566" s="31"/>
      <c r="AU566" s="31"/>
      <c r="AV566" s="31"/>
      <c r="AW566" s="31"/>
      <c r="AX566" s="31"/>
      <c r="AY566" s="31"/>
      <c r="AZ566" s="31"/>
      <c r="BA566" s="31"/>
      <c r="BB566" s="31"/>
      <c r="BC566" s="31"/>
      <c r="BD566" s="31"/>
      <c r="BE566" s="31"/>
    </row>
    <row r="567" spans="21:57" x14ac:dyDescent="0.2"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1"/>
      <c r="AR567" s="31"/>
      <c r="AS567" s="31"/>
      <c r="AT567" s="31"/>
      <c r="AU567" s="31"/>
      <c r="AV567" s="31"/>
      <c r="AW567" s="31"/>
      <c r="AX567" s="31"/>
      <c r="AY567" s="31"/>
      <c r="AZ567" s="31"/>
      <c r="BA567" s="31"/>
      <c r="BB567" s="31"/>
      <c r="BC567" s="31"/>
      <c r="BD567" s="31"/>
      <c r="BE567" s="31"/>
    </row>
    <row r="568" spans="21:57" x14ac:dyDescent="0.2"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1"/>
      <c r="AR568" s="31"/>
      <c r="AS568" s="31"/>
      <c r="AT568" s="31"/>
      <c r="AU568" s="31"/>
      <c r="AV568" s="31"/>
      <c r="AW568" s="31"/>
      <c r="AX568" s="31"/>
      <c r="AY568" s="31"/>
      <c r="AZ568" s="31"/>
      <c r="BA568" s="31"/>
      <c r="BB568" s="31"/>
      <c r="BC568" s="31"/>
      <c r="BD568" s="31"/>
      <c r="BE568" s="31"/>
    </row>
    <row r="569" spans="21:57" x14ac:dyDescent="0.2"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1"/>
      <c r="AR569" s="31"/>
      <c r="AS569" s="31"/>
      <c r="AT569" s="31"/>
      <c r="AU569" s="31"/>
      <c r="AV569" s="31"/>
      <c r="AW569" s="31"/>
      <c r="AX569" s="31"/>
      <c r="AY569" s="31"/>
      <c r="AZ569" s="31"/>
      <c r="BA569" s="31"/>
      <c r="BB569" s="31"/>
      <c r="BC569" s="31"/>
      <c r="BD569" s="31"/>
      <c r="BE569" s="31"/>
    </row>
    <row r="570" spans="21:57" x14ac:dyDescent="0.2"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1"/>
      <c r="AR570" s="31"/>
      <c r="AS570" s="31"/>
      <c r="AT570" s="31"/>
      <c r="AU570" s="31"/>
      <c r="AV570" s="31"/>
      <c r="AW570" s="31"/>
      <c r="AX570" s="31"/>
      <c r="AY570" s="31"/>
      <c r="AZ570" s="31"/>
      <c r="BA570" s="31"/>
      <c r="BB570" s="31"/>
      <c r="BC570" s="31"/>
      <c r="BD570" s="31"/>
      <c r="BE570" s="31"/>
    </row>
    <row r="571" spans="21:57" x14ac:dyDescent="0.2"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1"/>
      <c r="AR571" s="31"/>
      <c r="AS571" s="31"/>
      <c r="AT571" s="31"/>
      <c r="AU571" s="31"/>
      <c r="AV571" s="31"/>
      <c r="AW571" s="31"/>
      <c r="AX571" s="31"/>
      <c r="AY571" s="31"/>
      <c r="AZ571" s="31"/>
      <c r="BA571" s="31"/>
      <c r="BB571" s="31"/>
      <c r="BC571" s="31"/>
      <c r="BD571" s="31"/>
      <c r="BE571" s="31"/>
    </row>
    <row r="572" spans="21:57" x14ac:dyDescent="0.2"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1"/>
      <c r="AR572" s="31"/>
      <c r="AS572" s="31"/>
      <c r="AT572" s="31"/>
      <c r="AU572" s="31"/>
      <c r="AV572" s="31"/>
      <c r="AW572" s="31"/>
      <c r="AX572" s="31"/>
      <c r="AY572" s="31"/>
      <c r="AZ572" s="31"/>
      <c r="BA572" s="31"/>
      <c r="BB572" s="31"/>
      <c r="BC572" s="31"/>
      <c r="BD572" s="31"/>
      <c r="BE572" s="31"/>
    </row>
    <row r="573" spans="21:57" x14ac:dyDescent="0.2"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1"/>
      <c r="AR573" s="31"/>
      <c r="AS573" s="31"/>
      <c r="AT573" s="31"/>
      <c r="AU573" s="31"/>
      <c r="AV573" s="31"/>
      <c r="AW573" s="31"/>
      <c r="AX573" s="31"/>
      <c r="AY573" s="31"/>
      <c r="AZ573" s="31"/>
      <c r="BA573" s="31"/>
      <c r="BB573" s="31"/>
      <c r="BC573" s="31"/>
      <c r="BD573" s="31"/>
      <c r="BE573" s="31"/>
    </row>
    <row r="574" spans="21:57" x14ac:dyDescent="0.2"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1"/>
      <c r="AR574" s="31"/>
      <c r="AS574" s="31"/>
      <c r="AT574" s="31"/>
      <c r="AU574" s="31"/>
      <c r="AV574" s="31"/>
      <c r="AW574" s="31"/>
      <c r="AX574" s="31"/>
      <c r="AY574" s="31"/>
      <c r="AZ574" s="31"/>
      <c r="BA574" s="31"/>
      <c r="BB574" s="31"/>
      <c r="BC574" s="31"/>
      <c r="BD574" s="31"/>
      <c r="BE574" s="31"/>
    </row>
    <row r="575" spans="21:57" x14ac:dyDescent="0.2"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1"/>
      <c r="AR575" s="31"/>
      <c r="AS575" s="31"/>
      <c r="AT575" s="31"/>
      <c r="AU575" s="31"/>
      <c r="AV575" s="31"/>
      <c r="AW575" s="31"/>
      <c r="AX575" s="31"/>
      <c r="AY575" s="31"/>
      <c r="AZ575" s="31"/>
      <c r="BA575" s="31"/>
      <c r="BB575" s="31"/>
      <c r="BC575" s="31"/>
      <c r="BD575" s="31"/>
      <c r="BE575" s="31"/>
    </row>
    <row r="576" spans="21:57" x14ac:dyDescent="0.2"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1"/>
      <c r="AR576" s="31"/>
      <c r="AS576" s="31"/>
      <c r="AT576" s="31"/>
      <c r="AU576" s="31"/>
      <c r="AV576" s="31"/>
      <c r="AW576" s="31"/>
      <c r="AX576" s="31"/>
      <c r="AY576" s="31"/>
      <c r="AZ576" s="31"/>
      <c r="BA576" s="31"/>
      <c r="BB576" s="31"/>
      <c r="BC576" s="31"/>
      <c r="BD576" s="31"/>
      <c r="BE576" s="31"/>
    </row>
    <row r="577" spans="21:57" x14ac:dyDescent="0.2"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1"/>
      <c r="AR577" s="31"/>
      <c r="AS577" s="31"/>
      <c r="AT577" s="31"/>
      <c r="AU577" s="31"/>
      <c r="AV577" s="31"/>
      <c r="AW577" s="31"/>
      <c r="AX577" s="31"/>
      <c r="AY577" s="31"/>
      <c r="AZ577" s="31"/>
      <c r="BA577" s="31"/>
      <c r="BB577" s="31"/>
      <c r="BC577" s="31"/>
      <c r="BD577" s="31"/>
      <c r="BE577" s="31"/>
    </row>
    <row r="578" spans="21:57" x14ac:dyDescent="0.2"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1"/>
      <c r="AR578" s="31"/>
      <c r="AS578" s="31"/>
      <c r="AT578" s="31"/>
      <c r="AU578" s="31"/>
      <c r="AV578" s="31"/>
      <c r="AW578" s="31"/>
      <c r="AX578" s="31"/>
      <c r="AY578" s="31"/>
      <c r="AZ578" s="31"/>
      <c r="BA578" s="31"/>
      <c r="BB578" s="31"/>
      <c r="BC578" s="31"/>
      <c r="BD578" s="31"/>
      <c r="BE578" s="31"/>
    </row>
    <row r="579" spans="21:57" x14ac:dyDescent="0.2">
      <c r="U579" s="31"/>
      <c r="V579" s="31"/>
      <c r="W579" s="31"/>
      <c r="X579" s="31"/>
      <c r="Y579" s="31"/>
      <c r="Z579" s="31"/>
    </row>
    <row r="580" spans="21:57" x14ac:dyDescent="0.2">
      <c r="U580" s="31"/>
      <c r="V580" s="31"/>
      <c r="W580" s="31"/>
      <c r="X580" s="31"/>
      <c r="Y580" s="31"/>
      <c r="Z580" s="31"/>
    </row>
    <row r="581" spans="21:57" x14ac:dyDescent="0.2">
      <c r="U581" s="31"/>
      <c r="V581" s="31"/>
      <c r="W581" s="31"/>
      <c r="X581" s="31"/>
      <c r="Y581" s="31"/>
      <c r="Z581" s="31"/>
    </row>
    <row r="582" spans="21:57" x14ac:dyDescent="0.2">
      <c r="U582" s="31"/>
      <c r="V582" s="31"/>
      <c r="W582" s="31"/>
      <c r="X582" s="31"/>
      <c r="Y582" s="31"/>
      <c r="Z582" s="31"/>
    </row>
    <row r="583" spans="21:57" x14ac:dyDescent="0.2">
      <c r="U583" s="31"/>
      <c r="V583" s="31"/>
      <c r="W583" s="31"/>
      <c r="X583" s="31"/>
      <c r="Y583" s="31"/>
      <c r="Z583" s="31"/>
    </row>
    <row r="584" spans="21:57" x14ac:dyDescent="0.2">
      <c r="U584" s="31"/>
      <c r="V584" s="31"/>
      <c r="W584" s="31"/>
      <c r="X584" s="31"/>
      <c r="Y584" s="31"/>
      <c r="Z584" s="31"/>
    </row>
    <row r="585" spans="21:57" x14ac:dyDescent="0.2">
      <c r="U585" s="31"/>
      <c r="V585" s="31"/>
      <c r="W585" s="31"/>
      <c r="X585" s="31"/>
      <c r="Y585" s="31"/>
      <c r="Z585" s="31"/>
    </row>
    <row r="586" spans="21:57" x14ac:dyDescent="0.2">
      <c r="U586" s="31"/>
      <c r="V586" s="31"/>
      <c r="W586" s="31"/>
      <c r="X586" s="31"/>
      <c r="Y586" s="31"/>
      <c r="Z586" s="31"/>
    </row>
    <row r="587" spans="21:57" x14ac:dyDescent="0.2">
      <c r="U587" s="31"/>
      <c r="V587" s="31"/>
      <c r="W587" s="31"/>
      <c r="X587" s="31"/>
      <c r="Y587" s="31"/>
      <c r="Z587" s="31"/>
    </row>
    <row r="588" spans="21:57" x14ac:dyDescent="0.2">
      <c r="U588" s="31"/>
      <c r="V588" s="31"/>
      <c r="W588" s="31"/>
      <c r="X588" s="31"/>
      <c r="Y588" s="31"/>
      <c r="Z588" s="31"/>
    </row>
    <row r="589" spans="21:57" x14ac:dyDescent="0.2">
      <c r="U589" s="31"/>
      <c r="V589" s="31"/>
      <c r="W589" s="31"/>
      <c r="X589" s="31"/>
      <c r="Y589" s="31"/>
      <c r="Z589" s="31"/>
    </row>
    <row r="590" spans="21:57" x14ac:dyDescent="0.2">
      <c r="U590" s="31"/>
      <c r="V590" s="31"/>
      <c r="W590" s="31"/>
      <c r="X590" s="31"/>
      <c r="Y590" s="31"/>
      <c r="Z590" s="31"/>
    </row>
    <row r="591" spans="21:57" x14ac:dyDescent="0.2">
      <c r="U591" s="31"/>
      <c r="V591" s="31"/>
      <c r="W591" s="31"/>
      <c r="X591" s="31"/>
      <c r="Y591" s="31"/>
      <c r="Z591" s="31"/>
    </row>
    <row r="592" spans="21:57" x14ac:dyDescent="0.2">
      <c r="U592" s="31"/>
      <c r="V592" s="31"/>
      <c r="W592" s="31"/>
      <c r="X592" s="31"/>
      <c r="Y592" s="31"/>
      <c r="Z592" s="31"/>
    </row>
    <row r="593" spans="21:26" x14ac:dyDescent="0.2">
      <c r="U593" s="31"/>
      <c r="V593" s="31"/>
      <c r="W593" s="31"/>
      <c r="X593" s="31"/>
      <c r="Y593" s="31"/>
      <c r="Z593" s="31"/>
    </row>
    <row r="594" spans="21:26" x14ac:dyDescent="0.2">
      <c r="U594" s="31"/>
      <c r="V594" s="31"/>
      <c r="W594" s="31"/>
      <c r="X594" s="31"/>
      <c r="Y594" s="31"/>
      <c r="Z594" s="31"/>
    </row>
    <row r="595" spans="21:26" x14ac:dyDescent="0.2">
      <c r="U595" s="31"/>
      <c r="V595" s="31"/>
      <c r="W595" s="31"/>
      <c r="X595" s="31"/>
      <c r="Y595" s="31"/>
      <c r="Z595" s="31"/>
    </row>
    <row r="596" spans="21:26" x14ac:dyDescent="0.2">
      <c r="U596" s="31"/>
      <c r="V596" s="31"/>
      <c r="W596" s="31"/>
      <c r="X596" s="31"/>
      <c r="Y596" s="31"/>
      <c r="Z596" s="31"/>
    </row>
    <row r="597" spans="21:26" x14ac:dyDescent="0.2">
      <c r="U597" s="31"/>
      <c r="V597" s="31"/>
      <c r="W597" s="31"/>
      <c r="X597" s="31"/>
      <c r="Y597" s="31"/>
      <c r="Z597" s="31"/>
    </row>
    <row r="598" spans="21:26" x14ac:dyDescent="0.2">
      <c r="U598" s="31"/>
      <c r="V598" s="31"/>
      <c r="W598" s="31"/>
      <c r="X598" s="31"/>
      <c r="Y598" s="31"/>
      <c r="Z598" s="31"/>
    </row>
    <row r="599" spans="21:26" x14ac:dyDescent="0.2">
      <c r="U599" s="31"/>
      <c r="V599" s="31"/>
      <c r="W599" s="31"/>
      <c r="X599" s="31"/>
      <c r="Y599" s="31"/>
      <c r="Z599" s="31"/>
    </row>
    <row r="600" spans="21:26" x14ac:dyDescent="0.2">
      <c r="U600" s="31"/>
      <c r="V600" s="31"/>
      <c r="W600" s="31"/>
      <c r="X600" s="31"/>
      <c r="Y600" s="31"/>
      <c r="Z600" s="31"/>
    </row>
    <row r="601" spans="21:26" x14ac:dyDescent="0.2">
      <c r="U601" s="31"/>
      <c r="V601" s="31"/>
      <c r="W601" s="31"/>
      <c r="X601" s="31"/>
      <c r="Y601" s="31"/>
      <c r="Z601" s="31"/>
    </row>
    <row r="602" spans="21:26" x14ac:dyDescent="0.2">
      <c r="U602" s="31"/>
      <c r="V602" s="31"/>
      <c r="W602" s="31"/>
      <c r="X602" s="31"/>
      <c r="Y602" s="31"/>
      <c r="Z602" s="31"/>
    </row>
    <row r="603" spans="21:26" x14ac:dyDescent="0.2">
      <c r="U603" s="31"/>
      <c r="V603" s="31"/>
      <c r="W603" s="31"/>
      <c r="X603" s="31"/>
      <c r="Y603" s="31"/>
      <c r="Z603" s="31"/>
    </row>
    <row r="604" spans="21:26" x14ac:dyDescent="0.2">
      <c r="U604" s="31"/>
      <c r="V604" s="31"/>
      <c r="W604" s="31"/>
      <c r="X604" s="31"/>
      <c r="Y604" s="31"/>
      <c r="Z604" s="31"/>
    </row>
    <row r="605" spans="21:26" x14ac:dyDescent="0.2">
      <c r="U605" s="31"/>
      <c r="V605" s="31"/>
      <c r="W605" s="31"/>
      <c r="X605" s="31"/>
      <c r="Y605" s="31"/>
      <c r="Z605" s="31"/>
    </row>
    <row r="606" spans="21:26" x14ac:dyDescent="0.2">
      <c r="U606" s="31"/>
      <c r="V606" s="31"/>
      <c r="W606" s="31"/>
      <c r="X606" s="31"/>
      <c r="Y606" s="31"/>
      <c r="Z606" s="31"/>
    </row>
    <row r="607" spans="21:26" x14ac:dyDescent="0.2">
      <c r="U607" s="31"/>
      <c r="V607" s="31"/>
      <c r="W607" s="31"/>
      <c r="X607" s="31"/>
      <c r="Y607" s="31"/>
      <c r="Z607" s="31"/>
    </row>
    <row r="608" spans="21:26" x14ac:dyDescent="0.2">
      <c r="U608" s="31"/>
      <c r="V608" s="31"/>
      <c r="W608" s="31"/>
      <c r="X608" s="31"/>
      <c r="Y608" s="31"/>
      <c r="Z608" s="31"/>
    </row>
    <row r="609" spans="21:26" x14ac:dyDescent="0.2">
      <c r="U609" s="31"/>
      <c r="V609" s="31"/>
      <c r="W609" s="31"/>
      <c r="X609" s="31"/>
      <c r="Y609" s="31"/>
      <c r="Z609" s="31"/>
    </row>
    <row r="610" spans="21:26" x14ac:dyDescent="0.2">
      <c r="U610" s="31"/>
      <c r="V610" s="31"/>
      <c r="W610" s="31"/>
      <c r="X610" s="31"/>
      <c r="Y610" s="31"/>
      <c r="Z610" s="31"/>
    </row>
    <row r="611" spans="21:26" x14ac:dyDescent="0.2">
      <c r="U611" s="31"/>
      <c r="V611" s="31"/>
      <c r="W611" s="31"/>
      <c r="X611" s="31"/>
      <c r="Y611" s="31"/>
      <c r="Z611" s="31"/>
    </row>
    <row r="612" spans="21:26" x14ac:dyDescent="0.2">
      <c r="U612" s="31"/>
      <c r="V612" s="31"/>
      <c r="W612" s="31"/>
      <c r="X612" s="31"/>
      <c r="Y612" s="31"/>
      <c r="Z612" s="31"/>
    </row>
    <row r="613" spans="21:26" x14ac:dyDescent="0.2">
      <c r="U613" s="31"/>
      <c r="V613" s="31"/>
      <c r="W613" s="31"/>
      <c r="X613" s="31"/>
      <c r="Y613" s="31"/>
      <c r="Z613" s="31"/>
    </row>
    <row r="614" spans="21:26" x14ac:dyDescent="0.2">
      <c r="U614" s="31"/>
      <c r="V614" s="31"/>
      <c r="W614" s="31"/>
      <c r="X614" s="31"/>
      <c r="Y614" s="31"/>
      <c r="Z614" s="31"/>
    </row>
    <row r="615" spans="21:26" x14ac:dyDescent="0.2">
      <c r="U615" s="31"/>
      <c r="V615" s="31"/>
      <c r="W615" s="31"/>
      <c r="X615" s="31"/>
      <c r="Y615" s="31"/>
      <c r="Z615" s="31"/>
    </row>
    <row r="616" spans="21:26" x14ac:dyDescent="0.2">
      <c r="U616" s="31"/>
      <c r="V616" s="31"/>
      <c r="W616" s="31"/>
      <c r="X616" s="31"/>
      <c r="Y616" s="31"/>
      <c r="Z616" s="31"/>
    </row>
    <row r="617" spans="21:26" x14ac:dyDescent="0.2">
      <c r="U617" s="31"/>
      <c r="V617" s="31"/>
      <c r="W617" s="31"/>
      <c r="X617" s="31"/>
      <c r="Y617" s="31"/>
      <c r="Z617" s="31"/>
    </row>
    <row r="618" spans="21:26" x14ac:dyDescent="0.2">
      <c r="U618" s="31"/>
      <c r="V618" s="31"/>
      <c r="W618" s="31"/>
      <c r="X618" s="31"/>
      <c r="Y618" s="31"/>
      <c r="Z618" s="31"/>
    </row>
    <row r="619" spans="21:26" x14ac:dyDescent="0.2">
      <c r="U619" s="31"/>
      <c r="V619" s="31"/>
      <c r="W619" s="31"/>
      <c r="X619" s="31"/>
      <c r="Y619" s="31"/>
      <c r="Z619" s="31"/>
    </row>
    <row r="620" spans="21:26" x14ac:dyDescent="0.2">
      <c r="U620" s="31"/>
      <c r="V620" s="31"/>
      <c r="W620" s="31"/>
      <c r="X620" s="31"/>
      <c r="Y620" s="31"/>
      <c r="Z620" s="31"/>
    </row>
    <row r="621" spans="21:26" x14ac:dyDescent="0.2">
      <c r="U621" s="31"/>
      <c r="V621" s="31"/>
      <c r="W621" s="31"/>
      <c r="X621" s="31"/>
      <c r="Y621" s="31"/>
      <c r="Z621" s="31"/>
    </row>
    <row r="622" spans="21:26" x14ac:dyDescent="0.2">
      <c r="U622" s="31"/>
      <c r="V622" s="31"/>
      <c r="W622" s="31"/>
      <c r="X622" s="31"/>
      <c r="Y622" s="31"/>
      <c r="Z622" s="31"/>
    </row>
    <row r="623" spans="21:26" x14ac:dyDescent="0.2">
      <c r="U623" s="31"/>
      <c r="V623" s="31"/>
      <c r="W623" s="31"/>
      <c r="X623" s="31"/>
      <c r="Y623" s="31"/>
      <c r="Z623" s="31"/>
    </row>
    <row r="624" spans="21:26" x14ac:dyDescent="0.2">
      <c r="U624" s="31"/>
      <c r="V624" s="31"/>
      <c r="W624" s="31"/>
      <c r="X624" s="31"/>
      <c r="Y624" s="31"/>
      <c r="Z624" s="31"/>
    </row>
    <row r="625" spans="21:26" x14ac:dyDescent="0.2">
      <c r="U625" s="31"/>
      <c r="V625" s="31"/>
      <c r="W625" s="31"/>
      <c r="X625" s="31"/>
      <c r="Y625" s="31"/>
      <c r="Z625" s="31"/>
    </row>
    <row r="626" spans="21:26" x14ac:dyDescent="0.2">
      <c r="U626" s="31"/>
      <c r="V626" s="31"/>
      <c r="W626" s="31"/>
      <c r="X626" s="31"/>
      <c r="Y626" s="31"/>
      <c r="Z626" s="31"/>
    </row>
    <row r="627" spans="21:26" x14ac:dyDescent="0.2">
      <c r="U627" s="31"/>
      <c r="V627" s="31"/>
      <c r="W627" s="31"/>
      <c r="X627" s="31"/>
      <c r="Y627" s="31"/>
      <c r="Z627" s="31"/>
    </row>
    <row r="628" spans="21:26" x14ac:dyDescent="0.2">
      <c r="U628" s="31"/>
      <c r="V628" s="31"/>
      <c r="W628" s="31"/>
      <c r="X628" s="31"/>
      <c r="Y628" s="31"/>
      <c r="Z628" s="31"/>
    </row>
    <row r="629" spans="21:26" x14ac:dyDescent="0.2">
      <c r="U629" s="31"/>
      <c r="V629" s="31"/>
      <c r="W629" s="31"/>
      <c r="X629" s="31"/>
      <c r="Y629" s="31"/>
      <c r="Z629" s="31"/>
    </row>
    <row r="630" spans="21:26" x14ac:dyDescent="0.2">
      <c r="U630" s="31"/>
      <c r="V630" s="31"/>
      <c r="W630" s="31"/>
      <c r="X630" s="31"/>
      <c r="Y630" s="31"/>
      <c r="Z630" s="31"/>
    </row>
    <row r="631" spans="21:26" x14ac:dyDescent="0.2">
      <c r="U631" s="31"/>
      <c r="V631" s="31"/>
      <c r="W631" s="31"/>
      <c r="X631" s="31"/>
      <c r="Y631" s="31"/>
      <c r="Z631" s="31"/>
    </row>
    <row r="632" spans="21:26" x14ac:dyDescent="0.2">
      <c r="U632" s="31"/>
      <c r="V632" s="31"/>
      <c r="W632" s="31"/>
      <c r="X632" s="31"/>
      <c r="Y632" s="31"/>
      <c r="Z632" s="31"/>
    </row>
    <row r="633" spans="21:26" x14ac:dyDescent="0.2">
      <c r="U633" s="31"/>
      <c r="V633" s="31"/>
      <c r="W633" s="31"/>
      <c r="X633" s="31"/>
      <c r="Y633" s="31"/>
      <c r="Z633" s="31"/>
    </row>
    <row r="634" spans="21:26" x14ac:dyDescent="0.2">
      <c r="U634" s="31"/>
      <c r="V634" s="31"/>
      <c r="W634" s="31"/>
      <c r="X634" s="31"/>
      <c r="Y634" s="31"/>
      <c r="Z634" s="31"/>
    </row>
    <row r="635" spans="21:26" x14ac:dyDescent="0.2">
      <c r="U635" s="31"/>
      <c r="V635" s="31"/>
      <c r="W635" s="31"/>
      <c r="X635" s="31"/>
      <c r="Y635" s="31"/>
      <c r="Z635" s="31"/>
    </row>
    <row r="636" spans="21:26" x14ac:dyDescent="0.2">
      <c r="U636" s="31"/>
      <c r="V636" s="31"/>
      <c r="W636" s="31"/>
      <c r="X636" s="31"/>
      <c r="Y636" s="31"/>
      <c r="Z636" s="31"/>
    </row>
    <row r="637" spans="21:26" x14ac:dyDescent="0.2">
      <c r="U637" s="31"/>
      <c r="V637" s="31"/>
      <c r="W637" s="31"/>
      <c r="X637" s="31"/>
      <c r="Y637" s="31"/>
      <c r="Z637" s="31"/>
    </row>
    <row r="638" spans="21:26" x14ac:dyDescent="0.2">
      <c r="U638" s="31"/>
      <c r="V638" s="31"/>
      <c r="W638" s="31"/>
      <c r="X638" s="31"/>
      <c r="Y638" s="31"/>
      <c r="Z638" s="31"/>
    </row>
    <row r="639" spans="21:26" x14ac:dyDescent="0.2">
      <c r="U639" s="31"/>
      <c r="V639" s="31"/>
      <c r="W639" s="31"/>
      <c r="X639" s="31"/>
      <c r="Y639" s="31"/>
      <c r="Z639" s="31"/>
    </row>
    <row r="640" spans="21:26" x14ac:dyDescent="0.2">
      <c r="U640" s="31"/>
      <c r="V640" s="31"/>
      <c r="W640" s="31"/>
      <c r="X640" s="31"/>
      <c r="Y640" s="31"/>
      <c r="Z640" s="31"/>
    </row>
    <row r="641" spans="21:26" x14ac:dyDescent="0.2">
      <c r="U641" s="31"/>
      <c r="V641" s="31"/>
      <c r="W641" s="31"/>
      <c r="X641" s="31"/>
      <c r="Y641" s="31"/>
      <c r="Z641" s="31"/>
    </row>
    <row r="642" spans="21:26" x14ac:dyDescent="0.2">
      <c r="U642" s="31"/>
      <c r="V642" s="31"/>
      <c r="W642" s="31"/>
      <c r="X642" s="31"/>
      <c r="Y642" s="31"/>
      <c r="Z642" s="31"/>
    </row>
    <row r="643" spans="21:26" x14ac:dyDescent="0.2">
      <c r="U643" s="31"/>
      <c r="V643" s="31"/>
      <c r="W643" s="31"/>
      <c r="X643" s="31"/>
      <c r="Y643" s="31"/>
      <c r="Z643" s="31"/>
    </row>
    <row r="644" spans="21:26" x14ac:dyDescent="0.2">
      <c r="U644" s="31"/>
      <c r="V644" s="31"/>
      <c r="W644" s="31"/>
      <c r="X644" s="31"/>
      <c r="Y644" s="31"/>
      <c r="Z644" s="31"/>
    </row>
    <row r="645" spans="21:26" x14ac:dyDescent="0.2">
      <c r="U645" s="31"/>
      <c r="V645" s="31"/>
      <c r="W645" s="31"/>
      <c r="X645" s="31"/>
      <c r="Y645" s="31"/>
      <c r="Z645" s="31"/>
    </row>
    <row r="646" spans="21:26" x14ac:dyDescent="0.2">
      <c r="U646" s="31"/>
      <c r="V646" s="31"/>
      <c r="W646" s="31"/>
      <c r="X646" s="31"/>
      <c r="Y646" s="31"/>
      <c r="Z646" s="31"/>
    </row>
    <row r="647" spans="21:26" x14ac:dyDescent="0.2">
      <c r="U647" s="31"/>
      <c r="V647" s="31"/>
      <c r="W647" s="31"/>
      <c r="X647" s="31"/>
      <c r="Y647" s="31"/>
      <c r="Z647" s="31"/>
    </row>
    <row r="648" spans="21:26" x14ac:dyDescent="0.2">
      <c r="U648" s="31"/>
      <c r="V648" s="31"/>
      <c r="W648" s="31"/>
      <c r="X648" s="31"/>
      <c r="Y648" s="31"/>
      <c r="Z648" s="31"/>
    </row>
    <row r="649" spans="21:26" x14ac:dyDescent="0.2">
      <c r="U649" s="31"/>
      <c r="V649" s="31"/>
      <c r="W649" s="31"/>
      <c r="X649" s="31"/>
      <c r="Y649" s="31"/>
      <c r="Z649" s="31"/>
    </row>
    <row r="650" spans="21:26" x14ac:dyDescent="0.2">
      <c r="U650" s="31"/>
      <c r="V650" s="31"/>
      <c r="W650" s="31"/>
      <c r="X650" s="31"/>
      <c r="Y650" s="31"/>
      <c r="Z650" s="31"/>
    </row>
    <row r="651" spans="21:26" x14ac:dyDescent="0.2">
      <c r="U651" s="31"/>
      <c r="V651" s="31"/>
      <c r="W651" s="31"/>
      <c r="X651" s="31"/>
      <c r="Y651" s="31"/>
      <c r="Z651" s="31"/>
    </row>
    <row r="652" spans="21:26" x14ac:dyDescent="0.2">
      <c r="U652" s="31"/>
      <c r="V652" s="31"/>
      <c r="W652" s="31"/>
      <c r="X652" s="31"/>
      <c r="Y652" s="31"/>
      <c r="Z652" s="31"/>
    </row>
    <row r="653" spans="21:26" x14ac:dyDescent="0.2">
      <c r="U653" s="31"/>
      <c r="V653" s="31"/>
      <c r="W653" s="31"/>
      <c r="X653" s="31"/>
      <c r="Y653" s="31"/>
      <c r="Z653" s="31"/>
    </row>
    <row r="654" spans="21:26" x14ac:dyDescent="0.2">
      <c r="U654" s="31"/>
      <c r="V654" s="31"/>
      <c r="W654" s="31"/>
      <c r="X654" s="31"/>
      <c r="Y654" s="31"/>
      <c r="Z654" s="31"/>
    </row>
    <row r="655" spans="21:26" x14ac:dyDescent="0.2">
      <c r="U655" s="31"/>
      <c r="V655" s="31"/>
      <c r="W655" s="31"/>
      <c r="X655" s="31"/>
      <c r="Y655" s="31"/>
      <c r="Z655" s="31"/>
    </row>
    <row r="656" spans="21:26" x14ac:dyDescent="0.2">
      <c r="U656" s="31"/>
      <c r="V656" s="31"/>
      <c r="W656" s="31"/>
      <c r="X656" s="31"/>
      <c r="Y656" s="31"/>
      <c r="Z656" s="31"/>
    </row>
    <row r="657" spans="21:26" x14ac:dyDescent="0.2">
      <c r="U657" s="31"/>
      <c r="V657" s="31"/>
      <c r="W657" s="31"/>
      <c r="X657" s="31"/>
      <c r="Y657" s="31"/>
      <c r="Z657" s="31"/>
    </row>
    <row r="658" spans="21:26" x14ac:dyDescent="0.2">
      <c r="U658" s="31"/>
      <c r="V658" s="31"/>
      <c r="W658" s="31"/>
      <c r="X658" s="31"/>
      <c r="Y658" s="31"/>
      <c r="Z658" s="31"/>
    </row>
    <row r="659" spans="21:26" x14ac:dyDescent="0.2">
      <c r="U659" s="31"/>
      <c r="V659" s="31"/>
      <c r="W659" s="31"/>
      <c r="X659" s="31"/>
      <c r="Y659" s="31"/>
      <c r="Z659" s="31"/>
    </row>
    <row r="660" spans="21:26" x14ac:dyDescent="0.2">
      <c r="U660" s="31"/>
      <c r="V660" s="31"/>
      <c r="W660" s="31"/>
      <c r="X660" s="31"/>
      <c r="Y660" s="31"/>
      <c r="Z660" s="31"/>
    </row>
    <row r="661" spans="21:26" x14ac:dyDescent="0.2">
      <c r="U661" s="31"/>
      <c r="V661" s="31"/>
      <c r="W661" s="31"/>
      <c r="X661" s="31"/>
      <c r="Y661" s="31"/>
      <c r="Z661" s="31"/>
    </row>
    <row r="662" spans="21:26" x14ac:dyDescent="0.2">
      <c r="U662" s="31"/>
      <c r="V662" s="31"/>
      <c r="W662" s="31"/>
      <c r="X662" s="31"/>
      <c r="Y662" s="31"/>
      <c r="Z662" s="31"/>
    </row>
    <row r="663" spans="21:26" x14ac:dyDescent="0.2">
      <c r="U663" s="31"/>
      <c r="V663" s="31"/>
      <c r="W663" s="31"/>
      <c r="X663" s="31"/>
      <c r="Y663" s="31"/>
      <c r="Z663" s="31"/>
    </row>
    <row r="664" spans="21:26" x14ac:dyDescent="0.2">
      <c r="U664" s="31"/>
      <c r="V664" s="31"/>
      <c r="W664" s="31"/>
      <c r="X664" s="31"/>
      <c r="Y664" s="31"/>
      <c r="Z664" s="31"/>
    </row>
    <row r="665" spans="21:26" x14ac:dyDescent="0.2">
      <c r="U665" s="31"/>
      <c r="V665" s="31"/>
      <c r="W665" s="31"/>
      <c r="X665" s="31"/>
      <c r="Y665" s="31"/>
      <c r="Z665" s="31"/>
    </row>
    <row r="666" spans="21:26" x14ac:dyDescent="0.2">
      <c r="U666" s="31"/>
      <c r="V666" s="31"/>
      <c r="W666" s="31"/>
      <c r="X666" s="31"/>
      <c r="Y666" s="31"/>
      <c r="Z666" s="31"/>
    </row>
    <row r="667" spans="21:26" x14ac:dyDescent="0.2">
      <c r="U667" s="31"/>
      <c r="V667" s="31"/>
      <c r="W667" s="31"/>
      <c r="X667" s="31"/>
      <c r="Y667" s="31"/>
      <c r="Z667" s="31"/>
    </row>
    <row r="668" spans="21:26" x14ac:dyDescent="0.2">
      <c r="U668" s="31"/>
      <c r="V668" s="31"/>
      <c r="W668" s="31"/>
      <c r="X668" s="31"/>
      <c r="Y668" s="31"/>
      <c r="Z668" s="31"/>
    </row>
    <row r="669" spans="21:26" x14ac:dyDescent="0.2">
      <c r="U669" s="31"/>
      <c r="V669" s="31"/>
      <c r="W669" s="31"/>
      <c r="X669" s="31"/>
      <c r="Y669" s="31"/>
      <c r="Z669" s="31"/>
    </row>
    <row r="670" spans="21:26" x14ac:dyDescent="0.2">
      <c r="U670" s="31"/>
      <c r="V670" s="31"/>
      <c r="W670" s="31"/>
      <c r="X670" s="31"/>
      <c r="Y670" s="31"/>
      <c r="Z670" s="31"/>
    </row>
    <row r="671" spans="21:26" x14ac:dyDescent="0.2">
      <c r="U671" s="31"/>
      <c r="V671" s="31"/>
      <c r="W671" s="31"/>
      <c r="X671" s="31"/>
      <c r="Y671" s="31"/>
      <c r="Z671" s="31"/>
    </row>
    <row r="672" spans="21:26" x14ac:dyDescent="0.2">
      <c r="U672" s="31"/>
      <c r="V672" s="31"/>
      <c r="W672" s="31"/>
      <c r="X672" s="31"/>
      <c r="Y672" s="31"/>
      <c r="Z672" s="31"/>
    </row>
    <row r="673" spans="21:26" x14ac:dyDescent="0.2">
      <c r="U673" s="31"/>
      <c r="V673" s="31"/>
      <c r="W673" s="31"/>
      <c r="X673" s="31"/>
      <c r="Y673" s="31"/>
      <c r="Z673" s="31"/>
    </row>
    <row r="674" spans="21:26" x14ac:dyDescent="0.2">
      <c r="U674" s="31"/>
      <c r="V674" s="31"/>
      <c r="W674" s="31"/>
      <c r="X674" s="31"/>
      <c r="Y674" s="31"/>
      <c r="Z674" s="31"/>
    </row>
    <row r="675" spans="21:26" x14ac:dyDescent="0.2">
      <c r="U675" s="31"/>
      <c r="V675" s="31"/>
      <c r="W675" s="31"/>
      <c r="X675" s="31"/>
      <c r="Y675" s="31"/>
      <c r="Z675" s="31"/>
    </row>
    <row r="676" spans="21:26" x14ac:dyDescent="0.2">
      <c r="U676" s="31"/>
      <c r="V676" s="31"/>
      <c r="W676" s="31"/>
      <c r="X676" s="31"/>
      <c r="Y676" s="31"/>
      <c r="Z676" s="31"/>
    </row>
    <row r="677" spans="21:26" x14ac:dyDescent="0.2">
      <c r="U677" s="31"/>
      <c r="V677" s="31"/>
      <c r="W677" s="31"/>
      <c r="X677" s="31"/>
      <c r="Y677" s="31"/>
      <c r="Z677" s="31"/>
    </row>
    <row r="678" spans="21:26" x14ac:dyDescent="0.2">
      <c r="U678" s="31"/>
      <c r="V678" s="31"/>
      <c r="W678" s="31"/>
      <c r="X678" s="31"/>
      <c r="Y678" s="31"/>
      <c r="Z678" s="31"/>
    </row>
    <row r="679" spans="21:26" x14ac:dyDescent="0.2">
      <c r="U679" s="31"/>
      <c r="V679" s="31"/>
      <c r="W679" s="31"/>
      <c r="X679" s="31"/>
      <c r="Y679" s="31"/>
      <c r="Z679" s="31"/>
    </row>
    <row r="680" spans="21:26" x14ac:dyDescent="0.2">
      <c r="U680" s="31"/>
      <c r="V680" s="31"/>
      <c r="W680" s="31"/>
      <c r="X680" s="31"/>
      <c r="Y680" s="31"/>
      <c r="Z680" s="31"/>
    </row>
    <row r="681" spans="21:26" x14ac:dyDescent="0.2">
      <c r="U681" s="31"/>
      <c r="V681" s="31"/>
      <c r="W681" s="31"/>
      <c r="X681" s="31"/>
      <c r="Y681" s="31"/>
      <c r="Z681" s="31"/>
    </row>
    <row r="682" spans="21:26" x14ac:dyDescent="0.2">
      <c r="U682" s="31"/>
      <c r="V682" s="31"/>
      <c r="W682" s="31"/>
      <c r="X682" s="31"/>
      <c r="Y682" s="31"/>
      <c r="Z682" s="31"/>
    </row>
    <row r="683" spans="21:26" x14ac:dyDescent="0.2">
      <c r="U683" s="31"/>
      <c r="V683" s="31"/>
      <c r="W683" s="31"/>
      <c r="X683" s="31"/>
      <c r="Y683" s="31"/>
      <c r="Z683" s="31"/>
    </row>
    <row r="684" spans="21:26" x14ac:dyDescent="0.2">
      <c r="U684" s="31"/>
      <c r="V684" s="31"/>
      <c r="W684" s="31"/>
      <c r="X684" s="31"/>
      <c r="Y684" s="31"/>
      <c r="Z684" s="31"/>
    </row>
    <row r="685" spans="21:26" x14ac:dyDescent="0.2">
      <c r="U685" s="31"/>
      <c r="V685" s="31"/>
      <c r="W685" s="31"/>
      <c r="X685" s="31"/>
      <c r="Y685" s="31"/>
      <c r="Z685" s="31"/>
    </row>
    <row r="686" spans="21:26" x14ac:dyDescent="0.2">
      <c r="U686" s="31"/>
      <c r="V686" s="31"/>
      <c r="W686" s="31"/>
      <c r="X686" s="31"/>
      <c r="Y686" s="31"/>
      <c r="Z686" s="31"/>
    </row>
    <row r="687" spans="21:26" x14ac:dyDescent="0.2">
      <c r="U687" s="31"/>
      <c r="V687" s="31"/>
      <c r="W687" s="31"/>
      <c r="X687" s="31"/>
      <c r="Y687" s="31"/>
      <c r="Z687" s="31"/>
    </row>
    <row r="688" spans="21:26" x14ac:dyDescent="0.2">
      <c r="U688" s="31"/>
      <c r="V688" s="31"/>
      <c r="W688" s="31"/>
      <c r="X688" s="31"/>
      <c r="Y688" s="31"/>
      <c r="Z688" s="31"/>
    </row>
    <row r="689" spans="21:26" x14ac:dyDescent="0.2">
      <c r="U689" s="31"/>
      <c r="V689" s="31"/>
      <c r="W689" s="31"/>
      <c r="X689" s="31"/>
      <c r="Y689" s="31"/>
      <c r="Z689" s="31"/>
    </row>
    <row r="690" spans="21:26" x14ac:dyDescent="0.2">
      <c r="U690" s="31"/>
      <c r="V690" s="31"/>
      <c r="W690" s="31"/>
      <c r="X690" s="31"/>
      <c r="Y690" s="31"/>
      <c r="Z690" s="31"/>
    </row>
    <row r="691" spans="21:26" x14ac:dyDescent="0.2">
      <c r="U691" s="31"/>
      <c r="V691" s="31"/>
      <c r="W691" s="31"/>
      <c r="X691" s="31"/>
      <c r="Y691" s="31"/>
      <c r="Z691" s="31"/>
    </row>
    <row r="692" spans="21:26" x14ac:dyDescent="0.2">
      <c r="U692" s="31"/>
      <c r="V692" s="31"/>
      <c r="W692" s="31"/>
      <c r="X692" s="31"/>
      <c r="Y692" s="31"/>
      <c r="Z692" s="31"/>
    </row>
    <row r="693" spans="21:26" x14ac:dyDescent="0.2">
      <c r="U693" s="31"/>
      <c r="V693" s="31"/>
      <c r="W693" s="31"/>
      <c r="X693" s="31"/>
      <c r="Y693" s="31"/>
      <c r="Z693" s="31"/>
    </row>
    <row r="694" spans="21:26" x14ac:dyDescent="0.2">
      <c r="U694" s="31"/>
      <c r="V694" s="31"/>
      <c r="W694" s="31"/>
      <c r="X694" s="31"/>
      <c r="Y694" s="31"/>
      <c r="Z694" s="31"/>
    </row>
    <row r="695" spans="21:26" x14ac:dyDescent="0.2">
      <c r="U695" s="31"/>
      <c r="V695" s="31"/>
      <c r="W695" s="31"/>
      <c r="X695" s="31"/>
      <c r="Y695" s="31"/>
      <c r="Z695" s="31"/>
    </row>
    <row r="696" spans="21:26" x14ac:dyDescent="0.2">
      <c r="U696" s="31"/>
      <c r="V696" s="31"/>
      <c r="W696" s="31"/>
      <c r="X696" s="31"/>
      <c r="Y696" s="31"/>
      <c r="Z696" s="31"/>
    </row>
    <row r="697" spans="21:26" x14ac:dyDescent="0.2">
      <c r="U697" s="31"/>
      <c r="V697" s="31"/>
      <c r="W697" s="31"/>
      <c r="X697" s="31"/>
      <c r="Y697" s="31"/>
      <c r="Z697" s="31"/>
    </row>
    <row r="698" spans="21:26" x14ac:dyDescent="0.2">
      <c r="U698" s="31"/>
      <c r="V698" s="31"/>
      <c r="W698" s="31"/>
      <c r="X698" s="31"/>
      <c r="Y698" s="31"/>
      <c r="Z698" s="31"/>
    </row>
    <row r="699" spans="21:26" x14ac:dyDescent="0.2">
      <c r="U699" s="31"/>
      <c r="V699" s="31"/>
      <c r="W699" s="31"/>
      <c r="X699" s="31"/>
      <c r="Y699" s="31"/>
      <c r="Z699" s="31"/>
    </row>
    <row r="700" spans="21:26" x14ac:dyDescent="0.2">
      <c r="U700" s="31"/>
      <c r="V700" s="31"/>
      <c r="W700" s="31"/>
      <c r="X700" s="31"/>
      <c r="Y700" s="31"/>
      <c r="Z700" s="31"/>
    </row>
    <row r="701" spans="21:26" x14ac:dyDescent="0.2">
      <c r="U701" s="31"/>
      <c r="V701" s="31"/>
      <c r="W701" s="31"/>
      <c r="X701" s="31"/>
      <c r="Y701" s="31"/>
      <c r="Z701" s="31"/>
    </row>
    <row r="702" spans="21:26" x14ac:dyDescent="0.2">
      <c r="U702" s="31"/>
      <c r="V702" s="31"/>
      <c r="W702" s="31"/>
      <c r="X702" s="31"/>
      <c r="Y702" s="31"/>
      <c r="Z702" s="31"/>
    </row>
    <row r="703" spans="21:26" x14ac:dyDescent="0.2">
      <c r="U703" s="31"/>
      <c r="V703" s="31"/>
      <c r="W703" s="31"/>
      <c r="X703" s="31"/>
      <c r="Y703" s="31"/>
      <c r="Z703" s="31"/>
    </row>
    <row r="704" spans="21:26" x14ac:dyDescent="0.2">
      <c r="U704" s="31"/>
      <c r="V704" s="31"/>
      <c r="W704" s="31"/>
      <c r="X704" s="31"/>
      <c r="Y704" s="31"/>
      <c r="Z704" s="31"/>
    </row>
    <row r="705" spans="21:26" x14ac:dyDescent="0.2">
      <c r="U705" s="31"/>
      <c r="V705" s="31"/>
      <c r="W705" s="31"/>
      <c r="X705" s="31"/>
      <c r="Y705" s="31"/>
      <c r="Z705" s="31"/>
    </row>
    <row r="706" spans="21:26" x14ac:dyDescent="0.2">
      <c r="U706" s="31"/>
      <c r="V706" s="31"/>
      <c r="W706" s="31"/>
      <c r="X706" s="31"/>
      <c r="Y706" s="31"/>
      <c r="Z706" s="31"/>
    </row>
    <row r="707" spans="21:26" x14ac:dyDescent="0.2">
      <c r="U707" s="31"/>
      <c r="V707" s="31"/>
      <c r="W707" s="31"/>
      <c r="X707" s="31"/>
      <c r="Y707" s="31"/>
      <c r="Z707" s="31"/>
    </row>
    <row r="708" spans="21:26" x14ac:dyDescent="0.2">
      <c r="U708" s="31"/>
      <c r="V708" s="31"/>
      <c r="W708" s="31"/>
      <c r="X708" s="31"/>
      <c r="Y708" s="31"/>
      <c r="Z708" s="31"/>
    </row>
    <row r="709" spans="21:26" x14ac:dyDescent="0.2">
      <c r="U709" s="31"/>
      <c r="V709" s="31"/>
      <c r="W709" s="31"/>
      <c r="X709" s="31"/>
      <c r="Y709" s="31"/>
      <c r="Z709" s="31"/>
    </row>
    <row r="710" spans="21:26" x14ac:dyDescent="0.2">
      <c r="U710" s="31"/>
      <c r="V710" s="31"/>
      <c r="W710" s="31"/>
      <c r="X710" s="31"/>
      <c r="Y710" s="31"/>
      <c r="Z710" s="31"/>
    </row>
    <row r="711" spans="21:26" x14ac:dyDescent="0.2">
      <c r="U711" s="31"/>
      <c r="V711" s="31"/>
      <c r="W711" s="31"/>
      <c r="X711" s="31"/>
      <c r="Y711" s="31"/>
      <c r="Z711" s="31"/>
    </row>
    <row r="712" spans="21:26" x14ac:dyDescent="0.2">
      <c r="U712" s="31"/>
      <c r="V712" s="31"/>
      <c r="W712" s="31"/>
      <c r="X712" s="31"/>
      <c r="Y712" s="31"/>
      <c r="Z712" s="31"/>
    </row>
    <row r="713" spans="21:26" x14ac:dyDescent="0.2">
      <c r="U713" s="31"/>
      <c r="V713" s="31"/>
      <c r="W713" s="31"/>
      <c r="X713" s="31"/>
      <c r="Y713" s="31"/>
      <c r="Z713" s="31"/>
    </row>
    <row r="714" spans="21:26" x14ac:dyDescent="0.2">
      <c r="U714" s="31"/>
      <c r="V714" s="31"/>
      <c r="W714" s="31"/>
      <c r="X714" s="31"/>
      <c r="Y714" s="31"/>
      <c r="Z714" s="31"/>
    </row>
    <row r="715" spans="21:26" x14ac:dyDescent="0.2">
      <c r="U715" s="31"/>
      <c r="V715" s="31"/>
      <c r="W715" s="31"/>
      <c r="X715" s="31"/>
      <c r="Y715" s="31"/>
      <c r="Z715" s="31"/>
    </row>
    <row r="716" spans="21:26" x14ac:dyDescent="0.2">
      <c r="U716" s="31"/>
      <c r="V716" s="31"/>
      <c r="W716" s="31"/>
      <c r="X716" s="31"/>
      <c r="Y716" s="31"/>
      <c r="Z716" s="31"/>
    </row>
    <row r="717" spans="21:26" x14ac:dyDescent="0.2">
      <c r="U717" s="31"/>
      <c r="V717" s="31"/>
      <c r="W717" s="31"/>
      <c r="X717" s="31"/>
      <c r="Y717" s="31"/>
      <c r="Z717" s="31"/>
    </row>
    <row r="718" spans="21:26" x14ac:dyDescent="0.2">
      <c r="U718" s="31"/>
      <c r="V718" s="31"/>
      <c r="W718" s="31"/>
      <c r="X718" s="31"/>
      <c r="Y718" s="31"/>
      <c r="Z718" s="31"/>
    </row>
    <row r="719" spans="21:26" x14ac:dyDescent="0.2">
      <c r="U719" s="31"/>
      <c r="V719" s="31"/>
      <c r="W719" s="31"/>
      <c r="X719" s="31"/>
      <c r="Y719" s="31"/>
      <c r="Z719" s="31"/>
    </row>
    <row r="720" spans="21:26" x14ac:dyDescent="0.2">
      <c r="U720" s="31"/>
      <c r="V720" s="31"/>
      <c r="W720" s="31"/>
      <c r="X720" s="31"/>
      <c r="Y720" s="31"/>
      <c r="Z720" s="31"/>
    </row>
    <row r="721" spans="21:26" x14ac:dyDescent="0.2">
      <c r="U721" s="31"/>
      <c r="V721" s="31"/>
      <c r="W721" s="31"/>
      <c r="X721" s="31"/>
      <c r="Y721" s="31"/>
      <c r="Z721" s="31"/>
    </row>
    <row r="722" spans="21:26" x14ac:dyDescent="0.2">
      <c r="U722" s="31"/>
      <c r="V722" s="31"/>
      <c r="W722" s="31"/>
      <c r="X722" s="31"/>
      <c r="Y722" s="31"/>
      <c r="Z722" s="31"/>
    </row>
    <row r="723" spans="21:26" x14ac:dyDescent="0.2">
      <c r="U723" s="31"/>
      <c r="V723" s="31"/>
      <c r="W723" s="31"/>
      <c r="X723" s="31"/>
      <c r="Y723" s="31"/>
      <c r="Z723" s="31"/>
    </row>
    <row r="724" spans="21:26" x14ac:dyDescent="0.2">
      <c r="U724" s="31"/>
      <c r="V724" s="31"/>
      <c r="W724" s="31"/>
      <c r="X724" s="31"/>
      <c r="Y724" s="31"/>
      <c r="Z724" s="31"/>
    </row>
    <row r="725" spans="21:26" x14ac:dyDescent="0.2">
      <c r="U725" s="31"/>
      <c r="V725" s="31"/>
      <c r="W725" s="31"/>
      <c r="X725" s="31"/>
      <c r="Y725" s="31"/>
      <c r="Z725" s="31"/>
    </row>
    <row r="726" spans="21:26" x14ac:dyDescent="0.2">
      <c r="U726" s="31"/>
      <c r="V726" s="31"/>
      <c r="W726" s="31"/>
      <c r="X726" s="31"/>
      <c r="Y726" s="31"/>
      <c r="Z726" s="31"/>
    </row>
    <row r="727" spans="21:26" x14ac:dyDescent="0.2">
      <c r="U727" s="31"/>
      <c r="V727" s="31"/>
      <c r="W727" s="31"/>
      <c r="X727" s="31"/>
      <c r="Y727" s="31"/>
      <c r="Z727" s="31"/>
    </row>
    <row r="728" spans="21:26" x14ac:dyDescent="0.2">
      <c r="U728" s="31"/>
      <c r="V728" s="31"/>
      <c r="W728" s="31"/>
      <c r="X728" s="31"/>
      <c r="Y728" s="31"/>
      <c r="Z728" s="31"/>
    </row>
    <row r="729" spans="21:26" x14ac:dyDescent="0.2">
      <c r="U729" s="31"/>
      <c r="V729" s="31"/>
      <c r="W729" s="31"/>
      <c r="X729" s="31"/>
      <c r="Y729" s="31"/>
      <c r="Z729" s="31"/>
    </row>
    <row r="730" spans="21:26" x14ac:dyDescent="0.2">
      <c r="U730" s="31"/>
      <c r="V730" s="31"/>
      <c r="W730" s="31"/>
      <c r="X730" s="31"/>
      <c r="Y730" s="31"/>
      <c r="Z730" s="31"/>
    </row>
    <row r="731" spans="21:26" x14ac:dyDescent="0.2">
      <c r="U731" s="31"/>
      <c r="V731" s="31"/>
      <c r="W731" s="31"/>
      <c r="X731" s="31"/>
      <c r="Y731" s="31"/>
      <c r="Z731" s="31"/>
    </row>
    <row r="732" spans="21:26" x14ac:dyDescent="0.2">
      <c r="U732" s="31"/>
      <c r="V732" s="31"/>
      <c r="W732" s="31"/>
      <c r="X732" s="31"/>
      <c r="Y732" s="31"/>
      <c r="Z732" s="31"/>
    </row>
    <row r="733" spans="21:26" x14ac:dyDescent="0.2">
      <c r="U733" s="31"/>
      <c r="V733" s="31"/>
      <c r="W733" s="31"/>
      <c r="X733" s="31"/>
      <c r="Y733" s="31"/>
      <c r="Z733" s="31"/>
    </row>
    <row r="734" spans="21:26" x14ac:dyDescent="0.2">
      <c r="U734" s="31"/>
      <c r="V734" s="31"/>
      <c r="W734" s="31"/>
      <c r="X734" s="31"/>
      <c r="Y734" s="31"/>
      <c r="Z734" s="31"/>
    </row>
    <row r="735" spans="21:26" x14ac:dyDescent="0.2">
      <c r="U735" s="31"/>
      <c r="V735" s="31"/>
      <c r="W735" s="31"/>
      <c r="X735" s="31"/>
      <c r="Y735" s="31"/>
      <c r="Z735" s="31"/>
    </row>
    <row r="736" spans="21:26" x14ac:dyDescent="0.2">
      <c r="U736" s="31"/>
      <c r="V736" s="31"/>
      <c r="W736" s="31"/>
      <c r="X736" s="31"/>
      <c r="Y736" s="31"/>
      <c r="Z736" s="31"/>
    </row>
    <row r="737" spans="21:26" x14ac:dyDescent="0.2">
      <c r="U737" s="31"/>
      <c r="V737" s="31"/>
      <c r="W737" s="31"/>
      <c r="X737" s="31"/>
      <c r="Y737" s="31"/>
      <c r="Z737" s="31"/>
    </row>
    <row r="738" spans="21:26" x14ac:dyDescent="0.2">
      <c r="U738" s="31"/>
      <c r="V738" s="31"/>
      <c r="W738" s="31"/>
      <c r="X738" s="31"/>
      <c r="Y738" s="31"/>
      <c r="Z738" s="31"/>
    </row>
    <row r="739" spans="21:26" x14ac:dyDescent="0.2">
      <c r="U739" s="31"/>
      <c r="V739" s="31"/>
      <c r="W739" s="31"/>
      <c r="X739" s="31"/>
      <c r="Y739" s="31"/>
      <c r="Z739" s="31"/>
    </row>
    <row r="740" spans="21:26" x14ac:dyDescent="0.2">
      <c r="U740" s="31"/>
      <c r="V740" s="31"/>
      <c r="W740" s="31"/>
      <c r="X740" s="31"/>
      <c r="Y740" s="31"/>
      <c r="Z740" s="31"/>
    </row>
    <row r="741" spans="21:26" x14ac:dyDescent="0.2">
      <c r="U741" s="31"/>
      <c r="V741" s="31"/>
      <c r="W741" s="31"/>
      <c r="X741" s="31"/>
      <c r="Y741" s="31"/>
      <c r="Z741" s="31"/>
    </row>
    <row r="742" spans="21:26" x14ac:dyDescent="0.2">
      <c r="U742" s="31"/>
      <c r="V742" s="31"/>
      <c r="W742" s="31"/>
      <c r="X742" s="31"/>
      <c r="Y742" s="31"/>
      <c r="Z742" s="31"/>
    </row>
    <row r="743" spans="21:26" x14ac:dyDescent="0.2">
      <c r="U743" s="31"/>
      <c r="V743" s="31"/>
      <c r="W743" s="31"/>
      <c r="X743" s="31"/>
      <c r="Y743" s="31"/>
      <c r="Z743" s="31"/>
    </row>
    <row r="744" spans="21:26" x14ac:dyDescent="0.2">
      <c r="U744" s="31"/>
      <c r="V744" s="31"/>
      <c r="W744" s="31"/>
      <c r="X744" s="31"/>
      <c r="Y744" s="31"/>
      <c r="Z744" s="31"/>
    </row>
    <row r="745" spans="21:26" x14ac:dyDescent="0.2">
      <c r="U745" s="31"/>
      <c r="V745" s="31"/>
      <c r="W745" s="31"/>
      <c r="X745" s="31"/>
      <c r="Y745" s="31"/>
      <c r="Z745" s="31"/>
    </row>
    <row r="746" spans="21:26" x14ac:dyDescent="0.2">
      <c r="U746" s="31"/>
      <c r="V746" s="31"/>
      <c r="W746" s="31"/>
      <c r="X746" s="31"/>
      <c r="Y746" s="31"/>
      <c r="Z746" s="31"/>
    </row>
    <row r="747" spans="21:26" x14ac:dyDescent="0.2">
      <c r="U747" s="31"/>
      <c r="V747" s="31"/>
      <c r="W747" s="31"/>
      <c r="X747" s="31"/>
      <c r="Y747" s="31"/>
      <c r="Z747" s="31"/>
    </row>
    <row r="748" spans="21:26" x14ac:dyDescent="0.2">
      <c r="U748" s="31"/>
      <c r="V748" s="31"/>
      <c r="W748" s="31"/>
      <c r="X748" s="31"/>
      <c r="Y748" s="31"/>
      <c r="Z748" s="31"/>
    </row>
    <row r="749" spans="21:26" x14ac:dyDescent="0.2">
      <c r="U749" s="31"/>
      <c r="V749" s="31"/>
      <c r="W749" s="31"/>
      <c r="X749" s="31"/>
      <c r="Y749" s="31"/>
      <c r="Z749" s="31"/>
    </row>
    <row r="750" spans="21:26" x14ac:dyDescent="0.2">
      <c r="U750" s="31"/>
      <c r="V750" s="31"/>
      <c r="W750" s="31"/>
      <c r="X750" s="31"/>
      <c r="Y750" s="31"/>
      <c r="Z750" s="31"/>
    </row>
    <row r="751" spans="21:26" x14ac:dyDescent="0.2">
      <c r="U751" s="31"/>
      <c r="V751" s="31"/>
      <c r="W751" s="31"/>
      <c r="X751" s="31"/>
      <c r="Y751" s="31"/>
      <c r="Z751" s="31"/>
    </row>
    <row r="752" spans="21:26" x14ac:dyDescent="0.2">
      <c r="U752" s="31"/>
      <c r="V752" s="31"/>
      <c r="W752" s="31"/>
      <c r="X752" s="31"/>
      <c r="Y752" s="31"/>
      <c r="Z752" s="31"/>
    </row>
    <row r="753" spans="21:26" x14ac:dyDescent="0.2">
      <c r="U753" s="31"/>
      <c r="V753" s="31"/>
      <c r="W753" s="31"/>
      <c r="X753" s="31"/>
      <c r="Y753" s="31"/>
      <c r="Z753" s="31"/>
    </row>
    <row r="754" spans="21:26" x14ac:dyDescent="0.2">
      <c r="U754" s="31"/>
      <c r="V754" s="31"/>
      <c r="W754" s="31"/>
      <c r="X754" s="31"/>
      <c r="Y754" s="31"/>
      <c r="Z754" s="31"/>
    </row>
    <row r="755" spans="21:26" x14ac:dyDescent="0.2">
      <c r="U755" s="31"/>
      <c r="V755" s="31"/>
      <c r="W755" s="31"/>
      <c r="X755" s="31"/>
      <c r="Y755" s="31"/>
      <c r="Z755" s="31"/>
    </row>
    <row r="756" spans="21:26" x14ac:dyDescent="0.2">
      <c r="U756" s="31"/>
      <c r="V756" s="31"/>
      <c r="W756" s="31"/>
      <c r="X756" s="31"/>
      <c r="Y756" s="31"/>
      <c r="Z756" s="31"/>
    </row>
    <row r="757" spans="21:26" x14ac:dyDescent="0.2">
      <c r="U757" s="31"/>
      <c r="V757" s="31"/>
      <c r="W757" s="31"/>
      <c r="X757" s="31"/>
      <c r="Y757" s="31"/>
      <c r="Z757" s="31"/>
    </row>
    <row r="758" spans="21:26" x14ac:dyDescent="0.2">
      <c r="U758" s="31"/>
      <c r="V758" s="31"/>
      <c r="W758" s="31"/>
      <c r="X758" s="31"/>
      <c r="Y758" s="31"/>
      <c r="Z758" s="31"/>
    </row>
    <row r="759" spans="21:26" x14ac:dyDescent="0.2">
      <c r="U759" s="31"/>
      <c r="V759" s="31"/>
      <c r="W759" s="31"/>
      <c r="X759" s="31"/>
      <c r="Y759" s="31"/>
      <c r="Z759" s="31"/>
    </row>
    <row r="760" spans="21:26" x14ac:dyDescent="0.2">
      <c r="U760" s="31"/>
      <c r="V760" s="31"/>
      <c r="W760" s="31"/>
      <c r="X760" s="31"/>
      <c r="Y760" s="31"/>
      <c r="Z760" s="31"/>
    </row>
    <row r="761" spans="21:26" x14ac:dyDescent="0.2">
      <c r="U761" s="31"/>
      <c r="V761" s="31"/>
      <c r="W761" s="31"/>
      <c r="X761" s="31"/>
      <c r="Y761" s="31"/>
      <c r="Z761" s="31"/>
    </row>
    <row r="762" spans="21:26" x14ac:dyDescent="0.2">
      <c r="U762" s="31"/>
      <c r="V762" s="31"/>
      <c r="W762" s="31"/>
      <c r="X762" s="31"/>
      <c r="Y762" s="31"/>
      <c r="Z762" s="31"/>
    </row>
    <row r="763" spans="21:26" x14ac:dyDescent="0.2">
      <c r="U763" s="31"/>
      <c r="V763" s="31"/>
      <c r="W763" s="31"/>
      <c r="X763" s="31"/>
      <c r="Y763" s="31"/>
      <c r="Z763" s="31"/>
    </row>
    <row r="764" spans="21:26" x14ac:dyDescent="0.2">
      <c r="U764" s="31"/>
      <c r="V764" s="31"/>
      <c r="W764" s="31"/>
      <c r="X764" s="31"/>
      <c r="Y764" s="31"/>
      <c r="Z764" s="31"/>
    </row>
    <row r="765" spans="21:26" x14ac:dyDescent="0.2">
      <c r="U765" s="31"/>
      <c r="V765" s="31"/>
      <c r="W765" s="31"/>
      <c r="X765" s="31"/>
      <c r="Y765" s="31"/>
      <c r="Z765" s="31"/>
    </row>
    <row r="766" spans="21:26" x14ac:dyDescent="0.2">
      <c r="U766" s="31"/>
      <c r="V766" s="31"/>
      <c r="W766" s="31"/>
      <c r="X766" s="31"/>
      <c r="Y766" s="31"/>
      <c r="Z766" s="31"/>
    </row>
    <row r="767" spans="21:26" x14ac:dyDescent="0.2">
      <c r="U767" s="31"/>
      <c r="V767" s="31"/>
      <c r="W767" s="31"/>
      <c r="X767" s="31"/>
      <c r="Y767" s="31"/>
      <c r="Z767" s="31"/>
    </row>
    <row r="768" spans="21:26" x14ac:dyDescent="0.2">
      <c r="U768" s="31"/>
      <c r="V768" s="31"/>
      <c r="W768" s="31"/>
      <c r="X768" s="31"/>
      <c r="Y768" s="31"/>
      <c r="Z768" s="31"/>
    </row>
    <row r="769" spans="21:26" x14ac:dyDescent="0.2">
      <c r="U769" s="31"/>
      <c r="V769" s="31"/>
      <c r="W769" s="31"/>
      <c r="X769" s="31"/>
      <c r="Y769" s="31"/>
      <c r="Z769" s="31"/>
    </row>
    <row r="770" spans="21:26" x14ac:dyDescent="0.2">
      <c r="U770" s="31"/>
      <c r="V770" s="31"/>
      <c r="W770" s="31"/>
      <c r="X770" s="31"/>
      <c r="Y770" s="31"/>
      <c r="Z770" s="31"/>
    </row>
    <row r="771" spans="21:26" x14ac:dyDescent="0.2">
      <c r="U771" s="31"/>
      <c r="V771" s="31"/>
      <c r="W771" s="31"/>
      <c r="X771" s="31"/>
      <c r="Y771" s="31"/>
      <c r="Z771" s="31"/>
    </row>
    <row r="772" spans="21:26" x14ac:dyDescent="0.2">
      <c r="U772" s="31"/>
      <c r="V772" s="31"/>
      <c r="W772" s="31"/>
      <c r="X772" s="31"/>
      <c r="Y772" s="31"/>
      <c r="Z772" s="31"/>
    </row>
    <row r="773" spans="21:26" x14ac:dyDescent="0.2">
      <c r="U773" s="31"/>
      <c r="V773" s="31"/>
      <c r="W773" s="31"/>
      <c r="X773" s="31"/>
      <c r="Y773" s="31"/>
      <c r="Z773" s="31"/>
    </row>
    <row r="774" spans="21:26" x14ac:dyDescent="0.2">
      <c r="U774" s="31"/>
      <c r="V774" s="31"/>
      <c r="W774" s="31"/>
      <c r="X774" s="31"/>
      <c r="Y774" s="31"/>
      <c r="Z774" s="31"/>
    </row>
    <row r="775" spans="21:26" x14ac:dyDescent="0.2">
      <c r="U775" s="31"/>
      <c r="V775" s="31"/>
      <c r="W775" s="31"/>
      <c r="X775" s="31"/>
      <c r="Y775" s="31"/>
      <c r="Z775" s="31"/>
    </row>
    <row r="776" spans="21:26" x14ac:dyDescent="0.2">
      <c r="U776" s="31"/>
      <c r="V776" s="31"/>
      <c r="W776" s="31"/>
      <c r="X776" s="31"/>
      <c r="Y776" s="31"/>
      <c r="Z776" s="31"/>
    </row>
    <row r="777" spans="21:26" x14ac:dyDescent="0.2">
      <c r="U777" s="31"/>
      <c r="V777" s="31"/>
      <c r="W777" s="31"/>
      <c r="X777" s="31"/>
      <c r="Y777" s="31"/>
      <c r="Z777" s="31"/>
    </row>
    <row r="778" spans="21:26" x14ac:dyDescent="0.2">
      <c r="U778" s="31"/>
      <c r="V778" s="31"/>
      <c r="W778" s="31"/>
      <c r="X778" s="31"/>
      <c r="Y778" s="31"/>
      <c r="Z778" s="31"/>
    </row>
    <row r="779" spans="21:26" x14ac:dyDescent="0.2">
      <c r="U779" s="31"/>
      <c r="V779" s="31"/>
      <c r="W779" s="31"/>
      <c r="X779" s="31"/>
      <c r="Y779" s="31"/>
      <c r="Z779" s="31"/>
    </row>
    <row r="780" spans="21:26" x14ac:dyDescent="0.2">
      <c r="U780" s="31"/>
      <c r="V780" s="31"/>
      <c r="W780" s="31"/>
      <c r="X780" s="31"/>
      <c r="Y780" s="31"/>
      <c r="Z780" s="31"/>
    </row>
    <row r="781" spans="21:26" x14ac:dyDescent="0.2">
      <c r="U781" s="31"/>
      <c r="V781" s="31"/>
      <c r="W781" s="31"/>
      <c r="X781" s="31"/>
      <c r="Y781" s="31"/>
      <c r="Z781" s="31"/>
    </row>
    <row r="782" spans="21:26" x14ac:dyDescent="0.2">
      <c r="U782" s="31"/>
      <c r="V782" s="31"/>
      <c r="W782" s="31"/>
      <c r="X782" s="31"/>
      <c r="Y782" s="31"/>
      <c r="Z782" s="31"/>
    </row>
    <row r="783" spans="21:26" x14ac:dyDescent="0.2">
      <c r="U783" s="31"/>
      <c r="V783" s="31"/>
      <c r="W783" s="31"/>
      <c r="X783" s="31"/>
      <c r="Y783" s="31"/>
      <c r="Z783" s="31"/>
    </row>
    <row r="784" spans="21:26" x14ac:dyDescent="0.2">
      <c r="U784" s="31"/>
      <c r="V784" s="31"/>
      <c r="W784" s="31"/>
      <c r="X784" s="31"/>
      <c r="Y784" s="31"/>
      <c r="Z784" s="31"/>
    </row>
    <row r="785" spans="21:26" x14ac:dyDescent="0.2">
      <c r="U785" s="31"/>
      <c r="V785" s="31"/>
      <c r="W785" s="31"/>
      <c r="X785" s="31"/>
      <c r="Y785" s="31"/>
      <c r="Z785" s="31"/>
    </row>
    <row r="786" spans="21:26" x14ac:dyDescent="0.2">
      <c r="U786" s="31"/>
      <c r="V786" s="31"/>
      <c r="W786" s="31"/>
      <c r="X786" s="31"/>
      <c r="Y786" s="31"/>
      <c r="Z786" s="31"/>
    </row>
    <row r="787" spans="21:26" x14ac:dyDescent="0.2">
      <c r="U787" s="31"/>
      <c r="V787" s="31"/>
      <c r="W787" s="31"/>
      <c r="X787" s="31"/>
      <c r="Y787" s="31"/>
      <c r="Z787" s="31"/>
    </row>
    <row r="788" spans="21:26" x14ac:dyDescent="0.2">
      <c r="U788" s="31"/>
      <c r="V788" s="31"/>
      <c r="W788" s="31"/>
      <c r="X788" s="31"/>
      <c r="Y788" s="31"/>
      <c r="Z788" s="31"/>
    </row>
    <row r="789" spans="21:26" x14ac:dyDescent="0.2">
      <c r="U789" s="31"/>
      <c r="V789" s="31"/>
      <c r="W789" s="31"/>
      <c r="X789" s="31"/>
      <c r="Y789" s="31"/>
      <c r="Z789" s="31"/>
    </row>
    <row r="790" spans="21:26" x14ac:dyDescent="0.2">
      <c r="U790" s="31"/>
      <c r="V790" s="31"/>
      <c r="W790" s="31"/>
      <c r="X790" s="31"/>
      <c r="Y790" s="31"/>
      <c r="Z790" s="31"/>
    </row>
    <row r="791" spans="21:26" x14ac:dyDescent="0.2">
      <c r="U791" s="31"/>
      <c r="V791" s="31"/>
      <c r="W791" s="31"/>
      <c r="X791" s="31"/>
      <c r="Y791" s="31"/>
      <c r="Z791" s="31"/>
    </row>
    <row r="792" spans="21:26" x14ac:dyDescent="0.2">
      <c r="U792" s="31"/>
      <c r="V792" s="31"/>
      <c r="W792" s="31"/>
      <c r="X792" s="31"/>
      <c r="Y792" s="31"/>
      <c r="Z792" s="31"/>
    </row>
    <row r="793" spans="21:26" x14ac:dyDescent="0.2">
      <c r="U793" s="31"/>
      <c r="V793" s="31"/>
      <c r="W793" s="31"/>
      <c r="X793" s="31"/>
      <c r="Y793" s="31"/>
      <c r="Z793" s="31"/>
    </row>
    <row r="794" spans="21:26" x14ac:dyDescent="0.2">
      <c r="U794" s="31"/>
      <c r="V794" s="31"/>
      <c r="W794" s="31"/>
      <c r="X794" s="31"/>
      <c r="Y794" s="31"/>
      <c r="Z794" s="31"/>
    </row>
    <row r="795" spans="21:26" x14ac:dyDescent="0.2">
      <c r="U795" s="31"/>
      <c r="V795" s="31"/>
      <c r="W795" s="31"/>
      <c r="X795" s="31"/>
      <c r="Y795" s="31"/>
      <c r="Z795" s="31"/>
    </row>
    <row r="796" spans="21:26" x14ac:dyDescent="0.2">
      <c r="U796" s="31"/>
      <c r="V796" s="31"/>
      <c r="W796" s="31"/>
      <c r="X796" s="31"/>
      <c r="Y796" s="31"/>
      <c r="Z796" s="31"/>
    </row>
    <row r="797" spans="21:26" x14ac:dyDescent="0.2">
      <c r="U797" s="31"/>
      <c r="V797" s="31"/>
      <c r="W797" s="31"/>
      <c r="X797" s="31"/>
      <c r="Y797" s="31"/>
      <c r="Z797" s="31"/>
    </row>
    <row r="798" spans="21:26" x14ac:dyDescent="0.2">
      <c r="U798" s="31"/>
      <c r="V798" s="31"/>
      <c r="W798" s="31"/>
      <c r="X798" s="31"/>
      <c r="Y798" s="31"/>
      <c r="Z798" s="31"/>
    </row>
    <row r="799" spans="21:26" x14ac:dyDescent="0.2">
      <c r="U799" s="31"/>
      <c r="V799" s="31"/>
      <c r="W799" s="31"/>
      <c r="X799" s="31"/>
      <c r="Y799" s="31"/>
      <c r="Z799" s="31"/>
    </row>
    <row r="800" spans="21:26" x14ac:dyDescent="0.2">
      <c r="U800" s="31"/>
      <c r="V800" s="31"/>
      <c r="W800" s="31"/>
      <c r="X800" s="31"/>
      <c r="Y800" s="31"/>
      <c r="Z800" s="31"/>
    </row>
    <row r="801" spans="21:26" x14ac:dyDescent="0.2">
      <c r="U801" s="31"/>
      <c r="V801" s="31"/>
      <c r="W801" s="31"/>
      <c r="X801" s="31"/>
      <c r="Y801" s="31"/>
      <c r="Z801" s="31"/>
    </row>
    <row r="802" spans="21:26" x14ac:dyDescent="0.2">
      <c r="U802" s="31"/>
      <c r="V802" s="31"/>
      <c r="W802" s="31"/>
      <c r="X802" s="31"/>
      <c r="Y802" s="31"/>
      <c r="Z802" s="31"/>
    </row>
    <row r="803" spans="21:26" x14ac:dyDescent="0.2">
      <c r="U803" s="31"/>
      <c r="V803" s="31"/>
      <c r="W803" s="31"/>
      <c r="X803" s="31"/>
      <c r="Y803" s="31"/>
      <c r="Z803" s="31"/>
    </row>
    <row r="804" spans="21:26" x14ac:dyDescent="0.2">
      <c r="U804" s="31"/>
      <c r="V804" s="31"/>
      <c r="W804" s="31"/>
      <c r="X804" s="31"/>
      <c r="Y804" s="31"/>
      <c r="Z804" s="31"/>
    </row>
    <row r="805" spans="21:26" x14ac:dyDescent="0.2">
      <c r="U805" s="31"/>
      <c r="V805" s="31"/>
      <c r="W805" s="31"/>
      <c r="X805" s="31"/>
      <c r="Y805" s="31"/>
      <c r="Z805" s="31"/>
    </row>
    <row r="806" spans="21:26" x14ac:dyDescent="0.2">
      <c r="U806" s="31"/>
      <c r="V806" s="31"/>
      <c r="W806" s="31"/>
      <c r="X806" s="31"/>
      <c r="Y806" s="31"/>
      <c r="Z806" s="31"/>
    </row>
    <row r="807" spans="21:26" x14ac:dyDescent="0.2">
      <c r="U807" s="31"/>
      <c r="V807" s="31"/>
      <c r="W807" s="31"/>
      <c r="X807" s="31"/>
      <c r="Y807" s="31"/>
      <c r="Z807" s="31"/>
    </row>
    <row r="808" spans="21:26" x14ac:dyDescent="0.2">
      <c r="U808" s="31"/>
      <c r="V808" s="31"/>
      <c r="W808" s="31"/>
      <c r="X808" s="31"/>
      <c r="Y808" s="31"/>
      <c r="Z808" s="31"/>
    </row>
    <row r="809" spans="21:26" x14ac:dyDescent="0.2">
      <c r="U809" s="31"/>
      <c r="V809" s="31"/>
      <c r="W809" s="31"/>
      <c r="X809" s="31"/>
      <c r="Y809" s="31"/>
      <c r="Z809" s="31"/>
    </row>
    <row r="810" spans="21:26" x14ac:dyDescent="0.2">
      <c r="U810" s="31"/>
      <c r="V810" s="31"/>
      <c r="W810" s="31"/>
      <c r="X810" s="31"/>
      <c r="Y810" s="31"/>
      <c r="Z810" s="31"/>
    </row>
    <row r="811" spans="21:26" x14ac:dyDescent="0.2">
      <c r="U811" s="31"/>
      <c r="V811" s="31"/>
      <c r="W811" s="31"/>
      <c r="X811" s="31"/>
      <c r="Y811" s="31"/>
      <c r="Z811" s="31"/>
    </row>
    <row r="812" spans="21:26" x14ac:dyDescent="0.2">
      <c r="U812" s="31"/>
      <c r="V812" s="31"/>
      <c r="W812" s="31"/>
      <c r="X812" s="31"/>
      <c r="Y812" s="31"/>
      <c r="Z812" s="31"/>
    </row>
    <row r="813" spans="21:26" x14ac:dyDescent="0.2">
      <c r="U813" s="31"/>
      <c r="V813" s="31"/>
      <c r="W813" s="31"/>
      <c r="X813" s="31"/>
      <c r="Y813" s="31"/>
      <c r="Z813" s="31"/>
    </row>
    <row r="814" spans="21:26" x14ac:dyDescent="0.2">
      <c r="U814" s="31"/>
      <c r="V814" s="31"/>
      <c r="W814" s="31"/>
      <c r="X814" s="31"/>
      <c r="Y814" s="31"/>
      <c r="Z814" s="31"/>
    </row>
    <row r="815" spans="21:26" x14ac:dyDescent="0.2">
      <c r="U815" s="31"/>
      <c r="V815" s="31"/>
      <c r="W815" s="31"/>
      <c r="X815" s="31"/>
      <c r="Y815" s="31"/>
      <c r="Z815" s="31"/>
    </row>
    <row r="816" spans="21:26" x14ac:dyDescent="0.2">
      <c r="U816" s="31"/>
      <c r="V816" s="31"/>
      <c r="W816" s="31"/>
      <c r="X816" s="31"/>
      <c r="Y816" s="31"/>
      <c r="Z816" s="31"/>
    </row>
    <row r="817" spans="21:26" x14ac:dyDescent="0.2">
      <c r="U817" s="31"/>
      <c r="V817" s="31"/>
      <c r="W817" s="31"/>
      <c r="X817" s="31"/>
      <c r="Y817" s="31"/>
      <c r="Z817" s="31"/>
    </row>
    <row r="818" spans="21:26" x14ac:dyDescent="0.2">
      <c r="U818" s="31"/>
      <c r="V818" s="31"/>
      <c r="W818" s="31"/>
      <c r="X818" s="31"/>
      <c r="Y818" s="31"/>
      <c r="Z818" s="31"/>
    </row>
    <row r="819" spans="21:26" x14ac:dyDescent="0.2">
      <c r="U819" s="31"/>
      <c r="V819" s="31"/>
      <c r="W819" s="31"/>
      <c r="X819" s="31"/>
      <c r="Y819" s="31"/>
      <c r="Z819" s="31"/>
    </row>
    <row r="820" spans="21:26" x14ac:dyDescent="0.2">
      <c r="U820" s="31"/>
      <c r="V820" s="31"/>
      <c r="W820" s="31"/>
      <c r="X820" s="31"/>
      <c r="Y820" s="31"/>
      <c r="Z820" s="31"/>
    </row>
    <row r="821" spans="21:26" x14ac:dyDescent="0.2">
      <c r="U821" s="31"/>
      <c r="V821" s="31"/>
      <c r="W821" s="31"/>
      <c r="X821" s="31"/>
      <c r="Y821" s="31"/>
      <c r="Z821" s="31"/>
    </row>
    <row r="822" spans="21:26" x14ac:dyDescent="0.2">
      <c r="U822" s="31"/>
      <c r="V822" s="31"/>
      <c r="W822" s="31"/>
      <c r="X822" s="31"/>
      <c r="Y822" s="31"/>
      <c r="Z822" s="31"/>
    </row>
    <row r="823" spans="21:26" x14ac:dyDescent="0.2">
      <c r="U823" s="31"/>
      <c r="V823" s="31"/>
      <c r="W823" s="31"/>
      <c r="X823" s="31"/>
      <c r="Y823" s="31"/>
      <c r="Z823" s="31"/>
    </row>
    <row r="824" spans="21:26" x14ac:dyDescent="0.2">
      <c r="U824" s="31"/>
      <c r="V824" s="31"/>
      <c r="W824" s="31"/>
      <c r="X824" s="31"/>
      <c r="Y824" s="31"/>
      <c r="Z824" s="31"/>
    </row>
    <row r="825" spans="21:26" x14ac:dyDescent="0.2">
      <c r="U825" s="31"/>
      <c r="V825" s="31"/>
      <c r="W825" s="31"/>
      <c r="X825" s="31"/>
      <c r="Y825" s="31"/>
      <c r="Z825" s="31"/>
    </row>
    <row r="826" spans="21:26" x14ac:dyDescent="0.2">
      <c r="U826" s="31"/>
      <c r="V826" s="31"/>
      <c r="W826" s="31"/>
      <c r="X826" s="31"/>
      <c r="Y826" s="31"/>
      <c r="Z826" s="31"/>
    </row>
    <row r="827" spans="21:26" x14ac:dyDescent="0.2">
      <c r="U827" s="31"/>
      <c r="V827" s="31"/>
      <c r="W827" s="31"/>
      <c r="X827" s="31"/>
      <c r="Y827" s="31"/>
      <c r="Z827" s="31"/>
    </row>
    <row r="828" spans="21:26" x14ac:dyDescent="0.2">
      <c r="U828" s="31"/>
      <c r="V828" s="31"/>
      <c r="W828" s="31"/>
      <c r="X828" s="31"/>
      <c r="Y828" s="31"/>
      <c r="Z828" s="31"/>
    </row>
    <row r="829" spans="21:26" x14ac:dyDescent="0.2">
      <c r="U829" s="31"/>
      <c r="V829" s="31"/>
      <c r="W829" s="31"/>
      <c r="X829" s="31"/>
      <c r="Y829" s="31"/>
      <c r="Z829" s="31"/>
    </row>
    <row r="830" spans="21:26" x14ac:dyDescent="0.2">
      <c r="U830" s="31"/>
      <c r="V830" s="31"/>
      <c r="W830" s="31"/>
      <c r="X830" s="31"/>
      <c r="Y830" s="31"/>
      <c r="Z830" s="31"/>
    </row>
    <row r="831" spans="21:26" x14ac:dyDescent="0.2">
      <c r="U831" s="31"/>
      <c r="V831" s="31"/>
      <c r="W831" s="31"/>
      <c r="X831" s="31"/>
      <c r="Y831" s="31"/>
      <c r="Z831" s="31"/>
    </row>
    <row r="832" spans="21:26" x14ac:dyDescent="0.2">
      <c r="U832" s="31"/>
      <c r="V832" s="31"/>
      <c r="W832" s="31"/>
      <c r="X832" s="31"/>
      <c r="Y832" s="31"/>
      <c r="Z832" s="31"/>
    </row>
    <row r="833" spans="21:26" x14ac:dyDescent="0.2">
      <c r="U833" s="31"/>
      <c r="V833" s="31"/>
      <c r="W833" s="31"/>
      <c r="X833" s="31"/>
      <c r="Y833" s="31"/>
      <c r="Z833" s="31"/>
    </row>
    <row r="834" spans="21:26" x14ac:dyDescent="0.2">
      <c r="U834" s="31"/>
      <c r="V834" s="31"/>
      <c r="W834" s="31"/>
      <c r="X834" s="31"/>
      <c r="Y834" s="31"/>
      <c r="Z834" s="31"/>
    </row>
    <row r="835" spans="21:26" x14ac:dyDescent="0.2">
      <c r="U835" s="31"/>
      <c r="V835" s="31"/>
      <c r="W835" s="31"/>
      <c r="X835" s="31"/>
      <c r="Y835" s="31"/>
      <c r="Z835" s="31"/>
    </row>
    <row r="836" spans="21:26" x14ac:dyDescent="0.2">
      <c r="U836" s="31"/>
      <c r="V836" s="31"/>
      <c r="W836" s="31"/>
      <c r="X836" s="31"/>
      <c r="Y836" s="31"/>
      <c r="Z836" s="31"/>
    </row>
    <row r="837" spans="21:26" x14ac:dyDescent="0.2">
      <c r="U837" s="31"/>
      <c r="V837" s="31"/>
      <c r="W837" s="31"/>
      <c r="X837" s="31"/>
      <c r="Y837" s="31"/>
      <c r="Z837" s="31"/>
    </row>
    <row r="838" spans="21:26" x14ac:dyDescent="0.2">
      <c r="U838" s="31"/>
      <c r="V838" s="31"/>
      <c r="W838" s="31"/>
      <c r="X838" s="31"/>
      <c r="Y838" s="31"/>
      <c r="Z838" s="31"/>
    </row>
    <row r="839" spans="21:26" x14ac:dyDescent="0.2">
      <c r="U839" s="31"/>
      <c r="V839" s="31"/>
      <c r="W839" s="31"/>
      <c r="X839" s="31"/>
      <c r="Y839" s="31"/>
      <c r="Z839" s="31"/>
    </row>
    <row r="840" spans="21:26" x14ac:dyDescent="0.2">
      <c r="U840" s="31"/>
      <c r="V840" s="31"/>
      <c r="W840" s="31"/>
      <c r="X840" s="31"/>
      <c r="Y840" s="31"/>
      <c r="Z840" s="31"/>
    </row>
    <row r="841" spans="21:26" x14ac:dyDescent="0.2">
      <c r="U841" s="31"/>
      <c r="V841" s="31"/>
      <c r="W841" s="31"/>
      <c r="X841" s="31"/>
      <c r="Y841" s="31"/>
      <c r="Z841" s="31"/>
    </row>
    <row r="842" spans="21:26" x14ac:dyDescent="0.2">
      <c r="U842" s="31"/>
      <c r="V842" s="31"/>
      <c r="W842" s="31"/>
      <c r="X842" s="31"/>
      <c r="Y842" s="31"/>
      <c r="Z842" s="31"/>
    </row>
    <row r="843" spans="21:26" x14ac:dyDescent="0.2">
      <c r="U843" s="31"/>
      <c r="V843" s="31"/>
      <c r="W843" s="31"/>
      <c r="X843" s="31"/>
      <c r="Y843" s="31"/>
      <c r="Z843" s="31"/>
    </row>
    <row r="844" spans="21:26" x14ac:dyDescent="0.2">
      <c r="U844" s="31"/>
      <c r="V844" s="31"/>
      <c r="W844" s="31"/>
      <c r="X844" s="31"/>
      <c r="Y844" s="31"/>
      <c r="Z844" s="31"/>
    </row>
    <row r="845" spans="21:26" x14ac:dyDescent="0.2">
      <c r="U845" s="31"/>
      <c r="V845" s="31"/>
      <c r="W845" s="31"/>
      <c r="X845" s="31"/>
      <c r="Y845" s="31"/>
      <c r="Z845" s="31"/>
    </row>
    <row r="846" spans="21:26" x14ac:dyDescent="0.2">
      <c r="U846" s="31"/>
      <c r="V846" s="31"/>
      <c r="W846" s="31"/>
      <c r="X846" s="31"/>
      <c r="Y846" s="31"/>
      <c r="Z846" s="31"/>
    </row>
    <row r="847" spans="21:26" x14ac:dyDescent="0.2">
      <c r="U847" s="31"/>
      <c r="V847" s="31"/>
      <c r="W847" s="31"/>
      <c r="X847" s="31"/>
      <c r="Y847" s="31"/>
      <c r="Z847" s="31"/>
    </row>
    <row r="848" spans="21:26" x14ac:dyDescent="0.2">
      <c r="U848" s="31"/>
      <c r="V848" s="31"/>
      <c r="W848" s="31"/>
      <c r="X848" s="31"/>
      <c r="Y848" s="31"/>
      <c r="Z848" s="31"/>
    </row>
    <row r="849" spans="21:26" x14ac:dyDescent="0.2">
      <c r="U849" s="31"/>
      <c r="V849" s="31"/>
      <c r="W849" s="31"/>
      <c r="X849" s="31"/>
      <c r="Y849" s="31"/>
      <c r="Z849" s="31"/>
    </row>
    <row r="850" spans="21:26" x14ac:dyDescent="0.2">
      <c r="U850" s="31"/>
      <c r="V850" s="31"/>
      <c r="W850" s="31"/>
      <c r="X850" s="31"/>
      <c r="Y850" s="31"/>
      <c r="Z850" s="31"/>
    </row>
    <row r="851" spans="21:26" x14ac:dyDescent="0.2">
      <c r="U851" s="31"/>
      <c r="V851" s="31"/>
      <c r="W851" s="31"/>
      <c r="X851" s="31"/>
      <c r="Y851" s="31"/>
      <c r="Z851" s="31"/>
    </row>
    <row r="852" spans="21:26" x14ac:dyDescent="0.2">
      <c r="U852" s="31"/>
      <c r="V852" s="31"/>
      <c r="W852" s="31"/>
      <c r="X852" s="31"/>
      <c r="Y852" s="31"/>
      <c r="Z852" s="31"/>
    </row>
    <row r="853" spans="21:26" x14ac:dyDescent="0.2">
      <c r="U853" s="31"/>
      <c r="V853" s="31"/>
      <c r="W853" s="31"/>
      <c r="X853" s="31"/>
      <c r="Y853" s="31"/>
      <c r="Z853" s="31"/>
    </row>
    <row r="854" spans="21:26" x14ac:dyDescent="0.2">
      <c r="U854" s="31"/>
      <c r="V854" s="31"/>
      <c r="W854" s="31"/>
      <c r="X854" s="31"/>
      <c r="Y854" s="31"/>
      <c r="Z854" s="31"/>
    </row>
    <row r="855" spans="21:26" x14ac:dyDescent="0.2">
      <c r="U855" s="31"/>
      <c r="V855" s="31"/>
      <c r="W855" s="31"/>
      <c r="X855" s="31"/>
      <c r="Y855" s="31"/>
      <c r="Z855" s="31"/>
    </row>
    <row r="856" spans="21:26" x14ac:dyDescent="0.2">
      <c r="U856" s="31"/>
      <c r="V856" s="31"/>
      <c r="W856" s="31"/>
      <c r="X856" s="31"/>
      <c r="Y856" s="31"/>
      <c r="Z856" s="31"/>
    </row>
    <row r="857" spans="21:26" x14ac:dyDescent="0.2">
      <c r="U857" s="31"/>
      <c r="V857" s="31"/>
      <c r="W857" s="31"/>
      <c r="X857" s="31"/>
      <c r="Y857" s="31"/>
      <c r="Z857" s="31"/>
    </row>
    <row r="858" spans="21:26" x14ac:dyDescent="0.2">
      <c r="U858" s="31"/>
      <c r="V858" s="31"/>
      <c r="W858" s="31"/>
      <c r="X858" s="31"/>
      <c r="Y858" s="31"/>
      <c r="Z858" s="31"/>
    </row>
    <row r="859" spans="21:26" x14ac:dyDescent="0.2">
      <c r="U859" s="31"/>
      <c r="V859" s="31"/>
      <c r="W859" s="31"/>
      <c r="X859" s="31"/>
      <c r="Y859" s="31"/>
      <c r="Z859" s="31"/>
    </row>
    <row r="860" spans="21:26" x14ac:dyDescent="0.2">
      <c r="U860" s="31"/>
      <c r="V860" s="31"/>
      <c r="W860" s="31"/>
      <c r="X860" s="31"/>
      <c r="Y860" s="31"/>
      <c r="Z860" s="31"/>
    </row>
    <row r="861" spans="21:26" x14ac:dyDescent="0.2">
      <c r="U861" s="31"/>
      <c r="V861" s="31"/>
      <c r="W861" s="31"/>
      <c r="X861" s="31"/>
      <c r="Y861" s="31"/>
      <c r="Z861" s="31"/>
    </row>
    <row r="862" spans="21:26" x14ac:dyDescent="0.2">
      <c r="U862" s="31"/>
      <c r="V862" s="31"/>
      <c r="W862" s="31"/>
      <c r="X862" s="31"/>
      <c r="Y862" s="31"/>
      <c r="Z862" s="31"/>
    </row>
    <row r="863" spans="21:26" x14ac:dyDescent="0.2">
      <c r="U863" s="31"/>
      <c r="V863" s="31"/>
      <c r="W863" s="31"/>
      <c r="X863" s="31"/>
      <c r="Y863" s="31"/>
      <c r="Z863" s="31"/>
    </row>
    <row r="864" spans="21:26" x14ac:dyDescent="0.2">
      <c r="U864" s="31"/>
      <c r="V864" s="31"/>
      <c r="W864" s="31"/>
      <c r="X864" s="31"/>
      <c r="Y864" s="31"/>
      <c r="Z864" s="31"/>
    </row>
    <row r="865" spans="21:26" x14ac:dyDescent="0.2">
      <c r="U865" s="31"/>
      <c r="V865" s="31"/>
      <c r="W865" s="31"/>
      <c r="X865" s="31"/>
      <c r="Y865" s="31"/>
      <c r="Z865" s="31"/>
    </row>
    <row r="866" spans="21:26" x14ac:dyDescent="0.2">
      <c r="U866" s="31"/>
      <c r="V866" s="31"/>
      <c r="W866" s="31"/>
      <c r="X866" s="31"/>
      <c r="Y866" s="31"/>
      <c r="Z866" s="31"/>
    </row>
    <row r="867" spans="21:26" x14ac:dyDescent="0.2">
      <c r="U867" s="31"/>
      <c r="V867" s="31"/>
      <c r="W867" s="31"/>
      <c r="X867" s="31"/>
      <c r="Y867" s="31"/>
      <c r="Z867" s="31"/>
    </row>
    <row r="868" spans="21:26" x14ac:dyDescent="0.2">
      <c r="U868" s="31"/>
      <c r="V868" s="31"/>
      <c r="W868" s="31"/>
      <c r="X868" s="31"/>
      <c r="Y868" s="31"/>
      <c r="Z868" s="31"/>
    </row>
    <row r="869" spans="21:26" x14ac:dyDescent="0.2">
      <c r="U869" s="31"/>
      <c r="V869" s="31"/>
      <c r="W869" s="31"/>
      <c r="X869" s="31"/>
      <c r="Y869" s="31"/>
      <c r="Z869" s="31"/>
    </row>
    <row r="870" spans="21:26" x14ac:dyDescent="0.2">
      <c r="U870" s="31"/>
      <c r="V870" s="31"/>
      <c r="W870" s="31"/>
      <c r="X870" s="31"/>
      <c r="Y870" s="31"/>
      <c r="Z870" s="31"/>
    </row>
    <row r="871" spans="21:26" x14ac:dyDescent="0.2">
      <c r="U871" s="31"/>
      <c r="V871" s="31"/>
      <c r="W871" s="31"/>
      <c r="X871" s="31"/>
      <c r="Y871" s="31"/>
      <c r="Z871" s="31"/>
    </row>
    <row r="872" spans="21:26" x14ac:dyDescent="0.2">
      <c r="U872" s="31"/>
      <c r="V872" s="31"/>
      <c r="W872" s="31"/>
      <c r="X872" s="31"/>
      <c r="Y872" s="31"/>
      <c r="Z872" s="31"/>
    </row>
    <row r="873" spans="21:26" x14ac:dyDescent="0.2">
      <c r="U873" s="31"/>
      <c r="V873" s="31"/>
      <c r="W873" s="31"/>
      <c r="X873" s="31"/>
      <c r="Y873" s="31"/>
      <c r="Z873" s="31"/>
    </row>
    <row r="874" spans="21:26" x14ac:dyDescent="0.2">
      <c r="U874" s="31"/>
      <c r="V874" s="31"/>
      <c r="W874" s="31"/>
      <c r="X874" s="31"/>
      <c r="Y874" s="31"/>
      <c r="Z874" s="31"/>
    </row>
    <row r="875" spans="21:26" x14ac:dyDescent="0.2">
      <c r="U875" s="31"/>
      <c r="V875" s="31"/>
      <c r="W875" s="31"/>
      <c r="X875" s="31"/>
      <c r="Y875" s="31"/>
      <c r="Z875" s="31"/>
    </row>
    <row r="876" spans="21:26" x14ac:dyDescent="0.2">
      <c r="U876" s="31"/>
      <c r="V876" s="31"/>
      <c r="W876" s="31"/>
      <c r="X876" s="31"/>
      <c r="Y876" s="31"/>
      <c r="Z876" s="31"/>
    </row>
    <row r="877" spans="21:26" x14ac:dyDescent="0.2">
      <c r="U877" s="31"/>
      <c r="V877" s="31"/>
      <c r="W877" s="31"/>
      <c r="X877" s="31"/>
      <c r="Y877" s="31"/>
      <c r="Z877" s="31"/>
    </row>
    <row r="878" spans="21:26" x14ac:dyDescent="0.2">
      <c r="U878" s="31"/>
      <c r="V878" s="31"/>
      <c r="W878" s="31"/>
      <c r="X878" s="31"/>
      <c r="Y878" s="31"/>
      <c r="Z878" s="31"/>
    </row>
    <row r="879" spans="21:26" x14ac:dyDescent="0.2">
      <c r="U879" s="31"/>
      <c r="V879" s="31"/>
      <c r="W879" s="31"/>
      <c r="X879" s="31"/>
      <c r="Y879" s="31"/>
      <c r="Z879" s="31"/>
    </row>
    <row r="880" spans="21:26" x14ac:dyDescent="0.2">
      <c r="U880" s="31"/>
      <c r="V880" s="31"/>
      <c r="W880" s="31"/>
      <c r="X880" s="31"/>
      <c r="Y880" s="31"/>
      <c r="Z880" s="31"/>
    </row>
    <row r="881" spans="21:26" x14ac:dyDescent="0.2">
      <c r="U881" s="31"/>
      <c r="V881" s="31"/>
      <c r="W881" s="31"/>
      <c r="X881" s="31"/>
      <c r="Y881" s="31"/>
      <c r="Z881" s="31"/>
    </row>
    <row r="882" spans="21:26" x14ac:dyDescent="0.2">
      <c r="U882" s="31"/>
      <c r="V882" s="31"/>
      <c r="W882" s="31"/>
      <c r="X882" s="31"/>
      <c r="Y882" s="31"/>
      <c r="Z882" s="31"/>
    </row>
    <row r="883" spans="21:26" x14ac:dyDescent="0.2">
      <c r="U883" s="31"/>
      <c r="V883" s="31"/>
      <c r="W883" s="31"/>
      <c r="X883" s="31"/>
      <c r="Y883" s="31"/>
      <c r="Z883" s="31"/>
    </row>
    <row r="884" spans="21:26" x14ac:dyDescent="0.2">
      <c r="U884" s="31"/>
      <c r="V884" s="31"/>
      <c r="W884" s="31"/>
      <c r="X884" s="31"/>
      <c r="Y884" s="31"/>
      <c r="Z884" s="31"/>
    </row>
    <row r="885" spans="21:26" x14ac:dyDescent="0.2">
      <c r="U885" s="31"/>
      <c r="V885" s="31"/>
      <c r="W885" s="31"/>
      <c r="X885" s="31"/>
      <c r="Y885" s="31"/>
      <c r="Z885" s="31"/>
    </row>
    <row r="886" spans="21:26" x14ac:dyDescent="0.2">
      <c r="U886" s="31"/>
      <c r="V886" s="31"/>
      <c r="W886" s="31"/>
      <c r="X886" s="31"/>
      <c r="Y886" s="31"/>
      <c r="Z886" s="31"/>
    </row>
    <row r="887" spans="21:26" x14ac:dyDescent="0.2">
      <c r="U887" s="31"/>
      <c r="V887" s="31"/>
      <c r="W887" s="31"/>
      <c r="X887" s="31"/>
      <c r="Y887" s="31"/>
      <c r="Z887" s="31"/>
    </row>
    <row r="888" spans="21:26" x14ac:dyDescent="0.2">
      <c r="U888" s="31"/>
      <c r="V888" s="31"/>
      <c r="W888" s="31"/>
      <c r="X888" s="31"/>
      <c r="Y888" s="31"/>
      <c r="Z888" s="31"/>
    </row>
    <row r="889" spans="21:26" x14ac:dyDescent="0.2">
      <c r="U889" s="31"/>
      <c r="V889" s="31"/>
      <c r="W889" s="31"/>
      <c r="X889" s="31"/>
      <c r="Y889" s="31"/>
      <c r="Z889" s="31"/>
    </row>
    <row r="890" spans="21:26" x14ac:dyDescent="0.2">
      <c r="U890" s="31"/>
      <c r="V890" s="31"/>
      <c r="W890" s="31"/>
      <c r="X890" s="31"/>
      <c r="Y890" s="31"/>
      <c r="Z890" s="31"/>
    </row>
    <row r="891" spans="21:26" x14ac:dyDescent="0.2">
      <c r="U891" s="31"/>
      <c r="V891" s="31"/>
      <c r="W891" s="31"/>
      <c r="X891" s="31"/>
      <c r="Y891" s="31"/>
      <c r="Z891" s="31"/>
    </row>
    <row r="892" spans="21:26" x14ac:dyDescent="0.2">
      <c r="U892" s="31"/>
      <c r="V892" s="31"/>
      <c r="W892" s="31"/>
      <c r="X892" s="31"/>
      <c r="Y892" s="31"/>
      <c r="Z892" s="31"/>
    </row>
    <row r="893" spans="21:26" x14ac:dyDescent="0.2">
      <c r="U893" s="31"/>
      <c r="V893" s="31"/>
      <c r="W893" s="31"/>
      <c r="X893" s="31"/>
      <c r="Y893" s="31"/>
      <c r="Z893" s="31"/>
    </row>
    <row r="894" spans="21:26" x14ac:dyDescent="0.2">
      <c r="U894" s="31"/>
      <c r="V894" s="31"/>
      <c r="W894" s="31"/>
      <c r="X894" s="31"/>
      <c r="Y894" s="31"/>
      <c r="Z894" s="31"/>
    </row>
    <row r="895" spans="21:26" x14ac:dyDescent="0.2">
      <c r="U895" s="31"/>
      <c r="V895" s="31"/>
      <c r="W895" s="31"/>
      <c r="X895" s="31"/>
      <c r="Y895" s="31"/>
      <c r="Z895" s="31"/>
    </row>
    <row r="896" spans="21:26" x14ac:dyDescent="0.2">
      <c r="U896" s="31"/>
      <c r="V896" s="31"/>
      <c r="W896" s="31"/>
      <c r="X896" s="31"/>
      <c r="Y896" s="31"/>
      <c r="Z896" s="31"/>
    </row>
    <row r="897" spans="21:26" x14ac:dyDescent="0.2">
      <c r="U897" s="31"/>
      <c r="V897" s="31"/>
      <c r="W897" s="31"/>
      <c r="X897" s="31"/>
      <c r="Y897" s="31"/>
      <c r="Z897" s="31"/>
    </row>
    <row r="898" spans="21:26" x14ac:dyDescent="0.2">
      <c r="U898" s="31"/>
      <c r="V898" s="31"/>
      <c r="W898" s="31"/>
      <c r="X898" s="31"/>
      <c r="Y898" s="31"/>
      <c r="Z898" s="31"/>
    </row>
    <row r="899" spans="21:26" x14ac:dyDescent="0.2">
      <c r="U899" s="31"/>
      <c r="V899" s="31"/>
      <c r="W899" s="31"/>
      <c r="X899" s="31"/>
      <c r="Y899" s="31"/>
      <c r="Z899" s="31"/>
    </row>
    <row r="900" spans="21:26" x14ac:dyDescent="0.2">
      <c r="U900" s="31"/>
      <c r="V900" s="31"/>
      <c r="W900" s="31"/>
      <c r="X900" s="31"/>
      <c r="Y900" s="31"/>
      <c r="Z900" s="31"/>
    </row>
    <row r="901" spans="21:26" x14ac:dyDescent="0.2">
      <c r="U901" s="31"/>
      <c r="V901" s="31"/>
      <c r="W901" s="31"/>
      <c r="X901" s="31"/>
      <c r="Y901" s="31"/>
      <c r="Z901" s="31"/>
    </row>
    <row r="902" spans="21:26" x14ac:dyDescent="0.2">
      <c r="U902" s="31"/>
      <c r="V902" s="31"/>
      <c r="W902" s="31"/>
      <c r="X902" s="31"/>
      <c r="Y902" s="31"/>
      <c r="Z902" s="31"/>
    </row>
    <row r="903" spans="21:26" x14ac:dyDescent="0.2">
      <c r="U903" s="31"/>
      <c r="V903" s="31"/>
      <c r="W903" s="31"/>
      <c r="X903" s="31"/>
      <c r="Y903" s="31"/>
      <c r="Z903" s="31"/>
    </row>
    <row r="904" spans="21:26" x14ac:dyDescent="0.2">
      <c r="U904" s="31"/>
      <c r="V904" s="31"/>
      <c r="W904" s="31"/>
      <c r="X904" s="31"/>
      <c r="Y904" s="31"/>
      <c r="Z904" s="31"/>
    </row>
    <row r="905" spans="21:26" x14ac:dyDescent="0.2">
      <c r="U905" s="31"/>
      <c r="V905" s="31"/>
      <c r="W905" s="31"/>
      <c r="X905" s="31"/>
      <c r="Y905" s="31"/>
      <c r="Z905" s="31"/>
    </row>
    <row r="906" spans="21:26" x14ac:dyDescent="0.2">
      <c r="U906" s="31"/>
      <c r="V906" s="31"/>
      <c r="W906" s="31"/>
      <c r="X906" s="31"/>
      <c r="Y906" s="31"/>
      <c r="Z906" s="31"/>
    </row>
    <row r="907" spans="21:26" x14ac:dyDescent="0.2">
      <c r="U907" s="31"/>
      <c r="V907" s="31"/>
      <c r="W907" s="31"/>
      <c r="X907" s="31"/>
      <c r="Y907" s="31"/>
      <c r="Z907" s="31"/>
    </row>
    <row r="908" spans="21:26" x14ac:dyDescent="0.2">
      <c r="U908" s="31"/>
      <c r="V908" s="31"/>
      <c r="W908" s="31"/>
      <c r="X908" s="31"/>
      <c r="Y908" s="31"/>
      <c r="Z908" s="31"/>
    </row>
    <row r="909" spans="21:26" x14ac:dyDescent="0.2">
      <c r="U909" s="31"/>
      <c r="V909" s="31"/>
      <c r="W909" s="31"/>
      <c r="X909" s="31"/>
      <c r="Y909" s="31"/>
      <c r="Z909" s="31"/>
    </row>
    <row r="910" spans="21:26" x14ac:dyDescent="0.2">
      <c r="U910" s="31"/>
      <c r="V910" s="31"/>
      <c r="W910" s="31"/>
      <c r="X910" s="31"/>
      <c r="Y910" s="31"/>
      <c r="Z910" s="31"/>
    </row>
    <row r="911" spans="21:26" x14ac:dyDescent="0.2">
      <c r="U911" s="31"/>
      <c r="V911" s="31"/>
      <c r="W911" s="31"/>
      <c r="X911" s="31"/>
      <c r="Y911" s="31"/>
      <c r="Z911" s="31"/>
    </row>
    <row r="912" spans="21:26" x14ac:dyDescent="0.2">
      <c r="U912" s="31"/>
      <c r="V912" s="31"/>
      <c r="W912" s="31"/>
      <c r="X912" s="31"/>
      <c r="Y912" s="31"/>
      <c r="Z912" s="31"/>
    </row>
    <row r="913" spans="21:26" x14ac:dyDescent="0.2">
      <c r="U913" s="31"/>
      <c r="V913" s="31"/>
      <c r="W913" s="31"/>
      <c r="X913" s="31"/>
      <c r="Y913" s="31"/>
      <c r="Z913" s="31"/>
    </row>
    <row r="914" spans="21:26" x14ac:dyDescent="0.2">
      <c r="U914" s="31"/>
      <c r="V914" s="31"/>
      <c r="W914" s="31"/>
      <c r="X914" s="31"/>
      <c r="Y914" s="31"/>
      <c r="Z914" s="31"/>
    </row>
    <row r="915" spans="21:26" x14ac:dyDescent="0.2">
      <c r="U915" s="31"/>
      <c r="V915" s="31"/>
      <c r="W915" s="31"/>
      <c r="X915" s="31"/>
      <c r="Y915" s="31"/>
      <c r="Z915" s="31"/>
    </row>
    <row r="916" spans="21:26" x14ac:dyDescent="0.2">
      <c r="U916" s="31"/>
      <c r="V916" s="31"/>
      <c r="W916" s="31"/>
      <c r="X916" s="31"/>
      <c r="Y916" s="31"/>
      <c r="Z916" s="31"/>
    </row>
    <row r="917" spans="21:26" x14ac:dyDescent="0.2">
      <c r="U917" s="31"/>
      <c r="V917" s="31"/>
      <c r="W917" s="31"/>
      <c r="X917" s="31"/>
      <c r="Y917" s="31"/>
      <c r="Z917" s="31"/>
    </row>
    <row r="918" spans="21:26" x14ac:dyDescent="0.2">
      <c r="U918" s="31"/>
      <c r="V918" s="31"/>
      <c r="W918" s="31"/>
      <c r="X918" s="31"/>
      <c r="Y918" s="31"/>
      <c r="Z918" s="31"/>
    </row>
    <row r="919" spans="21:26" x14ac:dyDescent="0.2">
      <c r="U919" s="31"/>
      <c r="V919" s="31"/>
      <c r="W919" s="31"/>
      <c r="X919" s="31"/>
      <c r="Y919" s="31"/>
      <c r="Z919" s="31"/>
    </row>
    <row r="920" spans="21:26" x14ac:dyDescent="0.2">
      <c r="U920" s="31"/>
      <c r="V920" s="31"/>
      <c r="W920" s="31"/>
      <c r="X920" s="31"/>
      <c r="Y920" s="31"/>
      <c r="Z920" s="31"/>
    </row>
    <row r="921" spans="21:26" x14ac:dyDescent="0.2">
      <c r="U921" s="31"/>
      <c r="V921" s="31"/>
      <c r="W921" s="31"/>
      <c r="X921" s="31"/>
      <c r="Y921" s="31"/>
      <c r="Z921" s="31"/>
    </row>
    <row r="922" spans="21:26" x14ac:dyDescent="0.2">
      <c r="U922" s="31"/>
      <c r="V922" s="31"/>
      <c r="W922" s="31"/>
      <c r="X922" s="31"/>
      <c r="Y922" s="31"/>
      <c r="Z922" s="31"/>
    </row>
    <row r="923" spans="21:26" x14ac:dyDescent="0.2">
      <c r="U923" s="31"/>
      <c r="V923" s="31"/>
      <c r="W923" s="31"/>
      <c r="X923" s="31"/>
      <c r="Y923" s="31"/>
      <c r="Z923" s="31"/>
    </row>
    <row r="924" spans="21:26" x14ac:dyDescent="0.2">
      <c r="U924" s="31"/>
      <c r="V924" s="31"/>
      <c r="W924" s="31"/>
      <c r="X924" s="31"/>
      <c r="Y924" s="31"/>
      <c r="Z924" s="31"/>
    </row>
    <row r="925" spans="21:26" x14ac:dyDescent="0.2">
      <c r="U925" s="31"/>
      <c r="V925" s="31"/>
      <c r="W925" s="31"/>
      <c r="X925" s="31"/>
      <c r="Y925" s="31"/>
      <c r="Z925" s="31"/>
    </row>
    <row r="926" spans="21:26" x14ac:dyDescent="0.2">
      <c r="U926" s="31"/>
      <c r="V926" s="31"/>
      <c r="W926" s="31"/>
      <c r="X926" s="31"/>
      <c r="Y926" s="31"/>
      <c r="Z926" s="31"/>
    </row>
    <row r="927" spans="21:26" x14ac:dyDescent="0.2">
      <c r="U927" s="31"/>
      <c r="V927" s="31"/>
      <c r="W927" s="31"/>
      <c r="X927" s="31"/>
      <c r="Y927" s="31"/>
      <c r="Z927" s="31"/>
    </row>
    <row r="928" spans="21:26" x14ac:dyDescent="0.2">
      <c r="U928" s="31"/>
      <c r="V928" s="31"/>
      <c r="W928" s="31"/>
      <c r="X928" s="31"/>
      <c r="Y928" s="31"/>
      <c r="Z928" s="31"/>
    </row>
    <row r="929" spans="21:26" x14ac:dyDescent="0.2">
      <c r="U929" s="31"/>
      <c r="V929" s="31"/>
      <c r="W929" s="31"/>
      <c r="X929" s="31"/>
      <c r="Y929" s="31"/>
      <c r="Z929" s="31"/>
    </row>
    <row r="930" spans="21:26" x14ac:dyDescent="0.2">
      <c r="U930" s="31"/>
      <c r="V930" s="31"/>
      <c r="W930" s="31"/>
      <c r="X930" s="31"/>
      <c r="Y930" s="31"/>
      <c r="Z930" s="31"/>
    </row>
    <row r="931" spans="21:26" x14ac:dyDescent="0.2">
      <c r="U931" s="31"/>
      <c r="V931" s="31"/>
      <c r="W931" s="31"/>
      <c r="X931" s="31"/>
      <c r="Y931" s="31"/>
      <c r="Z931" s="31"/>
    </row>
    <row r="932" spans="21:26" x14ac:dyDescent="0.2">
      <c r="U932" s="31"/>
      <c r="V932" s="31"/>
      <c r="W932" s="31"/>
      <c r="X932" s="31"/>
      <c r="Y932" s="31"/>
      <c r="Z932" s="31"/>
    </row>
    <row r="933" spans="21:26" x14ac:dyDescent="0.2">
      <c r="U933" s="31"/>
      <c r="V933" s="31"/>
      <c r="W933" s="31"/>
      <c r="X933" s="31"/>
      <c r="Y933" s="31"/>
      <c r="Z933" s="31"/>
    </row>
    <row r="934" spans="21:26" x14ac:dyDescent="0.2">
      <c r="U934" s="31"/>
      <c r="V934" s="31"/>
      <c r="W934" s="31"/>
      <c r="X934" s="31"/>
      <c r="Y934" s="31"/>
      <c r="Z934" s="31"/>
    </row>
    <row r="935" spans="21:26" x14ac:dyDescent="0.2">
      <c r="U935" s="31"/>
      <c r="V935" s="31"/>
      <c r="W935" s="31"/>
      <c r="X935" s="31"/>
      <c r="Y935" s="31"/>
      <c r="Z935" s="31"/>
    </row>
    <row r="936" spans="21:26" x14ac:dyDescent="0.2">
      <c r="U936" s="31"/>
      <c r="V936" s="31"/>
      <c r="W936" s="31"/>
      <c r="X936" s="31"/>
      <c r="Y936" s="31"/>
      <c r="Z936" s="31"/>
    </row>
    <row r="937" spans="21:26" x14ac:dyDescent="0.2">
      <c r="U937" s="31"/>
      <c r="V937" s="31"/>
      <c r="W937" s="31"/>
      <c r="X937" s="31"/>
      <c r="Y937" s="31"/>
      <c r="Z937" s="31"/>
    </row>
    <row r="938" spans="21:26" x14ac:dyDescent="0.2">
      <c r="U938" s="31"/>
      <c r="V938" s="31"/>
      <c r="W938" s="31"/>
      <c r="X938" s="31"/>
      <c r="Y938" s="31"/>
      <c r="Z938" s="31"/>
    </row>
    <row r="939" spans="21:26" x14ac:dyDescent="0.2">
      <c r="U939" s="31"/>
      <c r="V939" s="31"/>
      <c r="W939" s="31"/>
      <c r="X939" s="31"/>
      <c r="Y939" s="31"/>
      <c r="Z939" s="31"/>
    </row>
    <row r="940" spans="21:26" x14ac:dyDescent="0.2">
      <c r="U940" s="31"/>
      <c r="V940" s="31"/>
      <c r="W940" s="31"/>
      <c r="X940" s="31"/>
      <c r="Y940" s="31"/>
      <c r="Z940" s="31"/>
    </row>
    <row r="941" spans="21:26" x14ac:dyDescent="0.2">
      <c r="U941" s="31"/>
      <c r="V941" s="31"/>
      <c r="W941" s="31"/>
      <c r="X941" s="31"/>
      <c r="Y941" s="31"/>
      <c r="Z941" s="31"/>
    </row>
    <row r="942" spans="21:26" x14ac:dyDescent="0.2">
      <c r="U942" s="31"/>
      <c r="V942" s="31"/>
      <c r="W942" s="31"/>
      <c r="X942" s="31"/>
      <c r="Y942" s="31"/>
      <c r="Z942" s="31"/>
    </row>
    <row r="943" spans="21:26" x14ac:dyDescent="0.2">
      <c r="U943" s="31"/>
      <c r="V943" s="31"/>
      <c r="W943" s="31"/>
      <c r="X943" s="31"/>
      <c r="Y943" s="31"/>
      <c r="Z943" s="31"/>
    </row>
    <row r="944" spans="21:26" x14ac:dyDescent="0.2">
      <c r="U944" s="31"/>
      <c r="V944" s="31"/>
      <c r="W944" s="31"/>
      <c r="X944" s="31"/>
      <c r="Y944" s="31"/>
      <c r="Z944" s="31"/>
    </row>
    <row r="945" spans="21:26" x14ac:dyDescent="0.2">
      <c r="U945" s="31"/>
      <c r="V945" s="31"/>
      <c r="W945" s="31"/>
      <c r="X945" s="31"/>
      <c r="Y945" s="31"/>
      <c r="Z945" s="31"/>
    </row>
    <row r="946" spans="21:26" x14ac:dyDescent="0.2">
      <c r="U946" s="31"/>
      <c r="V946" s="31"/>
      <c r="W946" s="31"/>
      <c r="X946" s="31"/>
      <c r="Y946" s="31"/>
      <c r="Z946" s="31"/>
    </row>
    <row r="947" spans="21:26" x14ac:dyDescent="0.2">
      <c r="U947" s="31"/>
      <c r="V947" s="31"/>
      <c r="W947" s="31"/>
      <c r="X947" s="31"/>
      <c r="Y947" s="31"/>
      <c r="Z947" s="31"/>
    </row>
    <row r="948" spans="21:26" x14ac:dyDescent="0.2">
      <c r="U948" s="31"/>
      <c r="V948" s="31"/>
      <c r="W948" s="31"/>
      <c r="X948" s="31"/>
      <c r="Y948" s="31"/>
      <c r="Z948" s="31"/>
    </row>
    <row r="949" spans="21:26" x14ac:dyDescent="0.2">
      <c r="U949" s="31"/>
      <c r="V949" s="31"/>
      <c r="W949" s="31"/>
      <c r="X949" s="31"/>
      <c r="Y949" s="31"/>
      <c r="Z949" s="31"/>
    </row>
    <row r="950" spans="21:26" x14ac:dyDescent="0.2">
      <c r="U950" s="31"/>
      <c r="V950" s="31"/>
      <c r="W950" s="31"/>
      <c r="X950" s="31"/>
      <c r="Y950" s="31"/>
      <c r="Z950" s="31"/>
    </row>
    <row r="951" spans="21:26" x14ac:dyDescent="0.2">
      <c r="U951" s="31"/>
      <c r="V951" s="31"/>
      <c r="W951" s="31"/>
      <c r="X951" s="31"/>
      <c r="Y951" s="31"/>
      <c r="Z951" s="31"/>
    </row>
    <row r="952" spans="21:26" x14ac:dyDescent="0.2">
      <c r="U952" s="31"/>
      <c r="V952" s="31"/>
      <c r="W952" s="31"/>
      <c r="X952" s="31"/>
      <c r="Y952" s="31"/>
      <c r="Z952" s="31"/>
    </row>
    <row r="953" spans="21:26" x14ac:dyDescent="0.2">
      <c r="U953" s="31"/>
      <c r="V953" s="31"/>
      <c r="W953" s="31"/>
      <c r="X953" s="31"/>
      <c r="Y953" s="31"/>
      <c r="Z953" s="31"/>
    </row>
    <row r="954" spans="21:26" x14ac:dyDescent="0.2">
      <c r="U954" s="31"/>
      <c r="V954" s="31"/>
      <c r="W954" s="31"/>
      <c r="X954" s="31"/>
      <c r="Y954" s="31"/>
      <c r="Z954" s="31"/>
    </row>
    <row r="955" spans="21:26" x14ac:dyDescent="0.2">
      <c r="U955" s="31"/>
      <c r="V955" s="31"/>
      <c r="W955" s="31"/>
      <c r="X955" s="31"/>
      <c r="Y955" s="31"/>
      <c r="Z955" s="31"/>
    </row>
    <row r="956" spans="21:26" x14ac:dyDescent="0.2">
      <c r="U956" s="31"/>
      <c r="V956" s="31"/>
      <c r="W956" s="31"/>
      <c r="X956" s="31"/>
      <c r="Y956" s="31"/>
      <c r="Z956" s="31"/>
    </row>
    <row r="957" spans="21:26" x14ac:dyDescent="0.2">
      <c r="U957" s="31"/>
      <c r="V957" s="31"/>
      <c r="W957" s="31"/>
      <c r="X957" s="31"/>
      <c r="Y957" s="31"/>
      <c r="Z957" s="31"/>
    </row>
    <row r="958" spans="21:26" x14ac:dyDescent="0.2">
      <c r="U958" s="31"/>
      <c r="V958" s="31"/>
      <c r="W958" s="31"/>
      <c r="X958" s="31"/>
      <c r="Y958" s="31"/>
      <c r="Z958" s="31"/>
    </row>
    <row r="959" spans="21:26" x14ac:dyDescent="0.2">
      <c r="U959" s="31"/>
      <c r="V959" s="31"/>
      <c r="W959" s="31"/>
      <c r="X959" s="31"/>
      <c r="Y959" s="31"/>
      <c r="Z959" s="31"/>
    </row>
    <row r="960" spans="21:26" x14ac:dyDescent="0.2">
      <c r="U960" s="31"/>
      <c r="V960" s="31"/>
      <c r="W960" s="31"/>
      <c r="X960" s="31"/>
      <c r="Y960" s="31"/>
      <c r="Z960" s="31"/>
    </row>
    <row r="961" spans="21:26" x14ac:dyDescent="0.2">
      <c r="U961" s="31"/>
      <c r="V961" s="31"/>
      <c r="W961" s="31"/>
      <c r="X961" s="31"/>
      <c r="Y961" s="31"/>
      <c r="Z961" s="31"/>
    </row>
    <row r="962" spans="21:26" x14ac:dyDescent="0.2">
      <c r="U962" s="31"/>
      <c r="V962" s="31"/>
      <c r="W962" s="31"/>
      <c r="X962" s="31"/>
      <c r="Y962" s="31"/>
      <c r="Z962" s="31"/>
    </row>
    <row r="963" spans="21:26" x14ac:dyDescent="0.2">
      <c r="U963" s="31"/>
      <c r="V963" s="31"/>
      <c r="W963" s="31"/>
      <c r="X963" s="31"/>
      <c r="Y963" s="31"/>
      <c r="Z963" s="31"/>
    </row>
    <row r="964" spans="21:26" x14ac:dyDescent="0.2">
      <c r="U964" s="31"/>
      <c r="V964" s="31"/>
      <c r="W964" s="31"/>
      <c r="X964" s="31"/>
      <c r="Y964" s="31"/>
      <c r="Z964" s="31"/>
    </row>
    <row r="965" spans="21:26" x14ac:dyDescent="0.2">
      <c r="U965" s="31"/>
      <c r="V965" s="31"/>
      <c r="W965" s="31"/>
      <c r="X965" s="31"/>
      <c r="Y965" s="31"/>
      <c r="Z965" s="31"/>
    </row>
    <row r="966" spans="21:26" x14ac:dyDescent="0.2">
      <c r="U966" s="31"/>
      <c r="V966" s="31"/>
      <c r="W966" s="31"/>
      <c r="X966" s="31"/>
      <c r="Y966" s="31"/>
      <c r="Z966" s="31"/>
    </row>
    <row r="967" spans="21:26" x14ac:dyDescent="0.2">
      <c r="U967" s="31"/>
      <c r="V967" s="31"/>
      <c r="W967" s="31"/>
      <c r="X967" s="31"/>
      <c r="Y967" s="31"/>
      <c r="Z967" s="31"/>
    </row>
    <row r="968" spans="21:26" x14ac:dyDescent="0.2">
      <c r="U968" s="31"/>
      <c r="V968" s="31"/>
      <c r="W968" s="31"/>
      <c r="X968" s="31"/>
      <c r="Y968" s="31"/>
      <c r="Z968" s="31"/>
    </row>
    <row r="969" spans="21:26" x14ac:dyDescent="0.2">
      <c r="U969" s="31"/>
      <c r="V969" s="31"/>
      <c r="W969" s="31"/>
      <c r="X969" s="31"/>
      <c r="Y969" s="31"/>
      <c r="Z969" s="31"/>
    </row>
    <row r="970" spans="21:26" x14ac:dyDescent="0.2">
      <c r="U970" s="31"/>
      <c r="V970" s="31"/>
      <c r="W970" s="31"/>
      <c r="X970" s="31"/>
      <c r="Y970" s="31"/>
      <c r="Z970" s="31"/>
    </row>
    <row r="971" spans="21:26" x14ac:dyDescent="0.2">
      <c r="U971" s="31"/>
      <c r="V971" s="31"/>
      <c r="W971" s="31"/>
      <c r="X971" s="31"/>
      <c r="Y971" s="31"/>
      <c r="Z971" s="31"/>
    </row>
    <row r="972" spans="21:26" x14ac:dyDescent="0.2">
      <c r="U972" s="31"/>
      <c r="V972" s="31"/>
      <c r="W972" s="31"/>
      <c r="X972" s="31"/>
      <c r="Y972" s="31"/>
      <c r="Z972" s="31"/>
    </row>
    <row r="973" spans="21:26" x14ac:dyDescent="0.2">
      <c r="U973" s="31"/>
      <c r="V973" s="31"/>
      <c r="W973" s="31"/>
      <c r="X973" s="31"/>
      <c r="Y973" s="31"/>
      <c r="Z973" s="31"/>
    </row>
    <row r="974" spans="21:26" x14ac:dyDescent="0.2">
      <c r="U974" s="31"/>
      <c r="V974" s="31"/>
      <c r="W974" s="31"/>
      <c r="X974" s="31"/>
      <c r="Y974" s="31"/>
      <c r="Z974" s="31"/>
    </row>
    <row r="975" spans="21:26" x14ac:dyDescent="0.2">
      <c r="U975" s="31"/>
      <c r="V975" s="31"/>
      <c r="W975" s="31"/>
      <c r="X975" s="31"/>
      <c r="Y975" s="31"/>
      <c r="Z975" s="31"/>
    </row>
    <row r="976" spans="21:26" x14ac:dyDescent="0.2">
      <c r="U976" s="31"/>
      <c r="V976" s="31"/>
      <c r="W976" s="31"/>
      <c r="X976" s="31"/>
      <c r="Y976" s="31"/>
      <c r="Z976" s="31"/>
    </row>
    <row r="977" spans="21:26" x14ac:dyDescent="0.2">
      <c r="U977" s="31"/>
      <c r="V977" s="31"/>
      <c r="W977" s="31"/>
      <c r="X977" s="31"/>
      <c r="Y977" s="31"/>
      <c r="Z977" s="31"/>
    </row>
    <row r="978" spans="21:26" x14ac:dyDescent="0.2">
      <c r="U978" s="31"/>
      <c r="V978" s="31"/>
      <c r="W978" s="31"/>
      <c r="X978" s="31"/>
      <c r="Y978" s="31"/>
      <c r="Z978" s="31"/>
    </row>
    <row r="979" spans="21:26" x14ac:dyDescent="0.2">
      <c r="U979" s="31"/>
      <c r="V979" s="31"/>
      <c r="W979" s="31"/>
      <c r="X979" s="31"/>
      <c r="Y979" s="31"/>
      <c r="Z979" s="31"/>
    </row>
    <row r="980" spans="21:26" x14ac:dyDescent="0.2">
      <c r="U980" s="31"/>
      <c r="V980" s="31"/>
      <c r="W980" s="31"/>
      <c r="X980" s="31"/>
      <c r="Y980" s="31"/>
      <c r="Z980" s="31"/>
    </row>
    <row r="981" spans="21:26" x14ac:dyDescent="0.2">
      <c r="U981" s="31"/>
      <c r="V981" s="31"/>
      <c r="W981" s="31"/>
      <c r="X981" s="31"/>
      <c r="Y981" s="31"/>
      <c r="Z981" s="31"/>
    </row>
    <row r="982" spans="21:26" x14ac:dyDescent="0.2">
      <c r="U982" s="31"/>
      <c r="V982" s="31"/>
      <c r="W982" s="31"/>
      <c r="X982" s="31"/>
      <c r="Y982" s="31"/>
      <c r="Z982" s="31"/>
    </row>
    <row r="983" spans="21:26" x14ac:dyDescent="0.2">
      <c r="U983" s="31"/>
      <c r="V983" s="31"/>
      <c r="W983" s="31"/>
      <c r="X983" s="31"/>
      <c r="Y983" s="31"/>
      <c r="Z983" s="31"/>
    </row>
    <row r="984" spans="21:26" x14ac:dyDescent="0.2">
      <c r="U984" s="31"/>
      <c r="V984" s="31"/>
      <c r="W984" s="31"/>
      <c r="X984" s="31"/>
      <c r="Y984" s="31"/>
      <c r="Z984" s="31"/>
    </row>
    <row r="985" spans="21:26" x14ac:dyDescent="0.2">
      <c r="U985" s="31"/>
      <c r="V985" s="31"/>
      <c r="W985" s="31"/>
      <c r="X985" s="31"/>
      <c r="Y985" s="31"/>
      <c r="Z985" s="31"/>
    </row>
    <row r="986" spans="21:26" x14ac:dyDescent="0.2">
      <c r="U986" s="31"/>
      <c r="V986" s="31"/>
      <c r="W986" s="31"/>
      <c r="X986" s="31"/>
      <c r="Y986" s="31"/>
      <c r="Z986" s="31"/>
    </row>
    <row r="987" spans="21:26" x14ac:dyDescent="0.2">
      <c r="U987" s="31"/>
      <c r="V987" s="31"/>
      <c r="W987" s="31"/>
      <c r="X987" s="31"/>
      <c r="Y987" s="31"/>
      <c r="Z987" s="31"/>
    </row>
    <row r="988" spans="21:26" x14ac:dyDescent="0.2">
      <c r="U988" s="31"/>
      <c r="V988" s="31"/>
      <c r="W988" s="31"/>
      <c r="X988" s="31"/>
      <c r="Y988" s="31"/>
      <c r="Z988" s="31"/>
    </row>
    <row r="989" spans="21:26" x14ac:dyDescent="0.2">
      <c r="U989" s="31"/>
      <c r="V989" s="31"/>
      <c r="W989" s="31"/>
      <c r="X989" s="31"/>
      <c r="Y989" s="31"/>
      <c r="Z989" s="31"/>
    </row>
    <row r="990" spans="21:26" x14ac:dyDescent="0.2">
      <c r="U990" s="31"/>
      <c r="V990" s="31"/>
      <c r="W990" s="31"/>
      <c r="X990" s="31"/>
      <c r="Y990" s="31"/>
      <c r="Z990" s="31"/>
    </row>
    <row r="991" spans="21:26" x14ac:dyDescent="0.2">
      <c r="U991" s="31"/>
      <c r="V991" s="31"/>
      <c r="W991" s="31"/>
      <c r="X991" s="31"/>
      <c r="Y991" s="31"/>
      <c r="Z991" s="31"/>
    </row>
    <row r="992" spans="21:26" x14ac:dyDescent="0.2">
      <c r="U992" s="31"/>
      <c r="V992" s="31"/>
      <c r="W992" s="31"/>
      <c r="X992" s="31"/>
      <c r="Y992" s="31"/>
      <c r="Z992" s="31"/>
    </row>
    <row r="993" spans="21:26" x14ac:dyDescent="0.2">
      <c r="U993" s="31"/>
      <c r="V993" s="31"/>
      <c r="W993" s="31"/>
      <c r="X993" s="31"/>
      <c r="Y993" s="31"/>
      <c r="Z993" s="31"/>
    </row>
    <row r="994" spans="21:26" x14ac:dyDescent="0.2">
      <c r="U994" s="31"/>
      <c r="V994" s="31"/>
      <c r="W994" s="31"/>
      <c r="X994" s="31"/>
      <c r="Y994" s="31"/>
      <c r="Z994" s="31"/>
    </row>
    <row r="995" spans="21:26" x14ac:dyDescent="0.2">
      <c r="U995" s="31"/>
      <c r="V995" s="31"/>
      <c r="W995" s="31"/>
      <c r="X995" s="31"/>
      <c r="Y995" s="31"/>
      <c r="Z995" s="31"/>
    </row>
    <row r="996" spans="21:26" x14ac:dyDescent="0.2">
      <c r="U996" s="31"/>
      <c r="V996" s="31"/>
      <c r="W996" s="31"/>
      <c r="X996" s="31"/>
      <c r="Y996" s="31"/>
      <c r="Z996" s="31"/>
    </row>
    <row r="997" spans="21:26" x14ac:dyDescent="0.2">
      <c r="U997" s="31"/>
      <c r="V997" s="31"/>
      <c r="W997" s="31"/>
      <c r="X997" s="31"/>
      <c r="Y997" s="31"/>
      <c r="Z997" s="31"/>
    </row>
    <row r="998" spans="21:26" x14ac:dyDescent="0.2">
      <c r="U998" s="31"/>
      <c r="V998" s="31"/>
      <c r="W998" s="31"/>
      <c r="X998" s="31"/>
      <c r="Y998" s="31"/>
      <c r="Z998" s="31"/>
    </row>
    <row r="999" spans="21:26" x14ac:dyDescent="0.2">
      <c r="U999" s="31"/>
      <c r="V999" s="31"/>
      <c r="W999" s="31"/>
      <c r="X999" s="31"/>
      <c r="Y999" s="31"/>
      <c r="Z999" s="31"/>
    </row>
    <row r="1000" spans="21:26" x14ac:dyDescent="0.2">
      <c r="U1000" s="31"/>
      <c r="V1000" s="31"/>
      <c r="W1000" s="31"/>
      <c r="X1000" s="31"/>
      <c r="Y1000" s="31"/>
      <c r="Z1000" s="31"/>
    </row>
    <row r="1001" spans="21:26" x14ac:dyDescent="0.2">
      <c r="U1001" s="31"/>
      <c r="V1001" s="31"/>
      <c r="W1001" s="31"/>
      <c r="X1001" s="31"/>
      <c r="Y1001" s="31"/>
      <c r="Z1001" s="31"/>
    </row>
    <row r="1002" spans="21:26" x14ac:dyDescent="0.2">
      <c r="U1002" s="31"/>
      <c r="V1002" s="31"/>
      <c r="W1002" s="31"/>
      <c r="X1002" s="31"/>
      <c r="Y1002" s="31"/>
      <c r="Z1002" s="31"/>
    </row>
    <row r="1003" spans="21:26" x14ac:dyDescent="0.2">
      <c r="U1003" s="31"/>
      <c r="V1003" s="31"/>
      <c r="W1003" s="31"/>
      <c r="X1003" s="31"/>
      <c r="Y1003" s="31"/>
      <c r="Z1003" s="31"/>
    </row>
    <row r="1004" spans="21:26" x14ac:dyDescent="0.2">
      <c r="U1004" s="31"/>
      <c r="V1004" s="31"/>
      <c r="W1004" s="31"/>
      <c r="X1004" s="31"/>
      <c r="Y1004" s="31"/>
      <c r="Z1004" s="31"/>
    </row>
    <row r="1005" spans="21:26" x14ac:dyDescent="0.2">
      <c r="U1005" s="31"/>
      <c r="V1005" s="31"/>
      <c r="W1005" s="31"/>
      <c r="X1005" s="31"/>
      <c r="Y1005" s="31"/>
      <c r="Z1005" s="31"/>
    </row>
    <row r="1006" spans="21:26" x14ac:dyDescent="0.2">
      <c r="U1006" s="31"/>
      <c r="V1006" s="31"/>
      <c r="W1006" s="31"/>
      <c r="X1006" s="31"/>
      <c r="Y1006" s="31"/>
      <c r="Z1006" s="31"/>
    </row>
    <row r="1007" spans="21:26" x14ac:dyDescent="0.2">
      <c r="U1007" s="31"/>
      <c r="V1007" s="31"/>
      <c r="W1007" s="31"/>
      <c r="X1007" s="31"/>
      <c r="Y1007" s="31"/>
      <c r="Z1007" s="31"/>
    </row>
    <row r="1008" spans="21:26" x14ac:dyDescent="0.2">
      <c r="U1008" s="31"/>
      <c r="V1008" s="31"/>
      <c r="W1008" s="31"/>
      <c r="X1008" s="31"/>
      <c r="Y1008" s="31"/>
      <c r="Z1008" s="31"/>
    </row>
    <row r="1009" spans="21:26" x14ac:dyDescent="0.2">
      <c r="U1009" s="31"/>
      <c r="V1009" s="31"/>
      <c r="W1009" s="31"/>
      <c r="X1009" s="31"/>
      <c r="Y1009" s="31"/>
      <c r="Z1009" s="31"/>
    </row>
    <row r="1010" spans="21:26" x14ac:dyDescent="0.2">
      <c r="U1010" s="31"/>
      <c r="V1010" s="31"/>
      <c r="W1010" s="31"/>
      <c r="X1010" s="31"/>
      <c r="Y1010" s="31"/>
      <c r="Z1010" s="31"/>
    </row>
    <row r="1011" spans="21:26" x14ac:dyDescent="0.2">
      <c r="U1011" s="31"/>
      <c r="V1011" s="31"/>
      <c r="W1011" s="31"/>
      <c r="X1011" s="31"/>
      <c r="Y1011" s="31"/>
      <c r="Z1011" s="31"/>
    </row>
    <row r="1012" spans="21:26" x14ac:dyDescent="0.2">
      <c r="U1012" s="31"/>
      <c r="V1012" s="31"/>
      <c r="W1012" s="31"/>
      <c r="X1012" s="31"/>
      <c r="Y1012" s="31"/>
      <c r="Z1012" s="31"/>
    </row>
    <row r="1013" spans="21:26" x14ac:dyDescent="0.2">
      <c r="U1013" s="31"/>
      <c r="V1013" s="31"/>
      <c r="W1013" s="31"/>
      <c r="X1013" s="31"/>
      <c r="Y1013" s="31"/>
      <c r="Z1013" s="31"/>
    </row>
    <row r="1014" spans="21:26" x14ac:dyDescent="0.2">
      <c r="U1014" s="31"/>
      <c r="V1014" s="31"/>
      <c r="W1014" s="31"/>
      <c r="X1014" s="31"/>
      <c r="Y1014" s="31"/>
      <c r="Z1014" s="31"/>
    </row>
    <row r="1015" spans="21:26" x14ac:dyDescent="0.2">
      <c r="U1015" s="31"/>
      <c r="V1015" s="31"/>
      <c r="W1015" s="31"/>
      <c r="X1015" s="31"/>
      <c r="Y1015" s="31"/>
      <c r="Z1015" s="31"/>
    </row>
    <row r="1016" spans="21:26" x14ac:dyDescent="0.2">
      <c r="U1016" s="31"/>
      <c r="V1016" s="31"/>
      <c r="W1016" s="31"/>
      <c r="X1016" s="31"/>
      <c r="Y1016" s="31"/>
      <c r="Z1016" s="31"/>
    </row>
    <row r="1017" spans="21:26" x14ac:dyDescent="0.2">
      <c r="U1017" s="31"/>
      <c r="V1017" s="31"/>
      <c r="W1017" s="31"/>
      <c r="X1017" s="31"/>
      <c r="Y1017" s="31"/>
      <c r="Z1017" s="31"/>
    </row>
    <row r="1018" spans="21:26" x14ac:dyDescent="0.2">
      <c r="U1018" s="31"/>
      <c r="V1018" s="31"/>
      <c r="W1018" s="31"/>
      <c r="X1018" s="31"/>
      <c r="Y1018" s="31"/>
      <c r="Z1018" s="31"/>
    </row>
    <row r="1019" spans="21:26" x14ac:dyDescent="0.2">
      <c r="U1019" s="31"/>
      <c r="V1019" s="31"/>
      <c r="W1019" s="31"/>
      <c r="X1019" s="31"/>
      <c r="Y1019" s="31"/>
      <c r="Z1019" s="31"/>
    </row>
    <row r="1020" spans="21:26" x14ac:dyDescent="0.2">
      <c r="U1020" s="31"/>
      <c r="V1020" s="31"/>
      <c r="W1020" s="31"/>
      <c r="X1020" s="31"/>
      <c r="Y1020" s="31"/>
      <c r="Z1020" s="31"/>
    </row>
    <row r="1021" spans="21:26" x14ac:dyDescent="0.2">
      <c r="U1021" s="31"/>
      <c r="V1021" s="31"/>
      <c r="W1021" s="31"/>
      <c r="X1021" s="31"/>
      <c r="Y1021" s="31"/>
      <c r="Z1021" s="31"/>
    </row>
    <row r="1022" spans="21:26" x14ac:dyDescent="0.2">
      <c r="U1022" s="31"/>
      <c r="V1022" s="31"/>
      <c r="W1022" s="31"/>
      <c r="X1022" s="31"/>
      <c r="Y1022" s="31"/>
      <c r="Z1022" s="31"/>
    </row>
    <row r="1023" spans="21:26" x14ac:dyDescent="0.2">
      <c r="U1023" s="31"/>
      <c r="V1023" s="31"/>
      <c r="W1023" s="31"/>
      <c r="X1023" s="31"/>
      <c r="Y1023" s="31"/>
      <c r="Z1023" s="31"/>
    </row>
    <row r="1024" spans="21:26" x14ac:dyDescent="0.2">
      <c r="U1024" s="31"/>
      <c r="V1024" s="31"/>
      <c r="W1024" s="31"/>
      <c r="X1024" s="31"/>
      <c r="Y1024" s="31"/>
      <c r="Z1024" s="31"/>
    </row>
    <row r="1025" spans="21:26" x14ac:dyDescent="0.2">
      <c r="U1025" s="31"/>
      <c r="V1025" s="31"/>
      <c r="W1025" s="31"/>
      <c r="X1025" s="31"/>
      <c r="Y1025" s="31"/>
      <c r="Z1025" s="31"/>
    </row>
    <row r="1026" spans="21:26" x14ac:dyDescent="0.2">
      <c r="U1026" s="31"/>
      <c r="V1026" s="31"/>
      <c r="W1026" s="31"/>
      <c r="X1026" s="31"/>
      <c r="Y1026" s="31"/>
      <c r="Z1026" s="31"/>
    </row>
    <row r="1027" spans="21:26" x14ac:dyDescent="0.2">
      <c r="U1027" s="31"/>
      <c r="V1027" s="31"/>
      <c r="W1027" s="31"/>
      <c r="X1027" s="31"/>
      <c r="Y1027" s="31"/>
      <c r="Z1027" s="31"/>
    </row>
    <row r="1028" spans="21:26" x14ac:dyDescent="0.2">
      <c r="U1028" s="31"/>
      <c r="V1028" s="31"/>
      <c r="W1028" s="31"/>
      <c r="X1028" s="31"/>
      <c r="Y1028" s="31"/>
      <c r="Z1028" s="31"/>
    </row>
    <row r="1029" spans="21:26" x14ac:dyDescent="0.2">
      <c r="U1029" s="31"/>
      <c r="V1029" s="31"/>
      <c r="W1029" s="31"/>
      <c r="X1029" s="31"/>
      <c r="Y1029" s="31"/>
      <c r="Z1029" s="31"/>
    </row>
    <row r="1030" spans="21:26" x14ac:dyDescent="0.2">
      <c r="U1030" s="31"/>
      <c r="V1030" s="31"/>
      <c r="W1030" s="31"/>
      <c r="X1030" s="31"/>
      <c r="Y1030" s="31"/>
      <c r="Z1030" s="31"/>
    </row>
    <row r="1031" spans="21:26" x14ac:dyDescent="0.2">
      <c r="U1031" s="31"/>
      <c r="V1031" s="31"/>
      <c r="W1031" s="31"/>
      <c r="X1031" s="31"/>
      <c r="Y1031" s="31"/>
      <c r="Z1031" s="31"/>
    </row>
    <row r="1032" spans="21:26" x14ac:dyDescent="0.2">
      <c r="U1032" s="31"/>
      <c r="V1032" s="31"/>
      <c r="W1032" s="31"/>
      <c r="X1032" s="31"/>
      <c r="Y1032" s="31"/>
      <c r="Z1032" s="31"/>
    </row>
    <row r="1033" spans="21:26" x14ac:dyDescent="0.2">
      <c r="U1033" s="31"/>
      <c r="V1033" s="31"/>
      <c r="W1033" s="31"/>
      <c r="X1033" s="31"/>
      <c r="Y1033" s="31"/>
      <c r="Z1033" s="31"/>
    </row>
    <row r="1034" spans="21:26" x14ac:dyDescent="0.2">
      <c r="U1034" s="31"/>
      <c r="V1034" s="31"/>
      <c r="W1034" s="31"/>
      <c r="X1034" s="31"/>
      <c r="Y1034" s="31"/>
      <c r="Z1034" s="31"/>
    </row>
    <row r="1035" spans="21:26" x14ac:dyDescent="0.2">
      <c r="U1035" s="31"/>
      <c r="V1035" s="31"/>
      <c r="W1035" s="31"/>
      <c r="X1035" s="31"/>
      <c r="Y1035" s="31"/>
      <c r="Z1035" s="31"/>
    </row>
    <row r="1036" spans="21:26" x14ac:dyDescent="0.2">
      <c r="U1036" s="31"/>
      <c r="V1036" s="31"/>
      <c r="W1036" s="31"/>
      <c r="X1036" s="31"/>
      <c r="Y1036" s="31"/>
      <c r="Z1036" s="31"/>
    </row>
    <row r="1037" spans="21:26" x14ac:dyDescent="0.2">
      <c r="U1037" s="31"/>
      <c r="V1037" s="31"/>
      <c r="W1037" s="31"/>
      <c r="X1037" s="31"/>
      <c r="Y1037" s="31"/>
      <c r="Z1037" s="31"/>
    </row>
    <row r="1038" spans="21:26" x14ac:dyDescent="0.2">
      <c r="U1038" s="31"/>
      <c r="V1038" s="31"/>
      <c r="W1038" s="31"/>
      <c r="X1038" s="31"/>
      <c r="Y1038" s="31"/>
      <c r="Z1038" s="31"/>
    </row>
    <row r="1039" spans="21:26" x14ac:dyDescent="0.2">
      <c r="U1039" s="31"/>
      <c r="V1039" s="31"/>
      <c r="W1039" s="31"/>
      <c r="X1039" s="31"/>
      <c r="Y1039" s="31"/>
      <c r="Z1039" s="31"/>
    </row>
    <row r="1040" spans="21:26" x14ac:dyDescent="0.2">
      <c r="U1040" s="31"/>
      <c r="V1040" s="31"/>
      <c r="W1040" s="31"/>
      <c r="X1040" s="31"/>
      <c r="Y1040" s="31"/>
      <c r="Z1040" s="31"/>
    </row>
    <row r="1041" spans="21:26" x14ac:dyDescent="0.2">
      <c r="U1041" s="31"/>
      <c r="V1041" s="31"/>
      <c r="W1041" s="31"/>
      <c r="X1041" s="31"/>
      <c r="Y1041" s="31"/>
      <c r="Z1041" s="31"/>
    </row>
    <row r="1042" spans="21:26" x14ac:dyDescent="0.2">
      <c r="U1042" s="31"/>
      <c r="V1042" s="31"/>
      <c r="W1042" s="31"/>
      <c r="X1042" s="31"/>
      <c r="Y1042" s="31"/>
      <c r="Z1042" s="31"/>
    </row>
    <row r="1043" spans="21:26" x14ac:dyDescent="0.2">
      <c r="U1043" s="31"/>
      <c r="V1043" s="31"/>
      <c r="W1043" s="31"/>
      <c r="X1043" s="31"/>
      <c r="Y1043" s="31"/>
      <c r="Z1043" s="31"/>
    </row>
    <row r="1044" spans="21:26" x14ac:dyDescent="0.2">
      <c r="U1044" s="31"/>
      <c r="V1044" s="31"/>
      <c r="W1044" s="31"/>
      <c r="X1044" s="31"/>
      <c r="Y1044" s="31"/>
      <c r="Z1044" s="31"/>
    </row>
    <row r="1045" spans="21:26" x14ac:dyDescent="0.2">
      <c r="U1045" s="31"/>
      <c r="V1045" s="31"/>
      <c r="W1045" s="31"/>
      <c r="X1045" s="31"/>
      <c r="Y1045" s="31"/>
      <c r="Z1045" s="31"/>
    </row>
    <row r="1046" spans="21:26" x14ac:dyDescent="0.2">
      <c r="U1046" s="31"/>
      <c r="V1046" s="31"/>
      <c r="W1046" s="31"/>
      <c r="X1046" s="31"/>
      <c r="Y1046" s="31"/>
      <c r="Z1046" s="31"/>
    </row>
    <row r="1047" spans="21:26" x14ac:dyDescent="0.2">
      <c r="U1047" s="31"/>
      <c r="V1047" s="31"/>
      <c r="W1047" s="31"/>
      <c r="X1047" s="31"/>
      <c r="Y1047" s="31"/>
      <c r="Z1047" s="31"/>
    </row>
    <row r="1048" spans="21:26" x14ac:dyDescent="0.2">
      <c r="U1048" s="31"/>
      <c r="V1048" s="31"/>
      <c r="W1048" s="31"/>
      <c r="X1048" s="31"/>
      <c r="Y1048" s="31"/>
      <c r="Z1048" s="31"/>
    </row>
    <row r="1049" spans="21:26" x14ac:dyDescent="0.2">
      <c r="U1049" s="31"/>
      <c r="V1049" s="31"/>
      <c r="W1049" s="31"/>
      <c r="X1049" s="31"/>
      <c r="Y1049" s="31"/>
      <c r="Z1049" s="31"/>
    </row>
    <row r="1050" spans="21:26" x14ac:dyDescent="0.2">
      <c r="U1050" s="31"/>
      <c r="V1050" s="31"/>
      <c r="W1050" s="31"/>
      <c r="X1050" s="31"/>
      <c r="Y1050" s="31"/>
      <c r="Z1050" s="31"/>
    </row>
    <row r="1051" spans="21:26" x14ac:dyDescent="0.2">
      <c r="U1051" s="31"/>
      <c r="V1051" s="31"/>
      <c r="W1051" s="31"/>
      <c r="X1051" s="31"/>
      <c r="Y1051" s="31"/>
      <c r="Z1051" s="31"/>
    </row>
    <row r="1052" spans="21:26" x14ac:dyDescent="0.2">
      <c r="U1052" s="31"/>
      <c r="V1052" s="31"/>
      <c r="W1052" s="31"/>
      <c r="X1052" s="31"/>
      <c r="Y1052" s="31"/>
      <c r="Z1052" s="31"/>
    </row>
    <row r="1053" spans="21:26" x14ac:dyDescent="0.2">
      <c r="U1053" s="31"/>
      <c r="V1053" s="31"/>
      <c r="W1053" s="31"/>
      <c r="X1053" s="31"/>
      <c r="Y1053" s="31"/>
      <c r="Z1053" s="31"/>
    </row>
    <row r="1054" spans="21:26" x14ac:dyDescent="0.2">
      <c r="U1054" s="31"/>
      <c r="V1054" s="31"/>
      <c r="W1054" s="31"/>
      <c r="X1054" s="31"/>
      <c r="Y1054" s="31"/>
      <c r="Z1054" s="31"/>
    </row>
    <row r="1055" spans="21:26" x14ac:dyDescent="0.2">
      <c r="U1055" s="31"/>
      <c r="V1055" s="31"/>
      <c r="W1055" s="31"/>
      <c r="X1055" s="31"/>
      <c r="Y1055" s="31"/>
      <c r="Z1055" s="31"/>
    </row>
    <row r="1056" spans="21:26" x14ac:dyDescent="0.2">
      <c r="U1056" s="31"/>
      <c r="V1056" s="31"/>
      <c r="W1056" s="31"/>
      <c r="X1056" s="31"/>
      <c r="Y1056" s="31"/>
      <c r="Z1056" s="31"/>
    </row>
    <row r="1057" spans="21:26" x14ac:dyDescent="0.2">
      <c r="U1057" s="31"/>
      <c r="V1057" s="31"/>
      <c r="W1057" s="31"/>
      <c r="X1057" s="31"/>
      <c r="Y1057" s="31"/>
      <c r="Z1057" s="31"/>
    </row>
    <row r="1058" spans="21:26" x14ac:dyDescent="0.2">
      <c r="U1058" s="31"/>
      <c r="V1058" s="31"/>
      <c r="W1058" s="31"/>
      <c r="X1058" s="31"/>
      <c r="Y1058" s="31"/>
      <c r="Z1058" s="31"/>
    </row>
    <row r="1059" spans="21:26" x14ac:dyDescent="0.2">
      <c r="U1059" s="31"/>
      <c r="V1059" s="31"/>
      <c r="W1059" s="31"/>
      <c r="X1059" s="31"/>
      <c r="Y1059" s="31"/>
      <c r="Z1059" s="31"/>
    </row>
    <row r="1060" spans="21:26" x14ac:dyDescent="0.2">
      <c r="U1060" s="31"/>
      <c r="V1060" s="31"/>
      <c r="W1060" s="31"/>
      <c r="X1060" s="31"/>
      <c r="Y1060" s="31"/>
      <c r="Z1060" s="31"/>
    </row>
    <row r="1061" spans="21:26" x14ac:dyDescent="0.2">
      <c r="U1061" s="31"/>
      <c r="V1061" s="31"/>
      <c r="W1061" s="31"/>
      <c r="X1061" s="31"/>
      <c r="Y1061" s="31"/>
      <c r="Z1061" s="31"/>
    </row>
    <row r="1062" spans="21:26" x14ac:dyDescent="0.2">
      <c r="U1062" s="31"/>
      <c r="V1062" s="31"/>
      <c r="W1062" s="31"/>
      <c r="X1062" s="31"/>
      <c r="Y1062" s="31"/>
      <c r="Z1062" s="31"/>
    </row>
    <row r="1063" spans="21:26" x14ac:dyDescent="0.2">
      <c r="U1063" s="31"/>
      <c r="V1063" s="31"/>
      <c r="W1063" s="31"/>
      <c r="X1063" s="31"/>
      <c r="Y1063" s="31"/>
      <c r="Z1063" s="31"/>
    </row>
    <row r="1064" spans="21:26" x14ac:dyDescent="0.2">
      <c r="U1064" s="31"/>
      <c r="V1064" s="31"/>
      <c r="W1064" s="31"/>
      <c r="X1064" s="31"/>
      <c r="Y1064" s="31"/>
      <c r="Z1064" s="31"/>
    </row>
    <row r="1065" spans="21:26" x14ac:dyDescent="0.2">
      <c r="U1065" s="31"/>
      <c r="V1065" s="31"/>
      <c r="W1065" s="31"/>
      <c r="X1065" s="31"/>
      <c r="Y1065" s="31"/>
      <c r="Z1065" s="31"/>
    </row>
    <row r="1066" spans="21:26" x14ac:dyDescent="0.2">
      <c r="U1066" s="31"/>
      <c r="V1066" s="31"/>
      <c r="W1066" s="31"/>
      <c r="X1066" s="31"/>
      <c r="Y1066" s="31"/>
      <c r="Z1066" s="31"/>
    </row>
    <row r="1067" spans="21:26" x14ac:dyDescent="0.2">
      <c r="U1067" s="31"/>
      <c r="V1067" s="31"/>
      <c r="W1067" s="31"/>
      <c r="X1067" s="31"/>
      <c r="Y1067" s="31"/>
      <c r="Z1067" s="31"/>
    </row>
    <row r="1068" spans="21:26" x14ac:dyDescent="0.2">
      <c r="U1068" s="31"/>
      <c r="V1068" s="31"/>
      <c r="W1068" s="31"/>
      <c r="X1068" s="31"/>
      <c r="Y1068" s="31"/>
      <c r="Z1068" s="31"/>
    </row>
    <row r="1069" spans="21:26" x14ac:dyDescent="0.2">
      <c r="U1069" s="31"/>
      <c r="V1069" s="31"/>
      <c r="W1069" s="31"/>
      <c r="X1069" s="31"/>
      <c r="Y1069" s="31"/>
      <c r="Z1069" s="31"/>
    </row>
    <row r="1070" spans="21:26" x14ac:dyDescent="0.2">
      <c r="U1070" s="31"/>
      <c r="V1070" s="31"/>
      <c r="W1070" s="31"/>
      <c r="X1070" s="31"/>
      <c r="Y1070" s="31"/>
      <c r="Z1070" s="31"/>
    </row>
    <row r="1071" spans="21:26" x14ac:dyDescent="0.2">
      <c r="U1071" s="31"/>
      <c r="V1071" s="31"/>
      <c r="W1071" s="31"/>
      <c r="X1071" s="31"/>
      <c r="Y1071" s="31"/>
      <c r="Z1071" s="31"/>
    </row>
    <row r="1072" spans="21:26" x14ac:dyDescent="0.2">
      <c r="U1072" s="31"/>
      <c r="V1072" s="31"/>
      <c r="W1072" s="31"/>
      <c r="X1072" s="31"/>
      <c r="Y1072" s="31"/>
      <c r="Z1072" s="31"/>
    </row>
    <row r="1073" spans="21:26" x14ac:dyDescent="0.2">
      <c r="U1073" s="31"/>
      <c r="V1073" s="31"/>
      <c r="W1073" s="31"/>
      <c r="X1073" s="31"/>
      <c r="Y1073" s="31"/>
      <c r="Z1073" s="31"/>
    </row>
    <row r="1074" spans="21:26" x14ac:dyDescent="0.2">
      <c r="U1074" s="31"/>
      <c r="V1074" s="31"/>
      <c r="W1074" s="31"/>
      <c r="X1074" s="31"/>
      <c r="Y1074" s="31"/>
      <c r="Z1074" s="31"/>
    </row>
    <row r="1075" spans="21:26" x14ac:dyDescent="0.2">
      <c r="U1075" s="31"/>
      <c r="V1075" s="31"/>
      <c r="W1075" s="31"/>
      <c r="X1075" s="31"/>
      <c r="Y1075" s="31"/>
      <c r="Z1075" s="31"/>
    </row>
    <row r="1076" spans="21:26" x14ac:dyDescent="0.2">
      <c r="U1076" s="31"/>
      <c r="V1076" s="31"/>
      <c r="W1076" s="31"/>
      <c r="X1076" s="31"/>
      <c r="Y1076" s="31"/>
      <c r="Z1076" s="31"/>
    </row>
    <row r="1077" spans="21:26" x14ac:dyDescent="0.2">
      <c r="U1077" s="31"/>
      <c r="V1077" s="31"/>
      <c r="W1077" s="31"/>
      <c r="X1077" s="31"/>
      <c r="Y1077" s="31"/>
      <c r="Z1077" s="31"/>
    </row>
    <row r="1078" spans="21:26" x14ac:dyDescent="0.2">
      <c r="U1078" s="31"/>
      <c r="V1078" s="31"/>
      <c r="W1078" s="31"/>
      <c r="X1078" s="31"/>
      <c r="Y1078" s="31"/>
      <c r="Z1078" s="31"/>
    </row>
    <row r="1079" spans="21:26" x14ac:dyDescent="0.2">
      <c r="U1079" s="31"/>
      <c r="V1079" s="31"/>
      <c r="W1079" s="31"/>
      <c r="X1079" s="31"/>
      <c r="Y1079" s="31"/>
      <c r="Z1079" s="31"/>
    </row>
    <row r="1080" spans="21:26" x14ac:dyDescent="0.2">
      <c r="U1080" s="31"/>
      <c r="V1080" s="31"/>
      <c r="W1080" s="31"/>
      <c r="X1080" s="31"/>
      <c r="Y1080" s="31"/>
      <c r="Z1080" s="31"/>
    </row>
    <row r="1081" spans="21:26" x14ac:dyDescent="0.2">
      <c r="U1081" s="31"/>
      <c r="V1081" s="31"/>
      <c r="W1081" s="31"/>
      <c r="X1081" s="31"/>
      <c r="Y1081" s="31"/>
      <c r="Z1081" s="31"/>
    </row>
    <row r="1082" spans="21:26" x14ac:dyDescent="0.2">
      <c r="U1082" s="31"/>
      <c r="V1082" s="31"/>
      <c r="W1082" s="31"/>
      <c r="X1082" s="31"/>
      <c r="Y1082" s="31"/>
      <c r="Z1082" s="31"/>
    </row>
    <row r="1083" spans="21:26" x14ac:dyDescent="0.2">
      <c r="U1083" s="31"/>
      <c r="V1083" s="31"/>
      <c r="W1083" s="31"/>
      <c r="X1083" s="31"/>
      <c r="Y1083" s="31"/>
      <c r="Z1083" s="31"/>
    </row>
    <row r="1084" spans="21:26" x14ac:dyDescent="0.2">
      <c r="U1084" s="31"/>
      <c r="V1084" s="31"/>
      <c r="W1084" s="31"/>
      <c r="X1084" s="31"/>
      <c r="Y1084" s="31"/>
      <c r="Z1084" s="31"/>
    </row>
    <row r="1085" spans="21:26" x14ac:dyDescent="0.2">
      <c r="U1085" s="31"/>
      <c r="V1085" s="31"/>
      <c r="W1085" s="31"/>
      <c r="X1085" s="31"/>
      <c r="Y1085" s="31"/>
      <c r="Z1085" s="31"/>
    </row>
    <row r="1086" spans="21:26" x14ac:dyDescent="0.2">
      <c r="U1086" s="31"/>
      <c r="V1086" s="31"/>
      <c r="W1086" s="31"/>
      <c r="X1086" s="31"/>
      <c r="Y1086" s="31"/>
      <c r="Z1086" s="31"/>
    </row>
    <row r="1087" spans="21:26" x14ac:dyDescent="0.2">
      <c r="U1087" s="31"/>
      <c r="V1087" s="31"/>
      <c r="W1087" s="31"/>
      <c r="X1087" s="31"/>
      <c r="Y1087" s="31"/>
      <c r="Z1087" s="31"/>
    </row>
    <row r="1088" spans="21:26" x14ac:dyDescent="0.2">
      <c r="U1088" s="31"/>
      <c r="V1088" s="31"/>
      <c r="W1088" s="31"/>
      <c r="X1088" s="31"/>
      <c r="Y1088" s="31"/>
      <c r="Z1088" s="31"/>
    </row>
    <row r="1089" spans="21:26" x14ac:dyDescent="0.2">
      <c r="U1089" s="31"/>
      <c r="V1089" s="31"/>
      <c r="W1089" s="31"/>
      <c r="X1089" s="31"/>
      <c r="Y1089" s="31"/>
      <c r="Z1089" s="31"/>
    </row>
    <row r="1090" spans="21:26" x14ac:dyDescent="0.2">
      <c r="U1090" s="31"/>
      <c r="V1090" s="31"/>
      <c r="W1090" s="31"/>
      <c r="X1090" s="31"/>
      <c r="Y1090" s="31"/>
      <c r="Z1090" s="31"/>
    </row>
    <row r="1091" spans="21:26" x14ac:dyDescent="0.2">
      <c r="U1091" s="31"/>
      <c r="V1091" s="31"/>
      <c r="W1091" s="31"/>
      <c r="X1091" s="31"/>
      <c r="Y1091" s="31"/>
      <c r="Z1091" s="31"/>
    </row>
    <row r="1092" spans="21:26" x14ac:dyDescent="0.2">
      <c r="U1092" s="31"/>
      <c r="V1092" s="31"/>
      <c r="W1092" s="31"/>
      <c r="X1092" s="31"/>
      <c r="Y1092" s="31"/>
      <c r="Z1092" s="31"/>
    </row>
    <row r="1093" spans="21:26" x14ac:dyDescent="0.2">
      <c r="U1093" s="31"/>
      <c r="V1093" s="31"/>
      <c r="W1093" s="31"/>
      <c r="X1093" s="31"/>
      <c r="Y1093" s="31"/>
      <c r="Z1093" s="31"/>
    </row>
    <row r="1094" spans="21:26" x14ac:dyDescent="0.2">
      <c r="U1094" s="31"/>
      <c r="V1094" s="31"/>
      <c r="W1094" s="31"/>
      <c r="X1094" s="31"/>
      <c r="Y1094" s="31"/>
      <c r="Z1094" s="31"/>
    </row>
    <row r="1095" spans="21:26" x14ac:dyDescent="0.2">
      <c r="U1095" s="31"/>
      <c r="V1095" s="31"/>
      <c r="W1095" s="31"/>
      <c r="X1095" s="31"/>
      <c r="Y1095" s="31"/>
      <c r="Z1095" s="31"/>
    </row>
    <row r="1096" spans="21:26" x14ac:dyDescent="0.2">
      <c r="U1096" s="31"/>
      <c r="V1096" s="31"/>
      <c r="W1096" s="31"/>
      <c r="X1096" s="31"/>
      <c r="Y1096" s="31"/>
      <c r="Z1096" s="31"/>
    </row>
    <row r="1097" spans="21:26" x14ac:dyDescent="0.2">
      <c r="U1097" s="31"/>
      <c r="V1097" s="31"/>
      <c r="W1097" s="31"/>
      <c r="X1097" s="31"/>
      <c r="Y1097" s="31"/>
      <c r="Z1097" s="31"/>
    </row>
    <row r="1098" spans="21:26" x14ac:dyDescent="0.2">
      <c r="U1098" s="31"/>
      <c r="V1098" s="31"/>
      <c r="W1098" s="31"/>
      <c r="X1098" s="31"/>
      <c r="Y1098" s="31"/>
      <c r="Z1098" s="31"/>
    </row>
    <row r="1099" spans="21:26" x14ac:dyDescent="0.2">
      <c r="U1099" s="31"/>
      <c r="V1099" s="31"/>
      <c r="W1099" s="31"/>
      <c r="X1099" s="31"/>
      <c r="Y1099" s="31"/>
      <c r="Z1099" s="31"/>
    </row>
    <row r="1100" spans="21:26" x14ac:dyDescent="0.2">
      <c r="U1100" s="31"/>
      <c r="V1100" s="31"/>
      <c r="W1100" s="31"/>
      <c r="X1100" s="31"/>
      <c r="Y1100" s="31"/>
      <c r="Z1100" s="31"/>
    </row>
    <row r="1101" spans="21:26" x14ac:dyDescent="0.2">
      <c r="U1101" s="31"/>
      <c r="V1101" s="31"/>
      <c r="W1101" s="31"/>
      <c r="X1101" s="31"/>
      <c r="Y1101" s="31"/>
      <c r="Z1101" s="31"/>
    </row>
    <row r="1102" spans="21:26" x14ac:dyDescent="0.2">
      <c r="U1102" s="31"/>
      <c r="V1102" s="31"/>
      <c r="W1102" s="31"/>
      <c r="X1102" s="31"/>
      <c r="Y1102" s="31"/>
      <c r="Z1102" s="31"/>
    </row>
    <row r="1103" spans="21:26" x14ac:dyDescent="0.2">
      <c r="U1103" s="31"/>
      <c r="V1103" s="31"/>
      <c r="W1103" s="31"/>
      <c r="X1103" s="31"/>
      <c r="Y1103" s="31"/>
      <c r="Z1103" s="31"/>
    </row>
    <row r="1104" spans="21:26" x14ac:dyDescent="0.2">
      <c r="U1104" s="31"/>
      <c r="V1104" s="31"/>
      <c r="W1104" s="31"/>
      <c r="X1104" s="31"/>
      <c r="Y1104" s="31"/>
      <c r="Z1104" s="31"/>
    </row>
    <row r="1105" spans="21:26" x14ac:dyDescent="0.2">
      <c r="U1105" s="31"/>
      <c r="V1105" s="31"/>
      <c r="W1105" s="31"/>
      <c r="X1105" s="31"/>
      <c r="Y1105" s="31"/>
      <c r="Z1105" s="31"/>
    </row>
    <row r="1106" spans="21:26" x14ac:dyDescent="0.2">
      <c r="U1106" s="31"/>
      <c r="V1106" s="31"/>
      <c r="W1106" s="31"/>
      <c r="X1106" s="31"/>
      <c r="Y1106" s="31"/>
      <c r="Z1106" s="31"/>
    </row>
    <row r="1107" spans="21:26" x14ac:dyDescent="0.2">
      <c r="U1107" s="31"/>
      <c r="V1107" s="31"/>
      <c r="W1107" s="31"/>
      <c r="X1107" s="31"/>
      <c r="Y1107" s="31"/>
      <c r="Z1107" s="31"/>
    </row>
    <row r="1108" spans="21:26" x14ac:dyDescent="0.2">
      <c r="U1108" s="31"/>
      <c r="V1108" s="31"/>
      <c r="W1108" s="31"/>
      <c r="X1108" s="31"/>
      <c r="Y1108" s="31"/>
      <c r="Z1108" s="31"/>
    </row>
    <row r="1109" spans="21:26" x14ac:dyDescent="0.2">
      <c r="U1109" s="31"/>
      <c r="V1109" s="31"/>
      <c r="W1109" s="31"/>
      <c r="X1109" s="31"/>
      <c r="Y1109" s="31"/>
      <c r="Z1109" s="31"/>
    </row>
    <row r="1110" spans="21:26" x14ac:dyDescent="0.2">
      <c r="U1110" s="31"/>
      <c r="V1110" s="31"/>
      <c r="W1110" s="31"/>
      <c r="X1110" s="31"/>
      <c r="Y1110" s="31"/>
      <c r="Z1110" s="31"/>
    </row>
    <row r="1111" spans="21:26" x14ac:dyDescent="0.2">
      <c r="U1111" s="31"/>
      <c r="V1111" s="31"/>
      <c r="W1111" s="31"/>
      <c r="X1111" s="31"/>
      <c r="Y1111" s="31"/>
      <c r="Z1111" s="31"/>
    </row>
    <row r="1112" spans="21:26" x14ac:dyDescent="0.2">
      <c r="U1112" s="31"/>
      <c r="V1112" s="31"/>
      <c r="W1112" s="31"/>
      <c r="X1112" s="31"/>
      <c r="Y1112" s="31"/>
      <c r="Z1112" s="31"/>
    </row>
    <row r="1113" spans="21:26" x14ac:dyDescent="0.2">
      <c r="U1113" s="31"/>
      <c r="V1113" s="31"/>
      <c r="W1113" s="31"/>
      <c r="X1113" s="31"/>
      <c r="Y1113" s="31"/>
      <c r="Z1113" s="31"/>
    </row>
    <row r="1114" spans="21:26" x14ac:dyDescent="0.2">
      <c r="U1114" s="31"/>
      <c r="V1114" s="31"/>
      <c r="W1114" s="31"/>
      <c r="X1114" s="31"/>
      <c r="Y1114" s="31"/>
      <c r="Z1114" s="31"/>
    </row>
    <row r="1115" spans="21:26" x14ac:dyDescent="0.2">
      <c r="U1115" s="31"/>
      <c r="V1115" s="31"/>
      <c r="W1115" s="31"/>
      <c r="X1115" s="31"/>
      <c r="Y1115" s="31"/>
      <c r="Z1115" s="31"/>
    </row>
    <row r="1116" spans="21:26" x14ac:dyDescent="0.2">
      <c r="U1116" s="31"/>
      <c r="V1116" s="31"/>
      <c r="W1116" s="31"/>
      <c r="X1116" s="31"/>
      <c r="Y1116" s="31"/>
      <c r="Z1116" s="31"/>
    </row>
    <row r="1117" spans="21:26" x14ac:dyDescent="0.2">
      <c r="U1117" s="31"/>
      <c r="V1117" s="31"/>
      <c r="W1117" s="31"/>
      <c r="X1117" s="31"/>
      <c r="Y1117" s="31"/>
      <c r="Z1117" s="31"/>
    </row>
    <row r="1118" spans="21:26" x14ac:dyDescent="0.2">
      <c r="U1118" s="31"/>
      <c r="V1118" s="31"/>
      <c r="W1118" s="31"/>
      <c r="X1118" s="31"/>
      <c r="Y1118" s="31"/>
      <c r="Z1118" s="31"/>
    </row>
    <row r="1119" spans="21:26" x14ac:dyDescent="0.2">
      <c r="U1119" s="31"/>
      <c r="V1119" s="31"/>
      <c r="W1119" s="31"/>
      <c r="X1119" s="31"/>
      <c r="Y1119" s="31"/>
      <c r="Z1119" s="31"/>
    </row>
    <row r="1120" spans="21:26" x14ac:dyDescent="0.2">
      <c r="U1120" s="31"/>
      <c r="V1120" s="31"/>
      <c r="W1120" s="31"/>
      <c r="X1120" s="31"/>
      <c r="Y1120" s="31"/>
      <c r="Z1120" s="31"/>
    </row>
    <row r="1121" spans="21:26" x14ac:dyDescent="0.2">
      <c r="U1121" s="31"/>
      <c r="V1121" s="31"/>
      <c r="W1121" s="31"/>
      <c r="X1121" s="31"/>
      <c r="Y1121" s="31"/>
      <c r="Z1121" s="31"/>
    </row>
    <row r="1122" spans="21:26" x14ac:dyDescent="0.2">
      <c r="U1122" s="31"/>
      <c r="V1122" s="31"/>
      <c r="W1122" s="31"/>
      <c r="X1122" s="31"/>
      <c r="Y1122" s="31"/>
      <c r="Z1122" s="31"/>
    </row>
    <row r="1123" spans="21:26" x14ac:dyDescent="0.2">
      <c r="U1123" s="31"/>
      <c r="V1123" s="31"/>
      <c r="W1123" s="31"/>
      <c r="X1123" s="31"/>
      <c r="Y1123" s="31"/>
      <c r="Z1123" s="31"/>
    </row>
    <row r="1124" spans="21:26" x14ac:dyDescent="0.2">
      <c r="U1124" s="31"/>
      <c r="V1124" s="31"/>
      <c r="W1124" s="31"/>
      <c r="X1124" s="31"/>
      <c r="Y1124" s="31"/>
      <c r="Z1124" s="31"/>
    </row>
    <row r="1125" spans="21:26" x14ac:dyDescent="0.2">
      <c r="U1125" s="31"/>
      <c r="V1125" s="31"/>
      <c r="W1125" s="31"/>
      <c r="X1125" s="31"/>
      <c r="Y1125" s="31"/>
      <c r="Z1125" s="31"/>
    </row>
    <row r="1126" spans="21:26" x14ac:dyDescent="0.2">
      <c r="U1126" s="31"/>
      <c r="V1126" s="31"/>
      <c r="W1126" s="31"/>
      <c r="X1126" s="31"/>
      <c r="Y1126" s="31"/>
      <c r="Z1126" s="31"/>
    </row>
    <row r="1127" spans="21:26" x14ac:dyDescent="0.2">
      <c r="U1127" s="31"/>
      <c r="V1127" s="31"/>
      <c r="W1127" s="31"/>
      <c r="X1127" s="31"/>
      <c r="Y1127" s="31"/>
      <c r="Z1127" s="31"/>
    </row>
    <row r="1128" spans="21:26" x14ac:dyDescent="0.2">
      <c r="U1128" s="31"/>
      <c r="V1128" s="31"/>
      <c r="W1128" s="31"/>
      <c r="X1128" s="31"/>
      <c r="Y1128" s="31"/>
      <c r="Z1128" s="31"/>
    </row>
    <row r="1129" spans="21:26" x14ac:dyDescent="0.2">
      <c r="U1129" s="31"/>
      <c r="V1129" s="31"/>
      <c r="W1129" s="31"/>
      <c r="X1129" s="31"/>
      <c r="Y1129" s="31"/>
      <c r="Z1129" s="31"/>
    </row>
    <row r="1130" spans="21:26" x14ac:dyDescent="0.2">
      <c r="U1130" s="31"/>
      <c r="V1130" s="31"/>
      <c r="W1130" s="31"/>
      <c r="X1130" s="31"/>
      <c r="Y1130" s="31"/>
      <c r="Z1130" s="31"/>
    </row>
    <row r="1131" spans="21:26" x14ac:dyDescent="0.2">
      <c r="U1131" s="31"/>
      <c r="V1131" s="31"/>
      <c r="W1131" s="31"/>
      <c r="X1131" s="31"/>
      <c r="Y1131" s="31"/>
      <c r="Z1131" s="31"/>
    </row>
    <row r="1132" spans="21:26" x14ac:dyDescent="0.2">
      <c r="U1132" s="31"/>
      <c r="V1132" s="31"/>
      <c r="W1132" s="31"/>
      <c r="X1132" s="31"/>
      <c r="Y1132" s="31"/>
      <c r="Z1132" s="31"/>
    </row>
    <row r="1133" spans="21:26" x14ac:dyDescent="0.2">
      <c r="U1133" s="31"/>
      <c r="V1133" s="31"/>
      <c r="W1133" s="31"/>
      <c r="X1133" s="31"/>
      <c r="Y1133" s="31"/>
      <c r="Z1133" s="31"/>
    </row>
    <row r="1134" spans="21:26" x14ac:dyDescent="0.2">
      <c r="U1134" s="31"/>
      <c r="V1134" s="31"/>
      <c r="W1134" s="31"/>
      <c r="X1134" s="31"/>
      <c r="Y1134" s="31"/>
      <c r="Z1134" s="31"/>
    </row>
    <row r="1135" spans="21:26" x14ac:dyDescent="0.2">
      <c r="U1135" s="31"/>
      <c r="V1135" s="31"/>
      <c r="W1135" s="31"/>
      <c r="X1135" s="31"/>
      <c r="Y1135" s="31"/>
      <c r="Z1135" s="31"/>
    </row>
    <row r="1136" spans="21:26" x14ac:dyDescent="0.2">
      <c r="U1136" s="31"/>
      <c r="V1136" s="31"/>
      <c r="W1136" s="31"/>
      <c r="X1136" s="31"/>
      <c r="Y1136" s="31"/>
      <c r="Z1136" s="31"/>
    </row>
    <row r="1137" spans="21:26" x14ac:dyDescent="0.2">
      <c r="U1137" s="31"/>
      <c r="V1137" s="31"/>
      <c r="W1137" s="31"/>
      <c r="X1137" s="31"/>
      <c r="Y1137" s="31"/>
      <c r="Z1137" s="31"/>
    </row>
    <row r="1138" spans="21:26" x14ac:dyDescent="0.2">
      <c r="U1138" s="31"/>
      <c r="V1138" s="31"/>
      <c r="W1138" s="31"/>
      <c r="X1138" s="31"/>
      <c r="Y1138" s="31"/>
      <c r="Z1138" s="31"/>
    </row>
    <row r="1139" spans="21:26" x14ac:dyDescent="0.2">
      <c r="U1139" s="31"/>
      <c r="V1139" s="31"/>
      <c r="W1139" s="31"/>
      <c r="X1139" s="31"/>
      <c r="Y1139" s="31"/>
      <c r="Z1139" s="31"/>
    </row>
    <row r="1140" spans="21:26" x14ac:dyDescent="0.2">
      <c r="U1140" s="31"/>
      <c r="V1140" s="31"/>
      <c r="W1140" s="31"/>
      <c r="X1140" s="31"/>
      <c r="Y1140" s="31"/>
      <c r="Z1140" s="31"/>
    </row>
    <row r="1141" spans="21:26" x14ac:dyDescent="0.2">
      <c r="U1141" s="31"/>
      <c r="V1141" s="31"/>
      <c r="W1141" s="31"/>
      <c r="X1141" s="31"/>
      <c r="Y1141" s="31"/>
      <c r="Z1141" s="31"/>
    </row>
    <row r="1142" spans="21:26" x14ac:dyDescent="0.2">
      <c r="U1142" s="31"/>
      <c r="V1142" s="31"/>
      <c r="W1142" s="31"/>
      <c r="X1142" s="31"/>
      <c r="Y1142" s="31"/>
      <c r="Z1142" s="31"/>
    </row>
    <row r="1143" spans="21:26" x14ac:dyDescent="0.2">
      <c r="U1143" s="31"/>
      <c r="V1143" s="31"/>
      <c r="W1143" s="31"/>
      <c r="X1143" s="31"/>
      <c r="Y1143" s="31"/>
      <c r="Z1143" s="31"/>
    </row>
    <row r="1144" spans="21:26" x14ac:dyDescent="0.2">
      <c r="U1144" s="31"/>
      <c r="V1144" s="31"/>
      <c r="W1144" s="31"/>
      <c r="X1144" s="31"/>
      <c r="Y1144" s="31"/>
      <c r="Z1144" s="31"/>
    </row>
    <row r="1145" spans="21:26" x14ac:dyDescent="0.2">
      <c r="U1145" s="31"/>
      <c r="V1145" s="31"/>
      <c r="W1145" s="31"/>
      <c r="X1145" s="31"/>
      <c r="Y1145" s="31"/>
      <c r="Z1145" s="31"/>
    </row>
    <row r="1146" spans="21:26" x14ac:dyDescent="0.2">
      <c r="U1146" s="31"/>
      <c r="V1146" s="31"/>
      <c r="W1146" s="31"/>
      <c r="X1146" s="31"/>
      <c r="Y1146" s="31"/>
      <c r="Z1146" s="31"/>
    </row>
    <row r="1147" spans="21:26" x14ac:dyDescent="0.2">
      <c r="U1147" s="31"/>
      <c r="V1147" s="31"/>
      <c r="W1147" s="31"/>
      <c r="X1147" s="31"/>
      <c r="Y1147" s="31"/>
      <c r="Z1147" s="31"/>
    </row>
    <row r="1148" spans="21:26" x14ac:dyDescent="0.2">
      <c r="U1148" s="31"/>
      <c r="V1148" s="31"/>
      <c r="W1148" s="31"/>
      <c r="X1148" s="31"/>
      <c r="Y1148" s="31"/>
      <c r="Z1148" s="31"/>
    </row>
    <row r="1149" spans="21:26" x14ac:dyDescent="0.2">
      <c r="U1149" s="31"/>
      <c r="V1149" s="31"/>
      <c r="W1149" s="31"/>
      <c r="X1149" s="31"/>
      <c r="Y1149" s="31"/>
      <c r="Z1149" s="31"/>
    </row>
    <row r="1150" spans="21:26" x14ac:dyDescent="0.2">
      <c r="U1150" s="31"/>
      <c r="V1150" s="31"/>
      <c r="W1150" s="31"/>
      <c r="X1150" s="31"/>
      <c r="Y1150" s="31"/>
      <c r="Z1150" s="31"/>
    </row>
    <row r="1151" spans="21:26" x14ac:dyDescent="0.2">
      <c r="U1151" s="31"/>
      <c r="V1151" s="31"/>
      <c r="W1151" s="31"/>
      <c r="X1151" s="31"/>
      <c r="Y1151" s="31"/>
      <c r="Z1151" s="31"/>
    </row>
    <row r="1152" spans="21:26" x14ac:dyDescent="0.2">
      <c r="U1152" s="31"/>
      <c r="V1152" s="31"/>
      <c r="W1152" s="31"/>
      <c r="X1152" s="31"/>
      <c r="Y1152" s="31"/>
      <c r="Z1152" s="31"/>
    </row>
    <row r="1153" spans="21:26" x14ac:dyDescent="0.2">
      <c r="U1153" s="31"/>
      <c r="V1153" s="31"/>
      <c r="W1153" s="31"/>
      <c r="X1153" s="31"/>
      <c r="Y1153" s="31"/>
      <c r="Z1153" s="31"/>
    </row>
    <row r="1154" spans="21:26" x14ac:dyDescent="0.2">
      <c r="U1154" s="31"/>
      <c r="V1154" s="31"/>
      <c r="W1154" s="31"/>
      <c r="X1154" s="31"/>
      <c r="Y1154" s="31"/>
      <c r="Z1154" s="31"/>
    </row>
    <row r="1155" spans="21:26" x14ac:dyDescent="0.2">
      <c r="U1155" s="31"/>
      <c r="V1155" s="31"/>
      <c r="W1155" s="31"/>
      <c r="X1155" s="31"/>
      <c r="Y1155" s="31"/>
      <c r="Z1155" s="31"/>
    </row>
    <row r="1156" spans="21:26" x14ac:dyDescent="0.2">
      <c r="U1156" s="31"/>
      <c r="V1156" s="31"/>
      <c r="W1156" s="31"/>
      <c r="X1156" s="31"/>
      <c r="Y1156" s="31"/>
      <c r="Z1156" s="31"/>
    </row>
    <row r="1157" spans="21:26" x14ac:dyDescent="0.2">
      <c r="U1157" s="31"/>
      <c r="V1157" s="31"/>
      <c r="W1157" s="31"/>
      <c r="X1157" s="31"/>
      <c r="Y1157" s="31"/>
      <c r="Z1157" s="31"/>
    </row>
    <row r="1158" spans="21:26" x14ac:dyDescent="0.2">
      <c r="U1158" s="31"/>
      <c r="V1158" s="31"/>
      <c r="W1158" s="31"/>
      <c r="X1158" s="31"/>
      <c r="Y1158" s="31"/>
      <c r="Z1158" s="31"/>
    </row>
    <row r="1159" spans="21:26" x14ac:dyDescent="0.2">
      <c r="U1159" s="31"/>
      <c r="V1159" s="31"/>
      <c r="W1159" s="31"/>
      <c r="X1159" s="31"/>
      <c r="Y1159" s="31"/>
      <c r="Z1159" s="31"/>
    </row>
    <row r="1160" spans="21:26" x14ac:dyDescent="0.2">
      <c r="U1160" s="31"/>
      <c r="V1160" s="31"/>
      <c r="W1160" s="31"/>
      <c r="X1160" s="31"/>
      <c r="Y1160" s="31"/>
      <c r="Z1160" s="31"/>
    </row>
    <row r="1161" spans="21:26" x14ac:dyDescent="0.2">
      <c r="U1161" s="31"/>
      <c r="V1161" s="31"/>
      <c r="W1161" s="31"/>
      <c r="X1161" s="31"/>
      <c r="Y1161" s="31"/>
      <c r="Z1161" s="31"/>
    </row>
    <row r="1162" spans="21:26" x14ac:dyDescent="0.2">
      <c r="U1162" s="31"/>
      <c r="V1162" s="31"/>
      <c r="W1162" s="31"/>
      <c r="X1162" s="31"/>
      <c r="Y1162" s="31"/>
      <c r="Z1162" s="31"/>
    </row>
    <row r="1163" spans="21:26" x14ac:dyDescent="0.2">
      <c r="U1163" s="31"/>
      <c r="V1163" s="31"/>
      <c r="W1163" s="31"/>
      <c r="X1163" s="31"/>
      <c r="Y1163" s="31"/>
      <c r="Z1163" s="31"/>
    </row>
    <row r="1164" spans="21:26" x14ac:dyDescent="0.2">
      <c r="U1164" s="31"/>
      <c r="V1164" s="31"/>
      <c r="W1164" s="31"/>
      <c r="X1164" s="31"/>
      <c r="Y1164" s="31"/>
      <c r="Z1164" s="31"/>
    </row>
    <row r="1165" spans="21:26" x14ac:dyDescent="0.2">
      <c r="U1165" s="31"/>
      <c r="V1165" s="31"/>
      <c r="W1165" s="31"/>
      <c r="X1165" s="31"/>
      <c r="Y1165" s="31"/>
      <c r="Z1165" s="31"/>
    </row>
    <row r="1166" spans="21:26" x14ac:dyDescent="0.2">
      <c r="U1166" s="31"/>
      <c r="V1166" s="31"/>
      <c r="W1166" s="31"/>
      <c r="X1166" s="31"/>
      <c r="Y1166" s="31"/>
      <c r="Z1166" s="31"/>
    </row>
    <row r="1167" spans="21:26" x14ac:dyDescent="0.2">
      <c r="U1167" s="31"/>
      <c r="V1167" s="31"/>
      <c r="W1167" s="31"/>
      <c r="X1167" s="31"/>
      <c r="Y1167" s="31"/>
      <c r="Z1167" s="31"/>
    </row>
    <row r="1168" spans="21:26" x14ac:dyDescent="0.2">
      <c r="U1168" s="31"/>
      <c r="V1168" s="31"/>
      <c r="W1168" s="31"/>
      <c r="X1168" s="31"/>
      <c r="Y1168" s="31"/>
      <c r="Z1168" s="31"/>
    </row>
    <row r="1169" spans="21:26" x14ac:dyDescent="0.2">
      <c r="U1169" s="31"/>
      <c r="V1169" s="31"/>
      <c r="W1169" s="31"/>
      <c r="X1169" s="31"/>
      <c r="Y1169" s="31"/>
      <c r="Z1169" s="31"/>
    </row>
    <row r="1170" spans="21:26" x14ac:dyDescent="0.2">
      <c r="U1170" s="31"/>
      <c r="V1170" s="31"/>
      <c r="W1170" s="31"/>
      <c r="X1170" s="31"/>
      <c r="Y1170" s="31"/>
      <c r="Z1170" s="31"/>
    </row>
    <row r="1171" spans="21:26" x14ac:dyDescent="0.2">
      <c r="U1171" s="31"/>
      <c r="V1171" s="31"/>
      <c r="W1171" s="31"/>
      <c r="X1171" s="31"/>
      <c r="Y1171" s="31"/>
      <c r="Z1171" s="31"/>
    </row>
    <row r="1172" spans="21:26" x14ac:dyDescent="0.2">
      <c r="U1172" s="31"/>
      <c r="V1172" s="31"/>
      <c r="W1172" s="31"/>
      <c r="X1172" s="31"/>
      <c r="Y1172" s="31"/>
      <c r="Z1172" s="31"/>
    </row>
    <row r="1173" spans="21:26" x14ac:dyDescent="0.2">
      <c r="U1173" s="31"/>
      <c r="V1173" s="31"/>
      <c r="W1173" s="31"/>
      <c r="X1173" s="31"/>
      <c r="Y1173" s="31"/>
      <c r="Z1173" s="31"/>
    </row>
    <row r="1174" spans="21:26" x14ac:dyDescent="0.2">
      <c r="U1174" s="31"/>
      <c r="V1174" s="31"/>
      <c r="W1174" s="31"/>
      <c r="X1174" s="31"/>
      <c r="Y1174" s="31"/>
      <c r="Z1174" s="31"/>
    </row>
    <row r="1175" spans="21:26" x14ac:dyDescent="0.2">
      <c r="U1175" s="31"/>
      <c r="V1175" s="31"/>
      <c r="W1175" s="31"/>
      <c r="X1175" s="31"/>
      <c r="Y1175" s="31"/>
      <c r="Z1175" s="31"/>
    </row>
    <row r="1176" spans="21:26" x14ac:dyDescent="0.2">
      <c r="U1176" s="31"/>
      <c r="V1176" s="31"/>
      <c r="W1176" s="31"/>
      <c r="X1176" s="31"/>
      <c r="Y1176" s="31"/>
      <c r="Z1176" s="31"/>
    </row>
    <row r="1177" spans="21:26" x14ac:dyDescent="0.2">
      <c r="U1177" s="31"/>
      <c r="V1177" s="31"/>
      <c r="W1177" s="31"/>
      <c r="X1177" s="31"/>
      <c r="Y1177" s="31"/>
      <c r="Z1177" s="31"/>
    </row>
    <row r="1178" spans="21:26" x14ac:dyDescent="0.2">
      <c r="U1178" s="31"/>
      <c r="V1178" s="31"/>
      <c r="W1178" s="31"/>
      <c r="X1178" s="31"/>
      <c r="Y1178" s="31"/>
      <c r="Z1178" s="31"/>
    </row>
    <row r="1179" spans="21:26" x14ac:dyDescent="0.2">
      <c r="U1179" s="31"/>
      <c r="V1179" s="31"/>
      <c r="W1179" s="31"/>
      <c r="X1179" s="31"/>
      <c r="Y1179" s="31"/>
      <c r="Z1179" s="31"/>
    </row>
    <row r="1180" spans="21:26" x14ac:dyDescent="0.2">
      <c r="U1180" s="31"/>
      <c r="V1180" s="31"/>
      <c r="W1180" s="31"/>
      <c r="X1180" s="31"/>
      <c r="Y1180" s="31"/>
      <c r="Z1180" s="31"/>
    </row>
    <row r="1181" spans="21:26" x14ac:dyDescent="0.2">
      <c r="U1181" s="31"/>
      <c r="V1181" s="31"/>
      <c r="W1181" s="31"/>
      <c r="X1181" s="31"/>
      <c r="Y1181" s="31"/>
      <c r="Z1181" s="31"/>
    </row>
    <row r="1182" spans="21:26" x14ac:dyDescent="0.2">
      <c r="U1182" s="31"/>
      <c r="V1182" s="31"/>
      <c r="W1182" s="31"/>
      <c r="X1182" s="31"/>
      <c r="Y1182" s="31"/>
      <c r="Z1182" s="31"/>
    </row>
    <row r="1183" spans="21:26" x14ac:dyDescent="0.2">
      <c r="U1183" s="31"/>
      <c r="V1183" s="31"/>
      <c r="W1183" s="31"/>
      <c r="X1183" s="31"/>
      <c r="Y1183" s="31"/>
      <c r="Z1183" s="31"/>
    </row>
    <row r="1184" spans="21:26" x14ac:dyDescent="0.2">
      <c r="U1184" s="31"/>
      <c r="V1184" s="31"/>
      <c r="W1184" s="31"/>
      <c r="X1184" s="31"/>
      <c r="Y1184" s="31"/>
      <c r="Z1184" s="31"/>
    </row>
    <row r="1185" spans="21:26" x14ac:dyDescent="0.2">
      <c r="U1185" s="31"/>
      <c r="V1185" s="31"/>
      <c r="W1185" s="31"/>
      <c r="X1185" s="31"/>
      <c r="Y1185" s="31"/>
      <c r="Z1185" s="31"/>
    </row>
    <row r="1186" spans="21:26" x14ac:dyDescent="0.2">
      <c r="U1186" s="31"/>
      <c r="V1186" s="31"/>
      <c r="W1186" s="31"/>
      <c r="X1186" s="31"/>
      <c r="Y1186" s="31"/>
      <c r="Z1186" s="31"/>
    </row>
    <row r="1187" spans="21:26" x14ac:dyDescent="0.2">
      <c r="U1187" s="31"/>
      <c r="V1187" s="31"/>
      <c r="W1187" s="31"/>
      <c r="X1187" s="31"/>
      <c r="Y1187" s="31"/>
      <c r="Z1187" s="31"/>
    </row>
    <row r="1188" spans="21:26" x14ac:dyDescent="0.2">
      <c r="U1188" s="31"/>
      <c r="V1188" s="31"/>
      <c r="W1188" s="31"/>
      <c r="X1188" s="31"/>
      <c r="Y1188" s="31"/>
      <c r="Z1188" s="31"/>
    </row>
    <row r="1189" spans="21:26" x14ac:dyDescent="0.2">
      <c r="U1189" s="31"/>
      <c r="V1189" s="31"/>
      <c r="W1189" s="31"/>
      <c r="X1189" s="31"/>
      <c r="Y1189" s="31"/>
      <c r="Z1189" s="31"/>
    </row>
    <row r="1190" spans="21:26" x14ac:dyDescent="0.2">
      <c r="U1190" s="31"/>
      <c r="V1190" s="31"/>
      <c r="W1190" s="31"/>
      <c r="X1190" s="31"/>
      <c r="Y1190" s="31"/>
      <c r="Z1190" s="31"/>
    </row>
    <row r="1191" spans="21:26" x14ac:dyDescent="0.2">
      <c r="U1191" s="31"/>
      <c r="V1191" s="31"/>
      <c r="W1191" s="31"/>
      <c r="X1191" s="31"/>
      <c r="Y1191" s="31"/>
      <c r="Z1191" s="31"/>
    </row>
    <row r="1192" spans="21:26" x14ac:dyDescent="0.2">
      <c r="U1192" s="31"/>
      <c r="V1192" s="31"/>
      <c r="W1192" s="31"/>
      <c r="X1192" s="31"/>
      <c r="Y1192" s="31"/>
      <c r="Z1192" s="31"/>
    </row>
    <row r="1193" spans="21:26" x14ac:dyDescent="0.2">
      <c r="U1193" s="31"/>
      <c r="V1193" s="31"/>
      <c r="W1193" s="31"/>
      <c r="X1193" s="31"/>
      <c r="Y1193" s="31"/>
      <c r="Z1193" s="31"/>
    </row>
    <row r="1194" spans="21:26" x14ac:dyDescent="0.2">
      <c r="U1194" s="31"/>
      <c r="V1194" s="31"/>
      <c r="W1194" s="31"/>
      <c r="X1194" s="31"/>
      <c r="Y1194" s="31"/>
      <c r="Z1194" s="31"/>
    </row>
    <row r="1195" spans="21:26" x14ac:dyDescent="0.2">
      <c r="U1195" s="31"/>
      <c r="V1195" s="31"/>
      <c r="W1195" s="31"/>
      <c r="X1195" s="31"/>
      <c r="Y1195" s="31"/>
      <c r="Z1195" s="31"/>
    </row>
    <row r="1196" spans="21:26" x14ac:dyDescent="0.2">
      <c r="U1196" s="31"/>
      <c r="V1196" s="31"/>
      <c r="W1196" s="31"/>
      <c r="X1196" s="31"/>
      <c r="Y1196" s="31"/>
      <c r="Z1196" s="31"/>
    </row>
    <row r="1197" spans="21:26" x14ac:dyDescent="0.2">
      <c r="U1197" s="31"/>
      <c r="V1197" s="31"/>
      <c r="W1197" s="31"/>
      <c r="X1197" s="31"/>
      <c r="Y1197" s="31"/>
      <c r="Z1197" s="31"/>
    </row>
    <row r="1198" spans="21:26" x14ac:dyDescent="0.2">
      <c r="U1198" s="31"/>
      <c r="V1198" s="31"/>
      <c r="W1198" s="31"/>
      <c r="X1198" s="31"/>
      <c r="Y1198" s="31"/>
      <c r="Z1198" s="31"/>
    </row>
    <row r="1199" spans="21:26" x14ac:dyDescent="0.2">
      <c r="U1199" s="31"/>
      <c r="V1199" s="31"/>
      <c r="W1199" s="31"/>
      <c r="X1199" s="31"/>
      <c r="Y1199" s="31"/>
      <c r="Z1199" s="31"/>
    </row>
  </sheetData>
  <autoFilter ref="A4:CV4"/>
  <dataConsolidate/>
  <phoneticPr fontId="0" type="noConversion"/>
  <pageMargins left="0.25" right="0.25" top="1" bottom="1" header="0.5" footer="0.5"/>
  <pageSetup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Run Query</vt:lpstr>
      <vt:lpstr>Results</vt:lpstr>
      <vt:lpstr>post_id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dc:description>- Oracle 8i ODBC QueryFix Applied</dc:description>
  <cp:lastModifiedBy>Felienne</cp:lastModifiedBy>
  <cp:lastPrinted>1998-02-26T21:33:40Z</cp:lastPrinted>
  <dcterms:created xsi:type="dcterms:W3CDTF">1998-02-25T20:12:16Z</dcterms:created>
  <dcterms:modified xsi:type="dcterms:W3CDTF">2014-09-05T10:44:31Z</dcterms:modified>
</cp:coreProperties>
</file>