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P8" i="2"/>
  <c r="AU8" i="2"/>
  <c r="AV8" i="2"/>
  <c r="AW8" i="2"/>
  <c r="AX14" i="2" s="1"/>
  <c r="AX8" i="2"/>
  <c r="AZ8" i="2"/>
  <c r="BA8" i="2"/>
  <c r="BB8" i="2"/>
  <c r="BC8" i="2"/>
  <c r="D9" i="2"/>
  <c r="AE9" i="2"/>
  <c r="AF9" i="2"/>
  <c r="AQ8" i="2" s="1"/>
  <c r="AS14" i="2" s="1"/>
  <c r="AI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M12" i="2"/>
  <c r="AN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J14" i="2"/>
  <c r="J16" i="2" s="1"/>
  <c r="J52" i="2" s="1"/>
  <c r="K14" i="2"/>
  <c r="K16" i="2" s="1"/>
  <c r="K52" i="2" s="1"/>
  <c r="L14" i="2"/>
  <c r="M14" i="2"/>
  <c r="N14" i="2"/>
  <c r="O14" i="2"/>
  <c r="P14" i="2"/>
  <c r="Q14" i="2"/>
  <c r="R14" i="2"/>
  <c r="R16" i="2" s="1"/>
  <c r="R52" i="2" s="1"/>
  <c r="S14" i="2"/>
  <c r="S16" i="2" s="1"/>
  <c r="S52" i="2" s="1"/>
  <c r="T14" i="2"/>
  <c r="U14" i="2"/>
  <c r="V14" i="2"/>
  <c r="W14" i="2"/>
  <c r="X14" i="2"/>
  <c r="Y14" i="2"/>
  <c r="Z14" i="2"/>
  <c r="Z16" i="2" s="1"/>
  <c r="Z52" i="2" s="1"/>
  <c r="AA14" i="2"/>
  <c r="AA16" i="2" s="1"/>
  <c r="AA52" i="2" s="1"/>
  <c r="AB14" i="2"/>
  <c r="AE14" i="2"/>
  <c r="AM9" i="2" s="1"/>
  <c r="AF14" i="2"/>
  <c r="AI14" i="2"/>
  <c r="E15" i="2"/>
  <c r="D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F16" i="2"/>
  <c r="G16" i="2"/>
  <c r="L16" i="2"/>
  <c r="L52" i="2" s="1"/>
  <c r="M16" i="2"/>
  <c r="M52" i="2" s="1"/>
  <c r="N16" i="2"/>
  <c r="O16" i="2"/>
  <c r="T16" i="2"/>
  <c r="U16" i="2"/>
  <c r="U52" i="2" s="1"/>
  <c r="V16" i="2"/>
  <c r="W16" i="2"/>
  <c r="AB16" i="2"/>
  <c r="AB52" i="2" s="1"/>
  <c r="AE16" i="2"/>
  <c r="AK10" i="2" s="1"/>
  <c r="AF16" i="2"/>
  <c r="AP10" i="2" s="1"/>
  <c r="AI16" i="2"/>
  <c r="D17" i="2"/>
  <c r="AE17" i="2"/>
  <c r="AF17" i="2"/>
  <c r="AQ10" i="2" s="1"/>
  <c r="AI17" i="2"/>
  <c r="AK17" i="2"/>
  <c r="AL17" i="2"/>
  <c r="AN23" i="2" s="1"/>
  <c r="AM17" i="2"/>
  <c r="AN17" i="2"/>
  <c r="AP17" i="2"/>
  <c r="AQ17" i="2"/>
  <c r="AR17" i="2"/>
  <c r="AS17" i="2"/>
  <c r="AU17" i="2"/>
  <c r="AX23" i="2" s="1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S23" i="2"/>
  <c r="D24" i="2"/>
  <c r="AE24" i="2"/>
  <c r="AF24" i="2"/>
  <c r="AP12" i="2" s="1"/>
  <c r="AI24" i="2"/>
  <c r="D25" i="2"/>
  <c r="AE25" i="2"/>
  <c r="AL12" i="2" s="1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G52" i="2"/>
  <c r="N52" i="2"/>
  <c r="O52" i="2"/>
  <c r="T52" i="2"/>
  <c r="V52" i="2"/>
  <c r="W52" i="2"/>
  <c r="D57" i="2"/>
  <c r="AE57" i="2"/>
  <c r="AK57" i="2" s="1"/>
  <c r="AF57" i="2"/>
  <c r="AH57" i="2"/>
  <c r="AI57" i="2"/>
  <c r="AM57" i="2"/>
  <c r="AN57" i="2"/>
  <c r="AP57" i="2"/>
  <c r="AU57" i="2"/>
  <c r="AV57" i="2"/>
  <c r="AW57" i="2"/>
  <c r="AX57" i="2"/>
  <c r="AZ57" i="2"/>
  <c r="D58" i="2"/>
  <c r="AE58" i="2"/>
  <c r="AL57" i="2" s="1"/>
  <c r="AF58" i="2"/>
  <c r="AQ57" i="2" s="1"/>
  <c r="AH58" i="2"/>
  <c r="BA57" i="2" s="1"/>
  <c r="AI58" i="2"/>
  <c r="AK58" i="2"/>
  <c r="AQ58" i="2"/>
  <c r="AR58" i="2"/>
  <c r="AS58" i="2"/>
  <c r="AU58" i="2"/>
  <c r="AV58" i="2"/>
  <c r="AW58" i="2"/>
  <c r="AX58" i="2"/>
  <c r="BA58" i="2"/>
  <c r="BC58" i="2"/>
  <c r="D59" i="2"/>
  <c r="AE59" i="2"/>
  <c r="AF59" i="2"/>
  <c r="AR57" i="2" s="1"/>
  <c r="AH59" i="2"/>
  <c r="BB57" i="2" s="1"/>
  <c r="AI59" i="2"/>
  <c r="AK59" i="2"/>
  <c r="AL59" i="2"/>
  <c r="AM59" i="2"/>
  <c r="AN59" i="2"/>
  <c r="AU59" i="2"/>
  <c r="AV59" i="2"/>
  <c r="AW59" i="2"/>
  <c r="AX59" i="2"/>
  <c r="D60" i="2"/>
  <c r="AE60" i="2"/>
  <c r="AF60" i="2"/>
  <c r="AS57" i="2" s="1"/>
  <c r="AH60" i="2"/>
  <c r="BC57" i="2" s="1"/>
  <c r="AI60" i="2"/>
  <c r="AP60" i="2"/>
  <c r="AU60" i="2"/>
  <c r="AV60" i="2"/>
  <c r="AW60" i="2"/>
  <c r="AX60" i="2"/>
  <c r="E61" i="2"/>
  <c r="F61" i="2"/>
  <c r="G61" i="2"/>
  <c r="G63" i="2" s="1"/>
  <c r="G99" i="2" s="1"/>
  <c r="H61" i="2"/>
  <c r="H63" i="2" s="1"/>
  <c r="I61" i="2"/>
  <c r="I63" i="2" s="1"/>
  <c r="J61" i="2"/>
  <c r="J63" i="2" s="1"/>
  <c r="J99" i="2" s="1"/>
  <c r="K61" i="2"/>
  <c r="L61" i="2"/>
  <c r="M61" i="2"/>
  <c r="N61" i="2"/>
  <c r="O61" i="2"/>
  <c r="P61" i="2"/>
  <c r="P63" i="2" s="1"/>
  <c r="Q61" i="2"/>
  <c r="Q63" i="2" s="1"/>
  <c r="Q99" i="2" s="1"/>
  <c r="R61" i="2"/>
  <c r="R63" i="2" s="1"/>
  <c r="R99" i="2" s="1"/>
  <c r="S61" i="2"/>
  <c r="T61" i="2"/>
  <c r="U61" i="2"/>
  <c r="V61" i="2"/>
  <c r="W61" i="2"/>
  <c r="W63" i="2" s="1"/>
  <c r="W99" i="2" s="1"/>
  <c r="X61" i="2"/>
  <c r="X63" i="2" s="1"/>
  <c r="Y61" i="2"/>
  <c r="Y63" i="2" s="1"/>
  <c r="Y99" i="2" s="1"/>
  <c r="Z61" i="2"/>
  <c r="Z63" i="2" s="1"/>
  <c r="Z99" i="2" s="1"/>
  <c r="AA61" i="2"/>
  <c r="AB61" i="2"/>
  <c r="AE61" i="2"/>
  <c r="AF61" i="2"/>
  <c r="AP58" i="2" s="1"/>
  <c r="AH61" i="2"/>
  <c r="AZ58" i="2" s="1"/>
  <c r="AI61" i="2"/>
  <c r="AK76" i="2" s="1"/>
  <c r="AK61" i="2"/>
  <c r="AR61" i="2"/>
  <c r="AS61" i="2"/>
  <c r="AU61" i="2"/>
  <c r="AV61" i="2"/>
  <c r="AW61" i="2"/>
  <c r="AX61" i="2"/>
  <c r="BB61" i="2"/>
  <c r="BC61" i="2"/>
  <c r="E62" i="2"/>
  <c r="F62" i="2"/>
  <c r="G62" i="2"/>
  <c r="H62" i="2"/>
  <c r="I62" i="2"/>
  <c r="J62" i="2"/>
  <c r="K62" i="2"/>
  <c r="K63" i="2" s="1"/>
  <c r="K99" i="2" s="1"/>
  <c r="L62" i="2"/>
  <c r="L63" i="2" s="1"/>
  <c r="L99" i="2" s="1"/>
  <c r="M62" i="2"/>
  <c r="N62" i="2"/>
  <c r="O62" i="2"/>
  <c r="P62" i="2"/>
  <c r="Q62" i="2"/>
  <c r="R62" i="2"/>
  <c r="S62" i="2"/>
  <c r="S63" i="2" s="1"/>
  <c r="S99" i="2" s="1"/>
  <c r="T62" i="2"/>
  <c r="T63" i="2" s="1"/>
  <c r="T99" i="2" s="1"/>
  <c r="U62" i="2"/>
  <c r="V62" i="2"/>
  <c r="W62" i="2"/>
  <c r="X62" i="2"/>
  <c r="Y62" i="2"/>
  <c r="Z62" i="2"/>
  <c r="AA62" i="2"/>
  <c r="AA63" i="2" s="1"/>
  <c r="AA99" i="2" s="1"/>
  <c r="AB62" i="2"/>
  <c r="AB63" i="2" s="1"/>
  <c r="AB99" i="2" s="1"/>
  <c r="AE62" i="2"/>
  <c r="AL58" i="2" s="1"/>
  <c r="AF62" i="2"/>
  <c r="AH62" i="2"/>
  <c r="AI62" i="2"/>
  <c r="AL62" i="2"/>
  <c r="AN62" i="2"/>
  <c r="AU62" i="2"/>
  <c r="AV62" i="2"/>
  <c r="AW62" i="2"/>
  <c r="AX62" i="2"/>
  <c r="E63" i="2"/>
  <c r="F63" i="2"/>
  <c r="F99" i="2" s="1"/>
  <c r="M63" i="2"/>
  <c r="M99" i="2" s="1"/>
  <c r="N63" i="2"/>
  <c r="N99" i="2" s="1"/>
  <c r="O63" i="2"/>
  <c r="O99" i="2" s="1"/>
  <c r="U63" i="2"/>
  <c r="U99" i="2" s="1"/>
  <c r="V63" i="2"/>
  <c r="V99" i="2" s="1"/>
  <c r="AE63" i="2"/>
  <c r="AM58" i="2" s="1"/>
  <c r="AF63" i="2"/>
  <c r="AH63" i="2"/>
  <c r="BB58" i="2" s="1"/>
  <c r="AI63" i="2"/>
  <c r="D64" i="2"/>
  <c r="AE64" i="2"/>
  <c r="AN58" i="2" s="1"/>
  <c r="AF64" i="2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H72" i="2" s="1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C72" i="2" s="1"/>
  <c r="BE68" i="2"/>
  <c r="BF68" i="2"/>
  <c r="BG68" i="2"/>
  <c r="BH68" i="2"/>
  <c r="D69" i="2"/>
  <c r="AE69" i="2"/>
  <c r="AK60" i="2" s="1"/>
  <c r="AF69" i="2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L61" i="2" s="1"/>
  <c r="AF74" i="2"/>
  <c r="AQ61" i="2" s="1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L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K80" i="2" s="1"/>
  <c r="AL77" i="2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K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I99" i="2"/>
  <c r="P99" i="2"/>
  <c r="X99" i="2"/>
  <c r="D104" i="2"/>
  <c r="D105" i="2"/>
  <c r="E106" i="2"/>
  <c r="E108" i="2" s="1"/>
  <c r="E133" i="2" s="1"/>
  <c r="F106" i="2"/>
  <c r="F108" i="2" s="1"/>
  <c r="F133" i="2" s="1"/>
  <c r="G106" i="2"/>
  <c r="G108" i="2" s="1"/>
  <c r="G130" i="2" s="1"/>
  <c r="H106" i="2"/>
  <c r="I106" i="2"/>
  <c r="I108" i="2" s="1"/>
  <c r="J106" i="2"/>
  <c r="K106" i="2"/>
  <c r="L106" i="2"/>
  <c r="M106" i="2"/>
  <c r="M108" i="2" s="1"/>
  <c r="M130" i="2" s="1"/>
  <c r="N106" i="2"/>
  <c r="N108" i="2" s="1"/>
  <c r="N130" i="2" s="1"/>
  <c r="O106" i="2"/>
  <c r="O108" i="2" s="1"/>
  <c r="O130" i="2" s="1"/>
  <c r="P106" i="2"/>
  <c r="Q106" i="2"/>
  <c r="Q108" i="2" s="1"/>
  <c r="R106" i="2"/>
  <c r="S106" i="2"/>
  <c r="T106" i="2"/>
  <c r="U106" i="2"/>
  <c r="U108" i="2" s="1"/>
  <c r="V106" i="2"/>
  <c r="V108" i="2" s="1"/>
  <c r="V133" i="2" s="1"/>
  <c r="W106" i="2"/>
  <c r="W108" i="2" s="1"/>
  <c r="W133" i="2" s="1"/>
  <c r="X106" i="2"/>
  <c r="Y106" i="2"/>
  <c r="Y108" i="2" s="1"/>
  <c r="Z106" i="2"/>
  <c r="AA106" i="2"/>
  <c r="AB106" i="2"/>
  <c r="E107" i="2"/>
  <c r="F107" i="2"/>
  <c r="G107" i="2"/>
  <c r="H107" i="2"/>
  <c r="H108" i="2" s="1"/>
  <c r="I107" i="2"/>
  <c r="J107" i="2"/>
  <c r="K107" i="2"/>
  <c r="K108" i="2" s="1"/>
  <c r="L107" i="2"/>
  <c r="L108" i="2" s="1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A108" i="2" s="1"/>
  <c r="AB107" i="2"/>
  <c r="AB108" i="2" s="1"/>
  <c r="J108" i="2"/>
  <c r="P108" i="2"/>
  <c r="R108" i="2"/>
  <c r="S108" i="2"/>
  <c r="T108" i="2"/>
  <c r="X108" i="2"/>
  <c r="Z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P130" i="2"/>
  <c r="U130" i="2"/>
  <c r="V130" i="2"/>
  <c r="W130" i="2"/>
  <c r="X130" i="2"/>
  <c r="N133" i="2"/>
  <c r="U133" i="2"/>
  <c r="A4" i="1"/>
  <c r="D8" i="1"/>
  <c r="AE8" i="1"/>
  <c r="AK8" i="1" s="1"/>
  <c r="AF8" i="1"/>
  <c r="AI8" i="1"/>
  <c r="AN8" i="1"/>
  <c r="AP8" i="1"/>
  <c r="AQ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I9" i="1"/>
  <c r="AL26" i="1" s="1"/>
  <c r="AL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P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N32" i="1" s="1"/>
  <c r="AK11" i="1"/>
  <c r="AL11" i="1"/>
  <c r="AM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P12" i="1"/>
  <c r="AQ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L27" i="1" s="1"/>
  <c r="AK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J14" i="1"/>
  <c r="K14" i="1"/>
  <c r="K16" i="1" s="1"/>
  <c r="K52" i="1" s="1"/>
  <c r="L14" i="1"/>
  <c r="M14" i="1"/>
  <c r="N14" i="1"/>
  <c r="N16" i="1" s="1"/>
  <c r="N52" i="1" s="1"/>
  <c r="O14" i="1"/>
  <c r="P14" i="1"/>
  <c r="Q14" i="1"/>
  <c r="R14" i="1"/>
  <c r="S14" i="1"/>
  <c r="S16" i="1" s="1"/>
  <c r="S52" i="1" s="1"/>
  <c r="T14" i="1"/>
  <c r="U14" i="1"/>
  <c r="V14" i="1"/>
  <c r="V16" i="1" s="1"/>
  <c r="V52" i="1" s="1"/>
  <c r="W14" i="1"/>
  <c r="X14" i="1"/>
  <c r="Y14" i="1"/>
  <c r="Z14" i="1"/>
  <c r="AA14" i="1"/>
  <c r="AA16" i="1" s="1"/>
  <c r="AA52" i="1" s="1"/>
  <c r="AB14" i="1"/>
  <c r="AE14" i="1"/>
  <c r="AM9" i="1" s="1"/>
  <c r="AF14" i="1"/>
  <c r="AR9" i="1" s="1"/>
  <c r="AI14" i="1"/>
  <c r="E15" i="1"/>
  <c r="F15" i="1"/>
  <c r="G15" i="1"/>
  <c r="H15" i="1"/>
  <c r="I15" i="1"/>
  <c r="J15" i="1"/>
  <c r="K15" i="1"/>
  <c r="L15" i="1"/>
  <c r="D15" i="1" s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G16" i="1"/>
  <c r="G52" i="1" s="1"/>
  <c r="H16" i="1"/>
  <c r="I16" i="1"/>
  <c r="I52" i="1" s="1"/>
  <c r="J16" i="1"/>
  <c r="O16" i="1"/>
  <c r="O52" i="1" s="1"/>
  <c r="P16" i="1"/>
  <c r="Q16" i="1"/>
  <c r="Q52" i="1" s="1"/>
  <c r="R16" i="1"/>
  <c r="W16" i="1"/>
  <c r="W52" i="1" s="1"/>
  <c r="X16" i="1"/>
  <c r="Y16" i="1"/>
  <c r="Y52" i="1" s="1"/>
  <c r="Z16" i="1"/>
  <c r="AE16" i="1"/>
  <c r="AK10" i="1" s="1"/>
  <c r="AF16" i="1"/>
  <c r="AI16" i="1"/>
  <c r="AK28" i="1" s="1"/>
  <c r="D17" i="1"/>
  <c r="AE17" i="1"/>
  <c r="AL10" i="1" s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K12" i="1" s="1"/>
  <c r="AF24" i="1"/>
  <c r="AI24" i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M30" i="1" s="1"/>
  <c r="AK26" i="1"/>
  <c r="AM26" i="1"/>
  <c r="D27" i="1"/>
  <c r="AE27" i="1"/>
  <c r="AN12" i="1" s="1"/>
  <c r="AF27" i="1"/>
  <c r="AS12" i="1" s="1"/>
  <c r="AI27" i="1"/>
  <c r="AK27" i="1"/>
  <c r="AM27" i="1"/>
  <c r="AN27" i="1"/>
  <c r="D28" i="1"/>
  <c r="AE28" i="1"/>
  <c r="AF28" i="1"/>
  <c r="AP13" i="1" s="1"/>
  <c r="AI28" i="1"/>
  <c r="AL28" i="1"/>
  <c r="AN28" i="1"/>
  <c r="D29" i="1"/>
  <c r="AE29" i="1"/>
  <c r="AL13" i="1" s="1"/>
  <c r="AF29" i="1"/>
  <c r="AQ13" i="1" s="1"/>
  <c r="AI29" i="1"/>
  <c r="AL29" i="1"/>
  <c r="AN29" i="1"/>
  <c r="D30" i="1"/>
  <c r="AE30" i="1"/>
  <c r="AM13" i="1" s="1"/>
  <c r="AF30" i="1"/>
  <c r="AR13" i="1" s="1"/>
  <c r="AI30" i="1"/>
  <c r="AM31" i="1" s="1"/>
  <c r="AK30" i="1"/>
  <c r="AN30" i="1"/>
  <c r="D31" i="1"/>
  <c r="AE31" i="1"/>
  <c r="AN13" i="1" s="1"/>
  <c r="AF31" i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J52" i="1"/>
  <c r="P52" i="1"/>
  <c r="R52" i="1"/>
  <c r="X52" i="1"/>
  <c r="Z52" i="1"/>
  <c r="D57" i="1"/>
  <c r="AE57" i="1"/>
  <c r="AF57" i="1"/>
  <c r="AP57" i="1" s="1"/>
  <c r="AH57" i="1"/>
  <c r="AZ57" i="1" s="1"/>
  <c r="AI57" i="1"/>
  <c r="AK57" i="1"/>
  <c r="AQ57" i="1"/>
  <c r="AS57" i="1"/>
  <c r="AU57" i="1"/>
  <c r="AV57" i="1"/>
  <c r="AW57" i="1"/>
  <c r="AX57" i="1"/>
  <c r="BA57" i="1"/>
  <c r="BB57" i="1"/>
  <c r="BC57" i="1"/>
  <c r="D58" i="1"/>
  <c r="AE58" i="1"/>
  <c r="AL57" i="1" s="1"/>
  <c r="AF58" i="1"/>
  <c r="AH58" i="1"/>
  <c r="AI58" i="1"/>
  <c r="AK58" i="1"/>
  <c r="AM58" i="1"/>
  <c r="AU58" i="1"/>
  <c r="AV58" i="1"/>
  <c r="AW58" i="1"/>
  <c r="AX58" i="1"/>
  <c r="BB58" i="1"/>
  <c r="D59" i="1"/>
  <c r="AE59" i="1"/>
  <c r="AM57" i="1" s="1"/>
  <c r="AF59" i="1"/>
  <c r="AR57" i="1" s="1"/>
  <c r="AH59" i="1"/>
  <c r="AI59" i="1"/>
  <c r="AP59" i="1"/>
  <c r="AU59" i="1"/>
  <c r="AV59" i="1"/>
  <c r="AW59" i="1"/>
  <c r="AX59" i="1"/>
  <c r="AZ59" i="1"/>
  <c r="D60" i="1"/>
  <c r="AE60" i="1"/>
  <c r="AN57" i="1" s="1"/>
  <c r="AF60" i="1"/>
  <c r="AH60" i="1"/>
  <c r="AI60" i="1"/>
  <c r="AN75" i="1" s="1"/>
  <c r="AL60" i="1"/>
  <c r="AS60" i="1"/>
  <c r="AU60" i="1"/>
  <c r="AV60" i="1"/>
  <c r="AW60" i="1"/>
  <c r="AX60" i="1"/>
  <c r="BB60" i="1"/>
  <c r="BC60" i="1"/>
  <c r="E61" i="1"/>
  <c r="F61" i="1"/>
  <c r="G61" i="1"/>
  <c r="H61" i="1"/>
  <c r="I61" i="1"/>
  <c r="J61" i="1"/>
  <c r="K61" i="1"/>
  <c r="K63" i="1" s="1"/>
  <c r="L61" i="1"/>
  <c r="L63" i="1" s="1"/>
  <c r="L99" i="1" s="1"/>
  <c r="M61" i="1"/>
  <c r="N61" i="1"/>
  <c r="O61" i="1"/>
  <c r="P61" i="1"/>
  <c r="Q61" i="1"/>
  <c r="R61" i="1"/>
  <c r="S61" i="1"/>
  <c r="S63" i="1" s="1"/>
  <c r="T61" i="1"/>
  <c r="T63" i="1" s="1"/>
  <c r="U61" i="1"/>
  <c r="V61" i="1"/>
  <c r="W61" i="1"/>
  <c r="X61" i="1"/>
  <c r="Y61" i="1"/>
  <c r="Z61" i="1"/>
  <c r="AA61" i="1"/>
  <c r="AA63" i="1" s="1"/>
  <c r="AA99" i="1" s="1"/>
  <c r="AB61" i="1"/>
  <c r="AB63" i="1" s="1"/>
  <c r="AB99" i="1" s="1"/>
  <c r="AE61" i="1"/>
  <c r="AF61" i="1"/>
  <c r="AP58" i="1" s="1"/>
  <c r="AH61" i="1"/>
  <c r="AZ58" i="1" s="1"/>
  <c r="AI61" i="1"/>
  <c r="AL61" i="1"/>
  <c r="AN61" i="1"/>
  <c r="AU61" i="1"/>
  <c r="AV61" i="1"/>
  <c r="AW61" i="1"/>
  <c r="AX61" i="1"/>
  <c r="BB61" i="1"/>
  <c r="E62" i="1"/>
  <c r="F62" i="1"/>
  <c r="F63" i="1" s="1"/>
  <c r="F99" i="1" s="1"/>
  <c r="G62" i="1"/>
  <c r="H62" i="1"/>
  <c r="I62" i="1"/>
  <c r="J62" i="1"/>
  <c r="K62" i="1"/>
  <c r="L62" i="1"/>
  <c r="M62" i="1"/>
  <c r="M63" i="1" s="1"/>
  <c r="M99" i="1" s="1"/>
  <c r="N62" i="1"/>
  <c r="N63" i="1" s="1"/>
  <c r="N99" i="1" s="1"/>
  <c r="O62" i="1"/>
  <c r="P62" i="1"/>
  <c r="Q62" i="1"/>
  <c r="R62" i="1"/>
  <c r="S62" i="1"/>
  <c r="T62" i="1"/>
  <c r="U62" i="1"/>
  <c r="U63" i="1" s="1"/>
  <c r="V62" i="1"/>
  <c r="V63" i="1" s="1"/>
  <c r="V99" i="1" s="1"/>
  <c r="W62" i="1"/>
  <c r="X62" i="1"/>
  <c r="Y62" i="1"/>
  <c r="Z62" i="1"/>
  <c r="AA62" i="1"/>
  <c r="AB62" i="1"/>
  <c r="AE62" i="1"/>
  <c r="AL58" i="1" s="1"/>
  <c r="AF62" i="1"/>
  <c r="AQ58" i="1" s="1"/>
  <c r="AH62" i="1"/>
  <c r="BA58" i="1" s="1"/>
  <c r="AI62" i="1"/>
  <c r="AL76" i="1" s="1"/>
  <c r="AR62" i="1"/>
  <c r="AS62" i="1"/>
  <c r="AU62" i="1"/>
  <c r="AV62" i="1"/>
  <c r="AW62" i="1"/>
  <c r="AX62" i="1"/>
  <c r="AZ62" i="1"/>
  <c r="H63" i="1"/>
  <c r="I63" i="1"/>
  <c r="I99" i="1" s="1"/>
  <c r="J63" i="1"/>
  <c r="P63" i="1"/>
  <c r="P99" i="1" s="1"/>
  <c r="Q63" i="1"/>
  <c r="Q99" i="1" s="1"/>
  <c r="R63" i="1"/>
  <c r="R99" i="1" s="1"/>
  <c r="X63" i="1"/>
  <c r="Y63" i="1"/>
  <c r="Y99" i="1" s="1"/>
  <c r="Z63" i="1"/>
  <c r="AE63" i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N72" i="1" s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BH72" i="1" s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S72" i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AI75" i="1"/>
  <c r="AM79" i="1" s="1"/>
  <c r="AK75" i="1"/>
  <c r="AL75" i="1"/>
  <c r="AM75" i="1"/>
  <c r="AP75" i="1"/>
  <c r="AS81" i="1" s="1"/>
  <c r="AQ75" i="1"/>
  <c r="AR75" i="1"/>
  <c r="AS75" i="1"/>
  <c r="D76" i="1"/>
  <c r="AE76" i="1"/>
  <c r="AF76" i="1"/>
  <c r="AS61" i="1" s="1"/>
  <c r="AH76" i="1"/>
  <c r="BC61" i="1" s="1"/>
  <c r="AI76" i="1"/>
  <c r="AK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K78" i="1"/>
  <c r="AL78" i="1"/>
  <c r="AP78" i="1"/>
  <c r="AQ78" i="1"/>
  <c r="AR78" i="1"/>
  <c r="AS78" i="1"/>
  <c r="D79" i="1"/>
  <c r="AE79" i="1"/>
  <c r="AM62" i="1" s="1"/>
  <c r="AF79" i="1"/>
  <c r="AH79" i="1"/>
  <c r="BB62" i="1" s="1"/>
  <c r="AI79" i="1"/>
  <c r="AK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H99" i="1"/>
  <c r="J99" i="1"/>
  <c r="K99" i="1"/>
  <c r="S99" i="1"/>
  <c r="T99" i="1"/>
  <c r="U99" i="1"/>
  <c r="X99" i="1"/>
  <c r="Z99" i="1"/>
  <c r="D104" i="1"/>
  <c r="D105" i="1"/>
  <c r="E106" i="1"/>
  <c r="F106" i="1"/>
  <c r="G106" i="1"/>
  <c r="H106" i="1"/>
  <c r="H108" i="1" s="1"/>
  <c r="I106" i="1"/>
  <c r="J106" i="1"/>
  <c r="K106" i="1"/>
  <c r="L106" i="1"/>
  <c r="L108" i="1" s="1"/>
  <c r="M106" i="1"/>
  <c r="N106" i="1"/>
  <c r="O106" i="1"/>
  <c r="P106" i="1"/>
  <c r="P108" i="1" s="1"/>
  <c r="Q106" i="1"/>
  <c r="R106" i="1"/>
  <c r="R108" i="1" s="1"/>
  <c r="S106" i="1"/>
  <c r="T106" i="1"/>
  <c r="T108" i="1" s="1"/>
  <c r="U106" i="1"/>
  <c r="V106" i="1"/>
  <c r="W106" i="1"/>
  <c r="X106" i="1"/>
  <c r="X108" i="1" s="1"/>
  <c r="Y106" i="1"/>
  <c r="Z106" i="1"/>
  <c r="Z108" i="1" s="1"/>
  <c r="AA106" i="1"/>
  <c r="AB106" i="1"/>
  <c r="AB108" i="1" s="1"/>
  <c r="E107" i="1"/>
  <c r="F107" i="1"/>
  <c r="D107" i="1" s="1"/>
  <c r="G107" i="1"/>
  <c r="H107" i="1"/>
  <c r="I107" i="1"/>
  <c r="J107" i="1"/>
  <c r="K107" i="1"/>
  <c r="K108" i="1" s="1"/>
  <c r="L107" i="1"/>
  <c r="M107" i="1"/>
  <c r="N107" i="1"/>
  <c r="N108" i="1" s="1"/>
  <c r="O107" i="1"/>
  <c r="O108" i="1" s="1"/>
  <c r="P107" i="1"/>
  <c r="Q107" i="1"/>
  <c r="R107" i="1"/>
  <c r="S107" i="1"/>
  <c r="S108" i="1" s="1"/>
  <c r="T107" i="1"/>
  <c r="U107" i="1"/>
  <c r="V107" i="1"/>
  <c r="V108" i="1" s="1"/>
  <c r="W107" i="1"/>
  <c r="X107" i="1"/>
  <c r="Y107" i="1"/>
  <c r="Z107" i="1"/>
  <c r="AA107" i="1"/>
  <c r="AA108" i="1" s="1"/>
  <c r="AB107" i="1"/>
  <c r="E108" i="1"/>
  <c r="F108" i="1"/>
  <c r="F130" i="1" s="1"/>
  <c r="G108" i="1"/>
  <c r="J108" i="1"/>
  <c r="J133" i="1" s="1"/>
  <c r="M108" i="1"/>
  <c r="U108" i="1"/>
  <c r="W108" i="1"/>
  <c r="W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U130" i="1"/>
  <c r="F133" i="1"/>
  <c r="V133" i="1" l="1"/>
  <c r="V130" i="1"/>
  <c r="AB133" i="1"/>
  <c r="AN63" i="1"/>
  <c r="AN14" i="2"/>
  <c r="AA133" i="1"/>
  <c r="AA130" i="1"/>
  <c r="S133" i="1"/>
  <c r="S130" i="1"/>
  <c r="K133" i="1"/>
  <c r="K130" i="1"/>
  <c r="N133" i="1"/>
  <c r="N130" i="1"/>
  <c r="Z130" i="1"/>
  <c r="Z133" i="1"/>
  <c r="AN81" i="1"/>
  <c r="U133" i="1"/>
  <c r="P130" i="1"/>
  <c r="P133" i="1"/>
  <c r="AS63" i="1"/>
  <c r="AB130" i="2"/>
  <c r="AB133" i="2"/>
  <c r="L130" i="2"/>
  <c r="L133" i="2"/>
  <c r="R130" i="1"/>
  <c r="R133" i="1"/>
  <c r="X133" i="1"/>
  <c r="X130" i="1"/>
  <c r="H130" i="1"/>
  <c r="H133" i="1"/>
  <c r="O130" i="1"/>
  <c r="AA130" i="2"/>
  <c r="AA133" i="2"/>
  <c r="K130" i="2"/>
  <c r="K133" i="2"/>
  <c r="BC63" i="1"/>
  <c r="AN23" i="1"/>
  <c r="Z130" i="2"/>
  <c r="Z133" i="2"/>
  <c r="J130" i="2"/>
  <c r="J133" i="2"/>
  <c r="AX72" i="2"/>
  <c r="AN72" i="2"/>
  <c r="M130" i="1"/>
  <c r="D61" i="1"/>
  <c r="O133" i="2"/>
  <c r="E130" i="2"/>
  <c r="D108" i="2"/>
  <c r="D130" i="2" s="1"/>
  <c r="D62" i="2"/>
  <c r="BC23" i="2"/>
  <c r="L130" i="1"/>
  <c r="T130" i="2"/>
  <c r="T133" i="2"/>
  <c r="D107" i="2"/>
  <c r="AN81" i="2"/>
  <c r="BC63" i="2"/>
  <c r="E52" i="2"/>
  <c r="AN32" i="2"/>
  <c r="Y16" i="2"/>
  <c r="Y52" i="2" s="1"/>
  <c r="Q16" i="2"/>
  <c r="Q52" i="2" s="1"/>
  <c r="I16" i="2"/>
  <c r="I52" i="2" s="1"/>
  <c r="BC14" i="2"/>
  <c r="T130" i="1"/>
  <c r="Y108" i="1"/>
  <c r="Q108" i="1"/>
  <c r="I108" i="1"/>
  <c r="AX63" i="1"/>
  <c r="AX23" i="1"/>
  <c r="AN14" i="1"/>
  <c r="M133" i="2"/>
  <c r="S130" i="2"/>
  <c r="S133" i="2"/>
  <c r="D106" i="2"/>
  <c r="X16" i="2"/>
  <c r="X52" i="2" s="1"/>
  <c r="P16" i="2"/>
  <c r="P52" i="2" s="1"/>
  <c r="H16" i="2"/>
  <c r="H52" i="2" s="1"/>
  <c r="D106" i="1"/>
  <c r="AB130" i="1"/>
  <c r="E63" i="1"/>
  <c r="D62" i="1"/>
  <c r="D61" i="2"/>
  <c r="AX14" i="1"/>
  <c r="AS72" i="2"/>
  <c r="E99" i="2"/>
  <c r="D63" i="2"/>
  <c r="D99" i="2" s="1"/>
  <c r="AN63" i="2"/>
  <c r="G130" i="1"/>
  <c r="AX63" i="2"/>
  <c r="AX72" i="1"/>
  <c r="O63" i="1"/>
  <c r="O99" i="1" s="1"/>
  <c r="U16" i="1"/>
  <c r="U52" i="1" s="1"/>
  <c r="M16" i="1"/>
  <c r="M52" i="1" s="1"/>
  <c r="E16" i="1"/>
  <c r="H130" i="2"/>
  <c r="Y130" i="2"/>
  <c r="Y133" i="2"/>
  <c r="Q130" i="2"/>
  <c r="Q133" i="2"/>
  <c r="I130" i="2"/>
  <c r="I133" i="2"/>
  <c r="AS81" i="2"/>
  <c r="D14" i="2"/>
  <c r="J130" i="1"/>
  <c r="G133" i="2"/>
  <c r="R130" i="2"/>
  <c r="R133" i="2"/>
  <c r="D108" i="1"/>
  <c r="D130" i="1" s="1"/>
  <c r="W63" i="1"/>
  <c r="W99" i="1" s="1"/>
  <c r="G63" i="1"/>
  <c r="G99" i="1" s="1"/>
  <c r="AS23" i="1"/>
  <c r="AB16" i="1"/>
  <c r="AB52" i="1" s="1"/>
  <c r="T16" i="1"/>
  <c r="T52" i="1" s="1"/>
  <c r="L16" i="1"/>
  <c r="L52" i="1" s="1"/>
  <c r="D14" i="1"/>
  <c r="AS14" i="1"/>
  <c r="AS63" i="2"/>
  <c r="D63" i="1" l="1"/>
  <c r="D99" i="1" s="1"/>
  <c r="E99" i="1"/>
  <c r="Q130" i="1"/>
  <c r="Q133" i="1"/>
  <c r="D16" i="1"/>
  <c r="D52" i="1" s="1"/>
  <c r="E52" i="1"/>
  <c r="Y130" i="1"/>
  <c r="Y133" i="1"/>
  <c r="L133" i="1"/>
  <c r="W133" i="1"/>
  <c r="O133" i="1"/>
  <c r="T133" i="1"/>
  <c r="D16" i="2"/>
  <c r="D52" i="2" s="1"/>
  <c r="P133" i="2"/>
  <c r="M133" i="1"/>
  <c r="H133" i="2"/>
  <c r="G133" i="1"/>
  <c r="X133" i="2"/>
  <c r="I133" i="1"/>
  <c r="I130" i="1"/>
  <c r="E133" i="1"/>
</calcChain>
</file>

<file path=xl/sharedStrings.xml><?xml version="1.0" encoding="utf-8"?>
<sst xmlns="http://schemas.openxmlformats.org/spreadsheetml/2006/main" count="410" uniqueCount="84">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</sst>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57.227128045329863</v>
      </c>
      <c r="E8" s="336">
        <v>2.1420515440252701</v>
      </c>
      <c r="F8" s="337">
        <v>2.1100166069962243</v>
      </c>
      <c r="G8" s="337">
        <v>2.092099029105233</v>
      </c>
      <c r="H8" s="337">
        <v>2.0823861532997103</v>
      </c>
      <c r="I8" s="337">
        <v>2.1150661502851862</v>
      </c>
      <c r="J8" s="338">
        <v>2.2090912660018458</v>
      </c>
      <c r="K8" s="339">
        <v>2.3779956282209547</v>
      </c>
      <c r="L8" s="337">
        <v>2.5079207834863704</v>
      </c>
      <c r="M8" s="337">
        <v>2.5967764852929229</v>
      </c>
      <c r="N8" s="337">
        <v>2.6332131061875677</v>
      </c>
      <c r="O8" s="337">
        <v>2.6726860638042411</v>
      </c>
      <c r="P8" s="337">
        <v>2.668285963515006</v>
      </c>
      <c r="Q8" s="337">
        <v>2.6654449035746519</v>
      </c>
      <c r="R8" s="337">
        <v>2.656400082228211</v>
      </c>
      <c r="S8" s="337">
        <v>2.618504897784951</v>
      </c>
      <c r="T8" s="337">
        <v>2.551520695341007</v>
      </c>
      <c r="U8" s="337">
        <v>2.4842608027096977</v>
      </c>
      <c r="V8" s="337">
        <v>2.4780077376311995</v>
      </c>
      <c r="W8" s="337">
        <v>2.4050151492978715</v>
      </c>
      <c r="X8" s="337">
        <v>2.3487292654660812</v>
      </c>
      <c r="Y8" s="337">
        <v>2.3006700980171013</v>
      </c>
      <c r="Z8" s="340">
        <v>2.2448453076707517</v>
      </c>
      <c r="AA8" s="336">
        <v>2.1673994103618948</v>
      </c>
      <c r="AB8" s="338">
        <v>2.0987409150258993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1048.8661742060676</v>
      </c>
      <c r="E9" s="342">
        <v>36.022338218311432</v>
      </c>
      <c r="F9" s="343">
        <v>35.376450654087101</v>
      </c>
      <c r="G9" s="343">
        <v>34.872811007757051</v>
      </c>
      <c r="H9" s="343">
        <v>34.708678459083174</v>
      </c>
      <c r="I9" s="343">
        <v>35.625763318775867</v>
      </c>
      <c r="J9" s="344">
        <v>38.139687745734477</v>
      </c>
      <c r="K9" s="345">
        <v>42.644538950957482</v>
      </c>
      <c r="L9" s="343">
        <v>46.685628746840628</v>
      </c>
      <c r="M9" s="343">
        <v>49.711795667624187</v>
      </c>
      <c r="N9" s="343">
        <v>51.07558182357262</v>
      </c>
      <c r="O9" s="343">
        <v>51.938409217984287</v>
      </c>
      <c r="P9" s="343">
        <v>52.272971046971634</v>
      </c>
      <c r="Q9" s="343">
        <v>51.762568621882693</v>
      </c>
      <c r="R9" s="343">
        <v>52.097213043405624</v>
      </c>
      <c r="S9" s="343">
        <v>51.516184975003007</v>
      </c>
      <c r="T9" s="343">
        <v>50.037446593252916</v>
      </c>
      <c r="U9" s="343">
        <v>48.284253769173688</v>
      </c>
      <c r="V9" s="343">
        <v>46.772136808372409</v>
      </c>
      <c r="W9" s="343">
        <v>43.830084920090329</v>
      </c>
      <c r="X9" s="343">
        <v>42.017359410391613</v>
      </c>
      <c r="Y9" s="343">
        <v>40.677356375287751</v>
      </c>
      <c r="Z9" s="346">
        <v>39.400513761683307</v>
      </c>
      <c r="AA9" s="342">
        <v>37.603299174935401</v>
      </c>
      <c r="AB9" s="344">
        <v>35.793101894888672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7793.2956249823637</v>
      </c>
      <c r="E10" s="349">
        <v>282.50842640551866</v>
      </c>
      <c r="F10" s="350">
        <v>278.50633502739902</v>
      </c>
      <c r="G10" s="350">
        <v>276.60068605608598</v>
      </c>
      <c r="H10" s="350">
        <v>274.72309414474819</v>
      </c>
      <c r="I10" s="350">
        <v>279.39975397510062</v>
      </c>
      <c r="J10" s="351">
        <v>293.38135951819299</v>
      </c>
      <c r="K10" s="352">
        <v>317.79543987904424</v>
      </c>
      <c r="L10" s="350">
        <v>339.85046615985817</v>
      </c>
      <c r="M10" s="350">
        <v>357.45675397814</v>
      </c>
      <c r="N10" s="350">
        <v>364.93403624656446</v>
      </c>
      <c r="O10" s="350">
        <v>369.11843554488195</v>
      </c>
      <c r="P10" s="350">
        <v>369.42926792537219</v>
      </c>
      <c r="Q10" s="350">
        <v>367.70524365471357</v>
      </c>
      <c r="R10" s="350">
        <v>368.56940469375792</v>
      </c>
      <c r="S10" s="350">
        <v>365.77368247786563</v>
      </c>
      <c r="T10" s="350">
        <v>355.78183871600544</v>
      </c>
      <c r="U10" s="350">
        <v>346.23762670794923</v>
      </c>
      <c r="V10" s="350">
        <v>343.00727401510142</v>
      </c>
      <c r="W10" s="350">
        <v>329.9587313624898</v>
      </c>
      <c r="X10" s="350">
        <v>320.57680236251377</v>
      </c>
      <c r="Y10" s="350">
        <v>312.07344882889987</v>
      </c>
      <c r="Z10" s="353">
        <v>304.18355903007716</v>
      </c>
      <c r="AA10" s="349">
        <v>292.96371187682257</v>
      </c>
      <c r="AB10" s="351">
        <v>282.76024639526037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22.492661423945112</v>
      </c>
      <c r="E11" s="355">
        <v>0.72420944334030402</v>
      </c>
      <c r="F11" s="356">
        <v>0.70788233146735091</v>
      </c>
      <c r="G11" s="356">
        <v>0.69750880582298436</v>
      </c>
      <c r="H11" s="356">
        <v>0.69394259124353486</v>
      </c>
      <c r="I11" s="356">
        <v>0.72495362762091431</v>
      </c>
      <c r="J11" s="357">
        <v>0.79421683426961942</v>
      </c>
      <c r="K11" s="358">
        <v>0.90717243534284564</v>
      </c>
      <c r="L11" s="356">
        <v>1.0217024850060279</v>
      </c>
      <c r="M11" s="356">
        <v>1.1035551845061291</v>
      </c>
      <c r="N11" s="356">
        <v>1.132767149450346</v>
      </c>
      <c r="O11" s="356">
        <v>1.1558596908246979</v>
      </c>
      <c r="P11" s="356">
        <v>1.1617779179926699</v>
      </c>
      <c r="Q11" s="356">
        <v>1.1525753246239276</v>
      </c>
      <c r="R11" s="356">
        <v>1.1637856283593784</v>
      </c>
      <c r="S11" s="356">
        <v>1.1476978449093107</v>
      </c>
      <c r="T11" s="356">
        <v>1.1006458406881687</v>
      </c>
      <c r="U11" s="356">
        <v>1.0450493563187369</v>
      </c>
      <c r="V11" s="356">
        <v>1.0079781469062341</v>
      </c>
      <c r="W11" s="356">
        <v>0.94123348175591637</v>
      </c>
      <c r="X11" s="356">
        <v>0.89691713223103886</v>
      </c>
      <c r="Y11" s="356">
        <v>0.86438199057567222</v>
      </c>
      <c r="Z11" s="359">
        <v>0.82900084145096964</v>
      </c>
      <c r="AA11" s="355">
        <v>0.78592625843742303</v>
      </c>
      <c r="AB11" s="357">
        <v>0.73192108080091023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347.22566156942975</v>
      </c>
      <c r="E12" s="362">
        <v>11.497365537134604</v>
      </c>
      <c r="F12" s="363">
        <v>11.261759448463662</v>
      </c>
      <c r="G12" s="363">
        <v>11.096219524239887</v>
      </c>
      <c r="H12" s="363">
        <v>11.052989188386821</v>
      </c>
      <c r="I12" s="363">
        <v>11.41760273806328</v>
      </c>
      <c r="J12" s="364">
        <v>12.372870090715004</v>
      </c>
      <c r="K12" s="365">
        <v>14.027553742718872</v>
      </c>
      <c r="L12" s="363">
        <v>15.574232364811454</v>
      </c>
      <c r="M12" s="363">
        <v>16.736527456255217</v>
      </c>
      <c r="N12" s="363">
        <v>17.222979811700117</v>
      </c>
      <c r="O12" s="363">
        <v>17.517625307851478</v>
      </c>
      <c r="P12" s="363">
        <v>17.663041607076114</v>
      </c>
      <c r="Q12" s="363">
        <v>17.471333113736105</v>
      </c>
      <c r="R12" s="363">
        <v>17.618865028781439</v>
      </c>
      <c r="S12" s="363">
        <v>17.419496905918066</v>
      </c>
      <c r="T12" s="363">
        <v>16.870963748610258</v>
      </c>
      <c r="U12" s="363">
        <v>16.209056084669111</v>
      </c>
      <c r="V12" s="363">
        <v>15.652031278078633</v>
      </c>
      <c r="W12" s="363">
        <v>14.570233209891896</v>
      </c>
      <c r="X12" s="363">
        <v>13.89416655710054</v>
      </c>
      <c r="Y12" s="363">
        <v>13.384268634872525</v>
      </c>
      <c r="Z12" s="366">
        <v>12.908106515065638</v>
      </c>
      <c r="AA12" s="362">
        <v>12.247727524700892</v>
      </c>
      <c r="AB12" s="364">
        <v>11.538646150588054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4066.00060882452</v>
      </c>
      <c r="E13" s="367">
        <v>146.02753653638581</v>
      </c>
      <c r="F13" s="368">
        <v>143.6650070850078</v>
      </c>
      <c r="G13" s="368">
        <v>142.55775403034031</v>
      </c>
      <c r="H13" s="368">
        <v>141.72555519498096</v>
      </c>
      <c r="I13" s="368">
        <v>144.75492812618174</v>
      </c>
      <c r="J13" s="369">
        <v>153.01120929812882</v>
      </c>
      <c r="K13" s="370">
        <v>167.12313133160359</v>
      </c>
      <c r="L13" s="368">
        <v>179.20736454426125</v>
      </c>
      <c r="M13" s="368">
        <v>187.83341916242929</v>
      </c>
      <c r="N13" s="368">
        <v>190.80249111341283</v>
      </c>
      <c r="O13" s="368">
        <v>193.33426717671443</v>
      </c>
      <c r="P13" s="368">
        <v>193.44174097351632</v>
      </c>
      <c r="Q13" s="368">
        <v>192.83508701427215</v>
      </c>
      <c r="R13" s="368">
        <v>193.24690955697912</v>
      </c>
      <c r="S13" s="368">
        <v>191.41992851315217</v>
      </c>
      <c r="T13" s="368">
        <v>186.18222174212715</v>
      </c>
      <c r="U13" s="368">
        <v>180.50936986588775</v>
      </c>
      <c r="V13" s="368">
        <v>179.08776638260395</v>
      </c>
      <c r="W13" s="368">
        <v>172.49663454134412</v>
      </c>
      <c r="X13" s="368">
        <v>167.54861830506783</v>
      </c>
      <c r="Y13" s="368">
        <v>162.87991099282704</v>
      </c>
      <c r="Z13" s="371">
        <v>158.2431197184288</v>
      </c>
      <c r="AA13" s="367">
        <v>152.17233050104392</v>
      </c>
      <c r="AB13" s="369">
        <v>145.89430711782299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4435.7189318178953</v>
      </c>
      <c r="E14" s="90">
        <f t="shared" ref="E14:AB14" si="1">SUM(E11:E13)</f>
        <v>158.24911151686072</v>
      </c>
      <c r="F14" s="164">
        <f t="shared" si="1"/>
        <v>155.63464886493881</v>
      </c>
      <c r="G14" s="164">
        <f t="shared" si="1"/>
        <v>154.35148236040317</v>
      </c>
      <c r="H14" s="164">
        <f t="shared" si="1"/>
        <v>153.47248697461131</v>
      </c>
      <c r="I14" s="164">
        <f t="shared" si="1"/>
        <v>156.89748449186592</v>
      </c>
      <c r="J14" s="166">
        <f t="shared" si="1"/>
        <v>166.17829622311345</v>
      </c>
      <c r="K14" s="48">
        <f t="shared" si="1"/>
        <v>182.0578575096653</v>
      </c>
      <c r="L14" s="164">
        <f t="shared" si="1"/>
        <v>195.80329939407875</v>
      </c>
      <c r="M14" s="164">
        <f t="shared" si="1"/>
        <v>205.67350180319065</v>
      </c>
      <c r="N14" s="164">
        <f t="shared" si="1"/>
        <v>209.15823807456329</v>
      </c>
      <c r="O14" s="164">
        <f t="shared" si="1"/>
        <v>212.00775217539061</v>
      </c>
      <c r="P14" s="164">
        <f t="shared" si="1"/>
        <v>212.26656049858511</v>
      </c>
      <c r="Q14" s="164">
        <f t="shared" si="1"/>
        <v>211.45899545263217</v>
      </c>
      <c r="R14" s="164">
        <f t="shared" si="1"/>
        <v>212.02956021411993</v>
      </c>
      <c r="S14" s="164">
        <f t="shared" si="1"/>
        <v>209.98712326397956</v>
      </c>
      <c r="T14" s="164">
        <f t="shared" si="1"/>
        <v>204.15383133142558</v>
      </c>
      <c r="U14" s="164">
        <f t="shared" si="1"/>
        <v>197.76347530687559</v>
      </c>
      <c r="V14" s="164">
        <f t="shared" si="1"/>
        <v>195.74777580758882</v>
      </c>
      <c r="W14" s="164">
        <f t="shared" si="1"/>
        <v>188.00810123299192</v>
      </c>
      <c r="X14" s="164">
        <f t="shared" si="1"/>
        <v>182.33970199439941</v>
      </c>
      <c r="Y14" s="164">
        <f t="shared" si="1"/>
        <v>177.12856161827523</v>
      </c>
      <c r="Z14" s="165">
        <f t="shared" si="1"/>
        <v>171.98022707494542</v>
      </c>
      <c r="AA14" s="90">
        <f t="shared" si="1"/>
        <v>165.20598428418222</v>
      </c>
      <c r="AB14" s="166">
        <f t="shared" si="1"/>
        <v>158.16487434921194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8899.3889272337601</v>
      </c>
      <c r="E15" s="90">
        <f t="shared" ref="E15:AB15" si="2">SUM(E8:E10)</f>
        <v>320.67281616785539</v>
      </c>
      <c r="F15" s="164">
        <f t="shared" si="2"/>
        <v>315.99280228848232</v>
      </c>
      <c r="G15" s="164">
        <f t="shared" si="2"/>
        <v>313.56559609294828</v>
      </c>
      <c r="H15" s="164">
        <f t="shared" si="2"/>
        <v>311.5141587571311</v>
      </c>
      <c r="I15" s="164">
        <f t="shared" si="2"/>
        <v>317.14058344416168</v>
      </c>
      <c r="J15" s="166">
        <f t="shared" si="2"/>
        <v>333.73013852992932</v>
      </c>
      <c r="K15" s="48">
        <f t="shared" si="2"/>
        <v>362.81797445822269</v>
      </c>
      <c r="L15" s="164">
        <f t="shared" si="2"/>
        <v>389.04401569018518</v>
      </c>
      <c r="M15" s="164">
        <f t="shared" si="2"/>
        <v>409.76532613105712</v>
      </c>
      <c r="N15" s="164">
        <f t="shared" si="2"/>
        <v>418.64283117632465</v>
      </c>
      <c r="O15" s="164">
        <f t="shared" si="2"/>
        <v>423.7295308266705</v>
      </c>
      <c r="P15" s="164">
        <f t="shared" si="2"/>
        <v>424.37052493585884</v>
      </c>
      <c r="Q15" s="164">
        <f t="shared" si="2"/>
        <v>422.13325718017092</v>
      </c>
      <c r="R15" s="164">
        <f t="shared" si="2"/>
        <v>423.32301781939174</v>
      </c>
      <c r="S15" s="164">
        <f t="shared" si="2"/>
        <v>419.90837235065362</v>
      </c>
      <c r="T15" s="164">
        <f t="shared" si="2"/>
        <v>408.37080600459933</v>
      </c>
      <c r="U15" s="164">
        <f t="shared" si="2"/>
        <v>397.0061412798326</v>
      </c>
      <c r="V15" s="164">
        <f t="shared" si="2"/>
        <v>392.25741856110506</v>
      </c>
      <c r="W15" s="164">
        <f t="shared" si="2"/>
        <v>376.19383143187798</v>
      </c>
      <c r="X15" s="164">
        <f t="shared" si="2"/>
        <v>364.9428910383715</v>
      </c>
      <c r="Y15" s="164">
        <f t="shared" si="2"/>
        <v>355.05147530220472</v>
      </c>
      <c r="Z15" s="165">
        <f t="shared" si="2"/>
        <v>345.82891809943123</v>
      </c>
      <c r="AA15" s="90">
        <f t="shared" si="2"/>
        <v>332.73441046211985</v>
      </c>
      <c r="AB15" s="166">
        <f t="shared" si="2"/>
        <v>320.65208920517495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13335.107859051655</v>
      </c>
      <c r="E16" s="167">
        <f t="shared" ref="E16:AB16" si="3">E14+E15</f>
        <v>478.92192768471614</v>
      </c>
      <c r="F16" s="168">
        <f t="shared" si="3"/>
        <v>471.62745115342113</v>
      </c>
      <c r="G16" s="168">
        <f t="shared" si="3"/>
        <v>467.91707845335145</v>
      </c>
      <c r="H16" s="168">
        <f t="shared" si="3"/>
        <v>464.98664573174244</v>
      </c>
      <c r="I16" s="168">
        <f t="shared" si="3"/>
        <v>474.03806793602757</v>
      </c>
      <c r="J16" s="170">
        <f t="shared" si="3"/>
        <v>499.9084347530428</v>
      </c>
      <c r="K16" s="203">
        <f t="shared" si="3"/>
        <v>544.87583196788796</v>
      </c>
      <c r="L16" s="200">
        <f t="shared" si="3"/>
        <v>584.84731508426398</v>
      </c>
      <c r="M16" s="200">
        <f t="shared" si="3"/>
        <v>615.4388279342478</v>
      </c>
      <c r="N16" s="200">
        <f t="shared" si="3"/>
        <v>627.80106925088796</v>
      </c>
      <c r="O16" s="200">
        <f t="shared" si="3"/>
        <v>635.73728300206108</v>
      </c>
      <c r="P16" s="200">
        <f t="shared" si="3"/>
        <v>636.63708543444397</v>
      </c>
      <c r="Q16" s="200">
        <f t="shared" si="3"/>
        <v>633.59225263280314</v>
      </c>
      <c r="R16" s="200">
        <f t="shared" si="3"/>
        <v>635.35257803351169</v>
      </c>
      <c r="S16" s="200">
        <f t="shared" si="3"/>
        <v>629.89549561463321</v>
      </c>
      <c r="T16" s="200">
        <f t="shared" si="3"/>
        <v>612.52463733602485</v>
      </c>
      <c r="U16" s="200">
        <f t="shared" si="3"/>
        <v>594.76961658670825</v>
      </c>
      <c r="V16" s="200">
        <f t="shared" si="3"/>
        <v>588.00519436869388</v>
      </c>
      <c r="W16" s="200">
        <f t="shared" si="3"/>
        <v>564.2019326648699</v>
      </c>
      <c r="X16" s="200">
        <f t="shared" si="3"/>
        <v>547.28259303277093</v>
      </c>
      <c r="Y16" s="200">
        <f t="shared" si="3"/>
        <v>532.18003692048001</v>
      </c>
      <c r="Z16" s="201">
        <f t="shared" si="3"/>
        <v>517.80914517437668</v>
      </c>
      <c r="AA16" s="199">
        <f t="shared" si="3"/>
        <v>497.9403947463021</v>
      </c>
      <c r="AB16" s="202">
        <f t="shared" si="3"/>
        <v>478.81696355438692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0.72420944334030402</v>
      </c>
      <c r="AL17" s="538">
        <f>$F11</f>
        <v>0.70788233146735091</v>
      </c>
      <c r="AM17" s="538">
        <f>$G11</f>
        <v>0.69750880582298436</v>
      </c>
      <c r="AN17" s="538">
        <f>$H11</f>
        <v>0.69394259124353486</v>
      </c>
      <c r="AO17" s="538"/>
      <c r="AP17" s="538">
        <f>$E12</f>
        <v>11.497365537134604</v>
      </c>
      <c r="AQ17" s="538">
        <f>$F12</f>
        <v>11.261759448463662</v>
      </c>
      <c r="AR17" s="538">
        <f>$G12</f>
        <v>11.096219524239887</v>
      </c>
      <c r="AS17" s="538">
        <f>$H12</f>
        <v>11.052989188386821</v>
      </c>
      <c r="AT17" s="538"/>
      <c r="AU17" s="538">
        <f>$E13</f>
        <v>146.02753653638581</v>
      </c>
      <c r="AV17" s="538">
        <f>$F13</f>
        <v>143.6650070850078</v>
      </c>
      <c r="AW17" s="538">
        <f>$G13</f>
        <v>142.55775403034031</v>
      </c>
      <c r="AX17" s="538">
        <f>$H13</f>
        <v>141.72555519498096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0.72495362762091431</v>
      </c>
      <c r="AL18" s="538">
        <f>$J11</f>
        <v>0.79421683426961942</v>
      </c>
      <c r="AM18" s="538">
        <f>$K11</f>
        <v>0.90717243534284564</v>
      </c>
      <c r="AN18" s="538">
        <f>$L11</f>
        <v>1.0217024850060279</v>
      </c>
      <c r="AO18" s="538"/>
      <c r="AP18" s="538">
        <f>$I12</f>
        <v>11.41760273806328</v>
      </c>
      <c r="AQ18" s="538">
        <f>$J12</f>
        <v>12.372870090715004</v>
      </c>
      <c r="AR18" s="538">
        <f>$K12</f>
        <v>14.027553742718872</v>
      </c>
      <c r="AS18" s="538">
        <f>$L12</f>
        <v>15.574232364811454</v>
      </c>
      <c r="AT18" s="538"/>
      <c r="AU18" s="539">
        <f>$I13</f>
        <v>144.75492812618174</v>
      </c>
      <c r="AV18" s="539">
        <f>$J13</f>
        <v>153.01120929812882</v>
      </c>
      <c r="AW18" s="539">
        <f>$K13</f>
        <v>167.12313133160359</v>
      </c>
      <c r="AX18" s="539">
        <f>$L13</f>
        <v>179.20736454426125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1.1035551845061291</v>
      </c>
      <c r="AL19" s="538">
        <f>$N11</f>
        <v>1.132767149450346</v>
      </c>
      <c r="AM19" s="538">
        <f>$O11</f>
        <v>1.1558596908246979</v>
      </c>
      <c r="AN19" s="538">
        <f>$P11</f>
        <v>1.1617779179926699</v>
      </c>
      <c r="AO19" s="538"/>
      <c r="AP19" s="538">
        <f>$M12</f>
        <v>16.736527456255217</v>
      </c>
      <c r="AQ19" s="538">
        <f>$N12</f>
        <v>17.222979811700117</v>
      </c>
      <c r="AR19" s="538">
        <f>$O12</f>
        <v>17.517625307851478</v>
      </c>
      <c r="AS19" s="538">
        <f>$P12</f>
        <v>17.663041607076114</v>
      </c>
      <c r="AT19" s="538"/>
      <c r="AU19" s="538">
        <f>$M13</f>
        <v>187.83341916242929</v>
      </c>
      <c r="AV19" s="538">
        <f>$N13</f>
        <v>190.80249111341283</v>
      </c>
      <c r="AW19" s="538">
        <f>$O13</f>
        <v>193.33426717671443</v>
      </c>
      <c r="AX19" s="538">
        <f>$P13</f>
        <v>193.44174097351632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1.1525753246239276</v>
      </c>
      <c r="AL20" s="538">
        <f>$R11</f>
        <v>1.1637856283593784</v>
      </c>
      <c r="AM20" s="538">
        <f>$S11</f>
        <v>1.1476978449093107</v>
      </c>
      <c r="AN20" s="538">
        <f>$T11</f>
        <v>1.1006458406881687</v>
      </c>
      <c r="AO20" s="538"/>
      <c r="AP20" s="538">
        <f>$Q12</f>
        <v>17.471333113736105</v>
      </c>
      <c r="AQ20" s="538">
        <f>$R12</f>
        <v>17.618865028781439</v>
      </c>
      <c r="AR20" s="538">
        <f>$S12</f>
        <v>17.419496905918066</v>
      </c>
      <c r="AS20" s="538">
        <f>$T12</f>
        <v>16.870963748610258</v>
      </c>
      <c r="AT20" s="538"/>
      <c r="AU20" s="538">
        <f>$Q13</f>
        <v>192.83508701427215</v>
      </c>
      <c r="AV20" s="538">
        <f>$R13</f>
        <v>193.24690955697912</v>
      </c>
      <c r="AW20" s="538">
        <f>$S13</f>
        <v>191.41992851315217</v>
      </c>
      <c r="AX20" s="538">
        <f>$T13</f>
        <v>186.18222174212715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1.0450493563187369</v>
      </c>
      <c r="AL21" s="538">
        <f>$V11</f>
        <v>1.0079781469062341</v>
      </c>
      <c r="AM21" s="538">
        <f>$W11</f>
        <v>0.94123348175591637</v>
      </c>
      <c r="AN21" s="538">
        <f>$X11</f>
        <v>0.89691713223103886</v>
      </c>
      <c r="AO21" s="538"/>
      <c r="AP21" s="538">
        <f>$U12</f>
        <v>16.209056084669111</v>
      </c>
      <c r="AQ21" s="538">
        <f>$V12</f>
        <v>15.652031278078633</v>
      </c>
      <c r="AR21" s="538">
        <f>$W12</f>
        <v>14.570233209891896</v>
      </c>
      <c r="AS21" s="538">
        <f>$X12</f>
        <v>13.89416655710054</v>
      </c>
      <c r="AT21" s="538"/>
      <c r="AU21" s="538">
        <f>$U13</f>
        <v>180.50936986588775</v>
      </c>
      <c r="AV21" s="538">
        <f>$V13</f>
        <v>179.08776638260395</v>
      </c>
      <c r="AW21" s="538">
        <f>$W13</f>
        <v>172.49663454134412</v>
      </c>
      <c r="AX21" s="538">
        <f>$X13</f>
        <v>167.54861830506783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0.86438199057567222</v>
      </c>
      <c r="AL22" s="538">
        <f>$Z11</f>
        <v>0.82900084145096964</v>
      </c>
      <c r="AM22" s="538">
        <f>$AA11</f>
        <v>0.78592625843742303</v>
      </c>
      <c r="AN22" s="540">
        <f>$AB11</f>
        <v>0.73192108080091023</v>
      </c>
      <c r="AO22" s="538"/>
      <c r="AP22" s="538">
        <f>$Y12</f>
        <v>13.384268634872525</v>
      </c>
      <c r="AQ22" s="538">
        <f>$Z12</f>
        <v>12.908106515065638</v>
      </c>
      <c r="AR22" s="538">
        <f>$AA12</f>
        <v>12.247727524700892</v>
      </c>
      <c r="AS22" s="540">
        <f>$AB12</f>
        <v>11.538646150588054</v>
      </c>
      <c r="AT22" s="538"/>
      <c r="AU22" s="538">
        <f>$Y13</f>
        <v>162.87991099282704</v>
      </c>
      <c r="AV22" s="538">
        <f>$Z13</f>
        <v>158.2431197184288</v>
      </c>
      <c r="AW22" s="538">
        <f>$AA13</f>
        <v>152.17233050104392</v>
      </c>
      <c r="AX22" s="540">
        <f>$AB13</f>
        <v>145.89430711782299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22.492661423945112</v>
      </c>
      <c r="AO23" s="538"/>
      <c r="AP23" s="538"/>
      <c r="AQ23" s="538"/>
      <c r="AR23" s="538"/>
      <c r="AS23" s="318">
        <f>SUM(AP17:AS22)</f>
        <v>347.22566156942975</v>
      </c>
      <c r="AT23" s="538"/>
      <c r="AU23" s="538"/>
      <c r="AV23" s="538"/>
      <c r="AW23" s="538"/>
      <c r="AX23" s="318">
        <f>SUM(AU17:AX22)</f>
        <v>4066.00060882452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1040.8921409483446</v>
      </c>
      <c r="E52" s="431">
        <f t="shared" si="4"/>
        <v>-3.9219276847161382</v>
      </c>
      <c r="F52" s="432">
        <f t="shared" si="4"/>
        <v>3.3725488465788658</v>
      </c>
      <c r="G52" s="432">
        <f t="shared" si="4"/>
        <v>7.0829215466485493</v>
      </c>
      <c r="H52" s="432">
        <f t="shared" si="4"/>
        <v>10.013354268257558</v>
      </c>
      <c r="I52" s="432">
        <f t="shared" si="4"/>
        <v>0.96193206397242648</v>
      </c>
      <c r="J52" s="433">
        <f t="shared" si="4"/>
        <v>-24.908434753042798</v>
      </c>
      <c r="K52" s="434">
        <f t="shared" si="4"/>
        <v>116.12416803211204</v>
      </c>
      <c r="L52" s="432">
        <f t="shared" si="4"/>
        <v>76.152684915736018</v>
      </c>
      <c r="M52" s="432">
        <f t="shared" si="4"/>
        <v>45.561172065752203</v>
      </c>
      <c r="N52" s="432">
        <f t="shared" si="4"/>
        <v>33.198930749112037</v>
      </c>
      <c r="O52" s="432">
        <f t="shared" si="4"/>
        <v>25.262716997938924</v>
      </c>
      <c r="P52" s="432">
        <f t="shared" si="4"/>
        <v>24.362914565556025</v>
      </c>
      <c r="Q52" s="432">
        <f t="shared" si="4"/>
        <v>27.407747367196862</v>
      </c>
      <c r="R52" s="432">
        <f t="shared" si="4"/>
        <v>25.647421966488309</v>
      </c>
      <c r="S52" s="432">
        <f t="shared" si="4"/>
        <v>31.104504385366795</v>
      </c>
      <c r="T52" s="432">
        <f t="shared" si="4"/>
        <v>48.475362663975147</v>
      </c>
      <c r="U52" s="432">
        <f t="shared" si="4"/>
        <v>66.230383413291747</v>
      </c>
      <c r="V52" s="432">
        <f t="shared" si="4"/>
        <v>72.994805631306122</v>
      </c>
      <c r="W52" s="432">
        <f t="shared" si="4"/>
        <v>96.798067335130099</v>
      </c>
      <c r="X52" s="432">
        <f t="shared" si="4"/>
        <v>113.71740696722907</v>
      </c>
      <c r="Y52" s="432">
        <f t="shared" si="4"/>
        <v>128.81996307951999</v>
      </c>
      <c r="Z52" s="435">
        <f t="shared" si="4"/>
        <v>143.19085482562332</v>
      </c>
      <c r="AA52" s="431">
        <f t="shared" si="4"/>
        <v>-22.940394746302104</v>
      </c>
      <c r="AB52" s="433">
        <f t="shared" si="4"/>
        <v>-3.8169635543869163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7240.6320577797742</v>
      </c>
      <c r="E57" s="336">
        <v>252.75128646598824</v>
      </c>
      <c r="F57" s="337">
        <v>243.22408134076903</v>
      </c>
      <c r="G57" s="337">
        <v>238.97090337072765</v>
      </c>
      <c r="H57" s="337">
        <v>237.71151952713299</v>
      </c>
      <c r="I57" s="337">
        <v>243.77219435147509</v>
      </c>
      <c r="J57" s="338">
        <v>260.11207348289651</v>
      </c>
      <c r="K57" s="339">
        <v>289.9209699849485</v>
      </c>
      <c r="L57" s="337">
        <v>314.33838890910317</v>
      </c>
      <c r="M57" s="337">
        <v>338.39127702300254</v>
      </c>
      <c r="N57" s="337">
        <v>348.01687332118553</v>
      </c>
      <c r="O57" s="337">
        <v>353.57987634806557</v>
      </c>
      <c r="P57" s="337">
        <v>353.67939268830554</v>
      </c>
      <c r="Q57" s="337">
        <v>350.50930640932063</v>
      </c>
      <c r="R57" s="337">
        <v>352.73486093816598</v>
      </c>
      <c r="S57" s="337">
        <v>349.44374690655758</v>
      </c>
      <c r="T57" s="337">
        <v>339.28283811915611</v>
      </c>
      <c r="U57" s="337">
        <v>331.05535768692107</v>
      </c>
      <c r="V57" s="337">
        <v>327.22970277034551</v>
      </c>
      <c r="W57" s="337">
        <v>312.25911492759775</v>
      </c>
      <c r="X57" s="337">
        <v>302.90827125532348</v>
      </c>
      <c r="Y57" s="337">
        <v>293.65258198638298</v>
      </c>
      <c r="Z57" s="340">
        <v>282.93093948989258</v>
      </c>
      <c r="AA57" s="336">
        <v>268.8844920125083</v>
      </c>
      <c r="AB57" s="338">
        <v>255.27200846400197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2771.4276291464257</v>
      </c>
      <c r="E58" s="449">
        <v>89.603011203256813</v>
      </c>
      <c r="F58" s="450">
        <v>87.205501593902639</v>
      </c>
      <c r="G58" s="450">
        <v>87.327365154914361</v>
      </c>
      <c r="H58" s="450">
        <v>88.84158644394401</v>
      </c>
      <c r="I58" s="450">
        <v>92.667279311988139</v>
      </c>
      <c r="J58" s="451">
        <v>101.33375481106435</v>
      </c>
      <c r="K58" s="452">
        <v>111.10462498769023</v>
      </c>
      <c r="L58" s="450">
        <v>123.83037164628836</v>
      </c>
      <c r="M58" s="450">
        <v>131.40622487999391</v>
      </c>
      <c r="N58" s="450">
        <v>136.65275327301745</v>
      </c>
      <c r="O58" s="450">
        <v>138.86964589174974</v>
      </c>
      <c r="P58" s="450">
        <v>140.77808950609804</v>
      </c>
      <c r="Q58" s="450">
        <v>141.8787981412724</v>
      </c>
      <c r="R58" s="450">
        <v>139.42584728186677</v>
      </c>
      <c r="S58" s="450">
        <v>137.83001477271532</v>
      </c>
      <c r="T58" s="450">
        <v>132.83581058905577</v>
      </c>
      <c r="U58" s="450">
        <v>129.31425203971844</v>
      </c>
      <c r="V58" s="450">
        <v>125.256111743726</v>
      </c>
      <c r="W58" s="450">
        <v>120.77363768450915</v>
      </c>
      <c r="X58" s="450">
        <v>117.77421683372616</v>
      </c>
      <c r="Y58" s="450">
        <v>109.57448397237307</v>
      </c>
      <c r="Z58" s="453">
        <v>103.09990172824097</v>
      </c>
      <c r="AA58" s="449">
        <v>95.273078272367712</v>
      </c>
      <c r="AB58" s="451">
        <v>88.771267382945496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3830.3086645272674</v>
      </c>
      <c r="E59" s="355">
        <v>119.00877573934727</v>
      </c>
      <c r="F59" s="356">
        <v>109.53244500664533</v>
      </c>
      <c r="G59" s="356">
        <v>106.57880450114513</v>
      </c>
      <c r="H59" s="356">
        <v>106.16168353422931</v>
      </c>
      <c r="I59" s="356">
        <v>110.31880242409326</v>
      </c>
      <c r="J59" s="357">
        <v>122.22177701974795</v>
      </c>
      <c r="K59" s="358">
        <v>146.9084904563889</v>
      </c>
      <c r="L59" s="356">
        <v>167.34823350062888</v>
      </c>
      <c r="M59" s="356">
        <v>189.4116757949418</v>
      </c>
      <c r="N59" s="356">
        <v>197.98520210990026</v>
      </c>
      <c r="O59" s="356">
        <v>202.01461846017276</v>
      </c>
      <c r="P59" s="356">
        <v>202.77403368260829</v>
      </c>
      <c r="Q59" s="356">
        <v>200.04694145940866</v>
      </c>
      <c r="R59" s="356">
        <v>201.88304981657683</v>
      </c>
      <c r="S59" s="356">
        <v>199.81398238282796</v>
      </c>
      <c r="T59" s="356">
        <v>192.62017094388003</v>
      </c>
      <c r="U59" s="356">
        <v>185.61488522291449</v>
      </c>
      <c r="V59" s="356">
        <v>183.33868132560747</v>
      </c>
      <c r="W59" s="356">
        <v>171.65002447449726</v>
      </c>
      <c r="X59" s="356">
        <v>163.48534177480485</v>
      </c>
      <c r="Y59" s="356">
        <v>155.00734515843905</v>
      </c>
      <c r="Z59" s="359">
        <v>144.16796286388089</v>
      </c>
      <c r="AA59" s="355">
        <v>131.76056752743239</v>
      </c>
      <c r="AB59" s="357">
        <v>120.65516934714884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745.88448688024289</v>
      </c>
      <c r="E60" s="367">
        <v>24.27319811445507</v>
      </c>
      <c r="F60" s="368">
        <v>23.662048714043216</v>
      </c>
      <c r="G60" s="368">
        <v>23.695589652968728</v>
      </c>
      <c r="H60" s="368">
        <v>24.122331697102403</v>
      </c>
      <c r="I60" s="368">
        <v>25.394132972559571</v>
      </c>
      <c r="J60" s="369">
        <v>28.555937410092675</v>
      </c>
      <c r="K60" s="370">
        <v>32.167662634099578</v>
      </c>
      <c r="L60" s="368">
        <v>34.987589912551243</v>
      </c>
      <c r="M60" s="368">
        <v>36.529086207918816</v>
      </c>
      <c r="N60" s="368">
        <v>37.964480955158656</v>
      </c>
      <c r="O60" s="368">
        <v>38.038134764701709</v>
      </c>
      <c r="P60" s="368">
        <v>38.338251768276209</v>
      </c>
      <c r="Q60" s="368">
        <v>38.534178139178245</v>
      </c>
      <c r="R60" s="368">
        <v>37.6154166148877</v>
      </c>
      <c r="S60" s="368">
        <v>36.711797189326873</v>
      </c>
      <c r="T60" s="368">
        <v>35.194734465402952</v>
      </c>
      <c r="U60" s="368">
        <v>33.491765215781157</v>
      </c>
      <c r="V60" s="368">
        <v>31.849109596563686</v>
      </c>
      <c r="W60" s="368">
        <v>30.403313686656855</v>
      </c>
      <c r="X60" s="368">
        <v>29.729432990438209</v>
      </c>
      <c r="Y60" s="368">
        <v>28.247058386924419</v>
      </c>
      <c r="Z60" s="371">
        <v>26.916239396988377</v>
      </c>
      <c r="AA60" s="367">
        <v>25.436029425327892</v>
      </c>
      <c r="AB60" s="369">
        <v>24.026966968838558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4576.1931514075104</v>
      </c>
      <c r="E61" s="517">
        <f t="shared" ref="E61:AB61" si="6">SUM(E59:E60)</f>
        <v>143.28197385380236</v>
      </c>
      <c r="F61" s="518">
        <f t="shared" si="6"/>
        <v>133.19449372068854</v>
      </c>
      <c r="G61" s="518">
        <f t="shared" si="6"/>
        <v>130.27439415411385</v>
      </c>
      <c r="H61" s="518">
        <f t="shared" si="6"/>
        <v>130.28401523133172</v>
      </c>
      <c r="I61" s="518">
        <f t="shared" si="6"/>
        <v>135.71293539665282</v>
      </c>
      <c r="J61" s="519">
        <f t="shared" si="6"/>
        <v>150.77771442984061</v>
      </c>
      <c r="K61" s="520">
        <f t="shared" si="6"/>
        <v>179.07615309048848</v>
      </c>
      <c r="L61" s="518">
        <f t="shared" si="6"/>
        <v>202.33582341318012</v>
      </c>
      <c r="M61" s="518">
        <f t="shared" si="6"/>
        <v>225.94076200286062</v>
      </c>
      <c r="N61" s="518">
        <f t="shared" si="6"/>
        <v>235.94968306505891</v>
      </c>
      <c r="O61" s="518">
        <f t="shared" si="6"/>
        <v>240.05275322487446</v>
      </c>
      <c r="P61" s="518">
        <f t="shared" si="6"/>
        <v>241.11228545088449</v>
      </c>
      <c r="Q61" s="518">
        <f t="shared" si="6"/>
        <v>238.58111959858689</v>
      </c>
      <c r="R61" s="518">
        <f t="shared" si="6"/>
        <v>239.49846643146452</v>
      </c>
      <c r="S61" s="518">
        <f t="shared" si="6"/>
        <v>236.52577957215482</v>
      </c>
      <c r="T61" s="518">
        <f t="shared" si="6"/>
        <v>227.81490540928297</v>
      </c>
      <c r="U61" s="518">
        <f t="shared" si="6"/>
        <v>219.10665043869565</v>
      </c>
      <c r="V61" s="518">
        <f t="shared" si="6"/>
        <v>215.18779092217116</v>
      </c>
      <c r="W61" s="518">
        <f t="shared" si="6"/>
        <v>202.0533381611541</v>
      </c>
      <c r="X61" s="518">
        <f t="shared" si="6"/>
        <v>193.21477476524305</v>
      </c>
      <c r="Y61" s="518">
        <f t="shared" si="6"/>
        <v>183.25440354536346</v>
      </c>
      <c r="Z61" s="521">
        <f t="shared" si="6"/>
        <v>171.08420226086926</v>
      </c>
      <c r="AA61" s="517">
        <f t="shared" si="6"/>
        <v>157.19659695276027</v>
      </c>
      <c r="AB61" s="519">
        <f t="shared" si="6"/>
        <v>144.68213631598741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10012.059686926199</v>
      </c>
      <c r="E62" s="90">
        <f t="shared" ref="E62:AB62" si="7">SUM(E57:E58)</f>
        <v>342.35429766924506</v>
      </c>
      <c r="F62" s="164">
        <f t="shared" si="7"/>
        <v>330.42958293467166</v>
      </c>
      <c r="G62" s="164">
        <f t="shared" si="7"/>
        <v>326.29826852564202</v>
      </c>
      <c r="H62" s="164">
        <f t="shared" si="7"/>
        <v>326.553105971077</v>
      </c>
      <c r="I62" s="164">
        <f t="shared" si="7"/>
        <v>336.43947366346322</v>
      </c>
      <c r="J62" s="166">
        <f t="shared" si="7"/>
        <v>361.44582829396086</v>
      </c>
      <c r="K62" s="48">
        <f t="shared" si="7"/>
        <v>401.02559497263871</v>
      </c>
      <c r="L62" s="164">
        <f t="shared" si="7"/>
        <v>438.16876055539154</v>
      </c>
      <c r="M62" s="164">
        <f t="shared" si="7"/>
        <v>469.79750190299649</v>
      </c>
      <c r="N62" s="164">
        <f t="shared" si="7"/>
        <v>484.66962659420301</v>
      </c>
      <c r="O62" s="164">
        <f t="shared" si="7"/>
        <v>492.44952223981534</v>
      </c>
      <c r="P62" s="164">
        <f t="shared" si="7"/>
        <v>494.45748219440361</v>
      </c>
      <c r="Q62" s="164">
        <f t="shared" si="7"/>
        <v>492.38810455059303</v>
      </c>
      <c r="R62" s="164">
        <f t="shared" si="7"/>
        <v>492.16070822003275</v>
      </c>
      <c r="S62" s="164">
        <f t="shared" si="7"/>
        <v>487.27376167927287</v>
      </c>
      <c r="T62" s="164">
        <f t="shared" si="7"/>
        <v>472.11864870821188</v>
      </c>
      <c r="U62" s="164">
        <f t="shared" si="7"/>
        <v>460.36960972663951</v>
      </c>
      <c r="V62" s="164">
        <f t="shared" si="7"/>
        <v>452.48581451407154</v>
      </c>
      <c r="W62" s="164">
        <f t="shared" si="7"/>
        <v>433.03275261210689</v>
      </c>
      <c r="X62" s="164">
        <f t="shared" si="7"/>
        <v>420.68248808904963</v>
      </c>
      <c r="Y62" s="164">
        <f t="shared" si="7"/>
        <v>403.22706595875604</v>
      </c>
      <c r="Z62" s="165">
        <f t="shared" si="7"/>
        <v>386.03084121813356</v>
      </c>
      <c r="AA62" s="90">
        <f t="shared" si="7"/>
        <v>364.15757028487599</v>
      </c>
      <c r="AB62" s="166">
        <f t="shared" si="7"/>
        <v>344.04327584694749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14588.252838333712</v>
      </c>
      <c r="E63" s="460">
        <f t="shared" ref="E63:AB63" si="8">E61+E62</f>
        <v>485.63627152304741</v>
      </c>
      <c r="F63" s="461">
        <f t="shared" si="8"/>
        <v>463.62407665536023</v>
      </c>
      <c r="G63" s="461">
        <f t="shared" si="8"/>
        <v>456.57266267975587</v>
      </c>
      <c r="H63" s="461">
        <f t="shared" si="8"/>
        <v>456.83712120240875</v>
      </c>
      <c r="I63" s="461">
        <f t="shared" si="8"/>
        <v>472.15240906011604</v>
      </c>
      <c r="J63" s="462">
        <f t="shared" si="8"/>
        <v>512.22354272380153</v>
      </c>
      <c r="K63" s="463">
        <f t="shared" si="8"/>
        <v>580.10174806312716</v>
      </c>
      <c r="L63" s="461">
        <f t="shared" si="8"/>
        <v>640.50458396857164</v>
      </c>
      <c r="M63" s="461">
        <f t="shared" si="8"/>
        <v>695.73826390585714</v>
      </c>
      <c r="N63" s="461">
        <f t="shared" si="8"/>
        <v>720.61930965926194</v>
      </c>
      <c r="O63" s="461">
        <f t="shared" si="8"/>
        <v>732.50227546468977</v>
      </c>
      <c r="P63" s="461">
        <f t="shared" si="8"/>
        <v>735.56976764528804</v>
      </c>
      <c r="Q63" s="461">
        <f t="shared" si="8"/>
        <v>730.96922414917992</v>
      </c>
      <c r="R63" s="461">
        <f t="shared" si="8"/>
        <v>731.65917465149732</v>
      </c>
      <c r="S63" s="461">
        <f t="shared" si="8"/>
        <v>723.79954125142763</v>
      </c>
      <c r="T63" s="461">
        <f t="shared" si="8"/>
        <v>699.93355411749485</v>
      </c>
      <c r="U63" s="461">
        <f t="shared" si="8"/>
        <v>679.47626016533513</v>
      </c>
      <c r="V63" s="461">
        <f t="shared" si="8"/>
        <v>667.67360543624272</v>
      </c>
      <c r="W63" s="461">
        <f t="shared" si="8"/>
        <v>635.08609077326105</v>
      </c>
      <c r="X63" s="461">
        <f t="shared" si="8"/>
        <v>613.89726285429265</v>
      </c>
      <c r="Y63" s="461">
        <f t="shared" si="8"/>
        <v>586.48146950411956</v>
      </c>
      <c r="Z63" s="464">
        <f t="shared" si="8"/>
        <v>557.11504347900279</v>
      </c>
      <c r="AA63" s="460">
        <f t="shared" si="8"/>
        <v>521.35416723763626</v>
      </c>
      <c r="AB63" s="462">
        <f t="shared" si="8"/>
        <v>488.7254121629349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119.00877573934727</v>
      </c>
      <c r="AL66" s="538">
        <f>$F59</f>
        <v>109.53244500664533</v>
      </c>
      <c r="AM66" s="538">
        <f>$G59</f>
        <v>106.57880450114513</v>
      </c>
      <c r="AN66" s="538">
        <f>$H59</f>
        <v>106.16168353422931</v>
      </c>
      <c r="AO66" s="538"/>
      <c r="AP66" s="538">
        <f>$E60</f>
        <v>24.27319811445507</v>
      </c>
      <c r="AQ66" s="538">
        <f>$F60</f>
        <v>23.662048714043216</v>
      </c>
      <c r="AR66" s="538">
        <f>$G60</f>
        <v>23.695589652968728</v>
      </c>
      <c r="AS66" s="538">
        <f>$H60</f>
        <v>24.122331697102403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110.31880242409326</v>
      </c>
      <c r="AL67" s="538">
        <f>$J59</f>
        <v>122.22177701974795</v>
      </c>
      <c r="AM67" s="538">
        <f>$K59</f>
        <v>146.9084904563889</v>
      </c>
      <c r="AN67" s="538">
        <f>$L59</f>
        <v>167.34823350062888</v>
      </c>
      <c r="AO67" s="538"/>
      <c r="AP67" s="538">
        <f>$I60</f>
        <v>25.394132972559571</v>
      </c>
      <c r="AQ67" s="538">
        <f>$J60</f>
        <v>28.555937410092675</v>
      </c>
      <c r="AR67" s="538">
        <f>$K60</f>
        <v>32.167662634099578</v>
      </c>
      <c r="AS67" s="538">
        <f>$L60</f>
        <v>34.987589912551243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189.4116757949418</v>
      </c>
      <c r="AL68" s="538">
        <f>$N59</f>
        <v>197.98520210990026</v>
      </c>
      <c r="AM68" s="538">
        <f>$O59</f>
        <v>202.01461846017276</v>
      </c>
      <c r="AN68" s="538">
        <f>$P59</f>
        <v>202.77403368260829</v>
      </c>
      <c r="AO68" s="538"/>
      <c r="AP68" s="538">
        <f>$M60</f>
        <v>36.529086207918816</v>
      </c>
      <c r="AQ68" s="538">
        <f>$N60</f>
        <v>37.964480955158656</v>
      </c>
      <c r="AR68" s="538">
        <f>$O60</f>
        <v>38.038134764701709</v>
      </c>
      <c r="AS68" s="538">
        <f>$P60</f>
        <v>38.338251768276209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200.04694145940866</v>
      </c>
      <c r="AL69" s="538">
        <f>$R59</f>
        <v>201.88304981657683</v>
      </c>
      <c r="AM69" s="538">
        <f>$S59</f>
        <v>199.81398238282796</v>
      </c>
      <c r="AN69" s="538">
        <f>$T59</f>
        <v>192.62017094388003</v>
      </c>
      <c r="AO69" s="538"/>
      <c r="AP69" s="538">
        <f>$Q60</f>
        <v>38.534178139178245</v>
      </c>
      <c r="AQ69" s="538">
        <f>$R60</f>
        <v>37.6154166148877</v>
      </c>
      <c r="AR69" s="538">
        <f>$S60</f>
        <v>36.711797189326873</v>
      </c>
      <c r="AS69" s="538">
        <f>$T60</f>
        <v>35.194734465402952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185.61488522291449</v>
      </c>
      <c r="AL70" s="538">
        <f>$V59</f>
        <v>183.33868132560747</v>
      </c>
      <c r="AM70" s="538">
        <f>$W59</f>
        <v>171.65002447449726</v>
      </c>
      <c r="AN70" s="538">
        <f>$X59</f>
        <v>163.48534177480485</v>
      </c>
      <c r="AO70" s="538"/>
      <c r="AP70" s="538">
        <f>$U60</f>
        <v>33.491765215781157</v>
      </c>
      <c r="AQ70" s="538">
        <f>$V60</f>
        <v>31.849109596563686</v>
      </c>
      <c r="AR70" s="538">
        <f>$W60</f>
        <v>30.403313686656855</v>
      </c>
      <c r="AS70" s="538">
        <f>$X60</f>
        <v>29.729432990438209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155.00734515843905</v>
      </c>
      <c r="AL71" s="538">
        <f>$Z59</f>
        <v>144.16796286388089</v>
      </c>
      <c r="AM71" s="538">
        <f>$AA59</f>
        <v>131.76056752743239</v>
      </c>
      <c r="AN71" s="540">
        <f>$AB59</f>
        <v>120.65516934714884</v>
      </c>
      <c r="AO71" s="538"/>
      <c r="AP71" s="538">
        <f>$Y60</f>
        <v>28.247058386924419</v>
      </c>
      <c r="AQ71" s="538">
        <f>$Z60</f>
        <v>26.916239396988377</v>
      </c>
      <c r="AR71" s="538">
        <f>$AA60</f>
        <v>25.436029425327892</v>
      </c>
      <c r="AS71" s="540">
        <f>$AB60</f>
        <v>24.026966968838558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3830.3086645272674</v>
      </c>
      <c r="AO72" s="538"/>
      <c r="AP72" s="538"/>
      <c r="AQ72" s="538"/>
      <c r="AR72" s="538"/>
      <c r="AS72" s="318">
        <f>SUM(AP66:AS71)</f>
        <v>745.88448688024289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-779.25283833371213</v>
      </c>
      <c r="E99" s="431">
        <f t="shared" si="9"/>
        <v>-84.636271523047412</v>
      </c>
      <c r="F99" s="432">
        <f t="shared" si="9"/>
        <v>-62.624076655360227</v>
      </c>
      <c r="G99" s="432">
        <f t="shared" si="9"/>
        <v>-55.572662679755865</v>
      </c>
      <c r="H99" s="432">
        <f t="shared" si="9"/>
        <v>-55.837121202408753</v>
      </c>
      <c r="I99" s="432">
        <f t="shared" si="9"/>
        <v>-71.152409060116042</v>
      </c>
      <c r="J99" s="433">
        <f t="shared" si="9"/>
        <v>-111.22354272380153</v>
      </c>
      <c r="K99" s="434">
        <f t="shared" si="9"/>
        <v>81.898251936872839</v>
      </c>
      <c r="L99" s="432">
        <f t="shared" si="9"/>
        <v>21.495416031428363</v>
      </c>
      <c r="M99" s="432">
        <f t="shared" si="9"/>
        <v>-32.738263905857139</v>
      </c>
      <c r="N99" s="432">
        <f t="shared" si="9"/>
        <v>-57.619309659261944</v>
      </c>
      <c r="O99" s="432">
        <f t="shared" si="9"/>
        <v>-69.502275464689774</v>
      </c>
      <c r="P99" s="432">
        <f t="shared" si="9"/>
        <v>-72.569767645288039</v>
      </c>
      <c r="Q99" s="432">
        <f t="shared" si="9"/>
        <v>-67.969224149179922</v>
      </c>
      <c r="R99" s="432">
        <f t="shared" si="9"/>
        <v>-68.659174651497324</v>
      </c>
      <c r="S99" s="432">
        <f t="shared" si="9"/>
        <v>-60.799541251427627</v>
      </c>
      <c r="T99" s="432">
        <f t="shared" si="9"/>
        <v>-36.93355411749485</v>
      </c>
      <c r="U99" s="432">
        <f t="shared" si="9"/>
        <v>-16.476260165335134</v>
      </c>
      <c r="V99" s="432">
        <f t="shared" si="9"/>
        <v>-5.673605436242724</v>
      </c>
      <c r="W99" s="432">
        <f t="shared" si="9"/>
        <v>26.913909226738951</v>
      </c>
      <c r="X99" s="432">
        <f t="shared" si="9"/>
        <v>48.102737145707351</v>
      </c>
      <c r="Y99" s="432">
        <f t="shared" si="9"/>
        <v>75.518530495880441</v>
      </c>
      <c r="Z99" s="435">
        <f t="shared" si="9"/>
        <v>104.88495652099721</v>
      </c>
      <c r="AA99" s="431">
        <f t="shared" si="9"/>
        <v>-120.35416723763626</v>
      </c>
      <c r="AB99" s="433">
        <f t="shared" si="9"/>
        <v>-87.725412162934902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236.4269128099333</v>
      </c>
      <c r="E104" s="336">
        <v>8.0053102953017685</v>
      </c>
      <c r="F104" s="337">
        <v>7.8261427619075956</v>
      </c>
      <c r="G104" s="337">
        <v>7.7813080211863683</v>
      </c>
      <c r="H104" s="337">
        <v>7.7805420629338622</v>
      </c>
      <c r="I104" s="337">
        <v>7.9641244665192747</v>
      </c>
      <c r="J104" s="338">
        <v>8.5230342551839176</v>
      </c>
      <c r="K104" s="339">
        <v>9.445528710859735</v>
      </c>
      <c r="L104" s="337">
        <v>10.345636603096244</v>
      </c>
      <c r="M104" s="337">
        <v>11.14427531095542</v>
      </c>
      <c r="N104" s="337">
        <v>11.484533712684939</v>
      </c>
      <c r="O104" s="337">
        <v>11.645049274315101</v>
      </c>
      <c r="P104" s="337">
        <v>11.72017287594171</v>
      </c>
      <c r="Q104" s="337">
        <v>11.635038983933539</v>
      </c>
      <c r="R104" s="337">
        <v>11.596413965926757</v>
      </c>
      <c r="S104" s="337">
        <v>11.431166680735243</v>
      </c>
      <c r="T104" s="337">
        <v>11.056624237530309</v>
      </c>
      <c r="U104" s="337">
        <v>10.743567008289684</v>
      </c>
      <c r="V104" s="337">
        <v>10.758375611006471</v>
      </c>
      <c r="W104" s="337">
        <v>10.261875388232149</v>
      </c>
      <c r="X104" s="337">
        <v>9.8754250209332834</v>
      </c>
      <c r="Y104" s="337">
        <v>9.5165091302750646</v>
      </c>
      <c r="Z104" s="340">
        <v>9.1508211624906597</v>
      </c>
      <c r="AA104" s="336">
        <v>8.5899655331504654</v>
      </c>
      <c r="AB104" s="338">
        <v>8.1454717365437155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247.63738844075235</v>
      </c>
      <c r="E105" s="367">
        <v>8.5952640436924685</v>
      </c>
      <c r="F105" s="368">
        <v>8.4188074666033934</v>
      </c>
      <c r="G105" s="368">
        <v>8.3606257887261499</v>
      </c>
      <c r="H105" s="368">
        <v>8.3538977698539068</v>
      </c>
      <c r="I105" s="368">
        <v>8.5737077788946454</v>
      </c>
      <c r="J105" s="369">
        <v>9.1640636611908697</v>
      </c>
      <c r="K105" s="370">
        <v>10.127061669613489</v>
      </c>
      <c r="L105" s="368">
        <v>10.978490983310117</v>
      </c>
      <c r="M105" s="368">
        <v>11.620072853594724</v>
      </c>
      <c r="N105" s="368">
        <v>11.839778163049065</v>
      </c>
      <c r="O105" s="368">
        <v>12.007011381163352</v>
      </c>
      <c r="P105" s="368">
        <v>12.048769707191887</v>
      </c>
      <c r="Q105" s="368">
        <v>11.999546280286145</v>
      </c>
      <c r="R105" s="368">
        <v>11.987111757880305</v>
      </c>
      <c r="S105" s="368">
        <v>11.817761494736603</v>
      </c>
      <c r="T105" s="368">
        <v>11.48656335851479</v>
      </c>
      <c r="U105" s="368">
        <v>11.118010863972275</v>
      </c>
      <c r="V105" s="368">
        <v>11.071220487111896</v>
      </c>
      <c r="W105" s="368">
        <v>10.618926728061709</v>
      </c>
      <c r="X105" s="368">
        <v>10.24652852808827</v>
      </c>
      <c r="Y105" s="368">
        <v>9.9067228588198635</v>
      </c>
      <c r="Z105" s="371">
        <v>9.5650032506652352</v>
      </c>
      <c r="AA105" s="367">
        <v>9.0904179910218197</v>
      </c>
      <c r="AB105" s="369">
        <v>8.6420235747093557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247.63738844075235</v>
      </c>
      <c r="E106" s="454">
        <f t="shared" ref="E106:AB106" si="11">E105</f>
        <v>8.5952640436924685</v>
      </c>
      <c r="F106" s="455">
        <f t="shared" si="11"/>
        <v>8.4188074666033934</v>
      </c>
      <c r="G106" s="455">
        <f t="shared" si="11"/>
        <v>8.3606257887261499</v>
      </c>
      <c r="H106" s="455">
        <f t="shared" si="11"/>
        <v>8.3538977698539068</v>
      </c>
      <c r="I106" s="455">
        <f t="shared" si="11"/>
        <v>8.5737077788946454</v>
      </c>
      <c r="J106" s="456">
        <f t="shared" si="11"/>
        <v>9.1640636611908697</v>
      </c>
      <c r="K106" s="457">
        <f t="shared" si="11"/>
        <v>10.127061669613489</v>
      </c>
      <c r="L106" s="455">
        <f t="shared" si="11"/>
        <v>10.978490983310117</v>
      </c>
      <c r="M106" s="455">
        <f t="shared" si="11"/>
        <v>11.620072853594724</v>
      </c>
      <c r="N106" s="455">
        <f t="shared" si="11"/>
        <v>11.839778163049065</v>
      </c>
      <c r="O106" s="455">
        <f t="shared" si="11"/>
        <v>12.007011381163352</v>
      </c>
      <c r="P106" s="455">
        <f t="shared" si="11"/>
        <v>12.048769707191887</v>
      </c>
      <c r="Q106" s="455">
        <f t="shared" si="11"/>
        <v>11.999546280286145</v>
      </c>
      <c r="R106" s="455">
        <f t="shared" si="11"/>
        <v>11.987111757880305</v>
      </c>
      <c r="S106" s="455">
        <f t="shared" si="11"/>
        <v>11.817761494736603</v>
      </c>
      <c r="T106" s="455">
        <f t="shared" si="11"/>
        <v>11.48656335851479</v>
      </c>
      <c r="U106" s="455">
        <f t="shared" si="11"/>
        <v>11.118010863972275</v>
      </c>
      <c r="V106" s="455">
        <f t="shared" si="11"/>
        <v>11.071220487111896</v>
      </c>
      <c r="W106" s="455">
        <f t="shared" si="11"/>
        <v>10.618926728061709</v>
      </c>
      <c r="X106" s="455">
        <f t="shared" si="11"/>
        <v>10.24652852808827</v>
      </c>
      <c r="Y106" s="455">
        <f t="shared" si="11"/>
        <v>9.9067228588198635</v>
      </c>
      <c r="Z106" s="458">
        <f t="shared" si="11"/>
        <v>9.5650032506652352</v>
      </c>
      <c r="AA106" s="454">
        <f t="shared" si="11"/>
        <v>9.0904179910218197</v>
      </c>
      <c r="AB106" s="456">
        <f t="shared" si="11"/>
        <v>8.6420235747093557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236.4269128099333</v>
      </c>
      <c r="E107" s="90">
        <f t="shared" ref="E107:AB107" si="12">E104</f>
        <v>8.0053102953017685</v>
      </c>
      <c r="F107" s="164">
        <f t="shared" si="12"/>
        <v>7.8261427619075956</v>
      </c>
      <c r="G107" s="164">
        <f t="shared" si="12"/>
        <v>7.7813080211863683</v>
      </c>
      <c r="H107" s="164">
        <f t="shared" si="12"/>
        <v>7.7805420629338622</v>
      </c>
      <c r="I107" s="164">
        <f t="shared" si="12"/>
        <v>7.9641244665192747</v>
      </c>
      <c r="J107" s="166">
        <f t="shared" si="12"/>
        <v>8.5230342551839176</v>
      </c>
      <c r="K107" s="48">
        <f t="shared" si="12"/>
        <v>9.445528710859735</v>
      </c>
      <c r="L107" s="164">
        <f t="shared" si="12"/>
        <v>10.345636603096244</v>
      </c>
      <c r="M107" s="164">
        <f t="shared" si="12"/>
        <v>11.14427531095542</v>
      </c>
      <c r="N107" s="164">
        <f t="shared" si="12"/>
        <v>11.484533712684939</v>
      </c>
      <c r="O107" s="164">
        <f t="shared" si="12"/>
        <v>11.645049274315101</v>
      </c>
      <c r="P107" s="164">
        <f t="shared" si="12"/>
        <v>11.72017287594171</v>
      </c>
      <c r="Q107" s="164">
        <f t="shared" si="12"/>
        <v>11.635038983933539</v>
      </c>
      <c r="R107" s="164">
        <f t="shared" si="12"/>
        <v>11.596413965926757</v>
      </c>
      <c r="S107" s="164">
        <f t="shared" si="12"/>
        <v>11.431166680735243</v>
      </c>
      <c r="T107" s="164">
        <f t="shared" si="12"/>
        <v>11.056624237530309</v>
      </c>
      <c r="U107" s="164">
        <f t="shared" si="12"/>
        <v>10.743567008289684</v>
      </c>
      <c r="V107" s="164">
        <f t="shared" si="12"/>
        <v>10.758375611006471</v>
      </c>
      <c r="W107" s="164">
        <f t="shared" si="12"/>
        <v>10.261875388232149</v>
      </c>
      <c r="X107" s="164">
        <f t="shared" si="12"/>
        <v>9.8754250209332834</v>
      </c>
      <c r="Y107" s="164">
        <f t="shared" si="12"/>
        <v>9.5165091302750646</v>
      </c>
      <c r="Z107" s="165">
        <f t="shared" si="12"/>
        <v>9.1508211624906597</v>
      </c>
      <c r="AA107" s="90">
        <f t="shared" si="12"/>
        <v>8.5899655331504654</v>
      </c>
      <c r="AB107" s="166">
        <f t="shared" si="12"/>
        <v>8.1454717365437155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484.06430125068556</v>
      </c>
      <c r="E108" s="460">
        <f t="shared" ref="E108:AB108" si="13">E106+E107</f>
        <v>16.600574338994235</v>
      </c>
      <c r="F108" s="461">
        <f t="shared" si="13"/>
        <v>16.244950228510987</v>
      </c>
      <c r="G108" s="461">
        <f t="shared" si="13"/>
        <v>16.141933809912519</v>
      </c>
      <c r="H108" s="461">
        <f t="shared" si="13"/>
        <v>16.13443983278777</v>
      </c>
      <c r="I108" s="461">
        <f t="shared" si="13"/>
        <v>16.53783224541392</v>
      </c>
      <c r="J108" s="462">
        <f t="shared" si="13"/>
        <v>17.687097916374789</v>
      </c>
      <c r="K108" s="463">
        <f t="shared" si="13"/>
        <v>19.572590380473223</v>
      </c>
      <c r="L108" s="461">
        <f t="shared" si="13"/>
        <v>21.324127586406362</v>
      </c>
      <c r="M108" s="461">
        <f t="shared" si="13"/>
        <v>22.764348164550142</v>
      </c>
      <c r="N108" s="461">
        <f t="shared" si="13"/>
        <v>23.324311875734004</v>
      </c>
      <c r="O108" s="461">
        <f t="shared" si="13"/>
        <v>23.652060655478451</v>
      </c>
      <c r="P108" s="461">
        <f t="shared" si="13"/>
        <v>23.768942583133597</v>
      </c>
      <c r="Q108" s="461">
        <f t="shared" si="13"/>
        <v>23.634585264219684</v>
      </c>
      <c r="R108" s="461">
        <f t="shared" si="13"/>
        <v>23.583525723807064</v>
      </c>
      <c r="S108" s="461">
        <f t="shared" si="13"/>
        <v>23.248928175471846</v>
      </c>
      <c r="T108" s="461">
        <f t="shared" si="13"/>
        <v>22.543187596045101</v>
      </c>
      <c r="U108" s="461">
        <f t="shared" si="13"/>
        <v>21.861577872261961</v>
      </c>
      <c r="V108" s="461">
        <f t="shared" si="13"/>
        <v>21.829596098118365</v>
      </c>
      <c r="W108" s="461">
        <f t="shared" si="13"/>
        <v>20.880802116293857</v>
      </c>
      <c r="X108" s="461">
        <f t="shared" si="13"/>
        <v>20.121953549021555</v>
      </c>
      <c r="Y108" s="461">
        <f t="shared" si="13"/>
        <v>19.42323198909493</v>
      </c>
      <c r="Z108" s="464">
        <f t="shared" si="13"/>
        <v>18.715824413155893</v>
      </c>
      <c r="AA108" s="460">
        <f t="shared" si="13"/>
        <v>17.680383524172285</v>
      </c>
      <c r="AB108" s="462">
        <f t="shared" si="13"/>
        <v>16.787495311253071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-484.06430125068556</v>
      </c>
      <c r="E130" s="431">
        <f t="shared" si="14"/>
        <v>-16.600574338994235</v>
      </c>
      <c r="F130" s="432">
        <f t="shared" si="14"/>
        <v>-16.244950228510987</v>
      </c>
      <c r="G130" s="432">
        <f t="shared" si="14"/>
        <v>-16.141933809912519</v>
      </c>
      <c r="H130" s="432">
        <f t="shared" si="14"/>
        <v>-16.13443983278777</v>
      </c>
      <c r="I130" s="432">
        <f t="shared" si="14"/>
        <v>-16.53783224541392</v>
      </c>
      <c r="J130" s="433">
        <f t="shared" si="14"/>
        <v>-17.687097916374789</v>
      </c>
      <c r="K130" s="434">
        <f t="shared" si="14"/>
        <v>-19.572590380473223</v>
      </c>
      <c r="L130" s="432">
        <f t="shared" si="14"/>
        <v>-21.324127586406362</v>
      </c>
      <c r="M130" s="432">
        <f t="shared" si="14"/>
        <v>-22.764348164550142</v>
      </c>
      <c r="N130" s="432">
        <f t="shared" si="14"/>
        <v>-23.324311875734004</v>
      </c>
      <c r="O130" s="432">
        <f t="shared" si="14"/>
        <v>-23.652060655478451</v>
      </c>
      <c r="P130" s="432">
        <f t="shared" si="14"/>
        <v>-23.768942583133597</v>
      </c>
      <c r="Q130" s="432">
        <f t="shared" si="14"/>
        <v>-23.634585264219684</v>
      </c>
      <c r="R130" s="432">
        <f t="shared" si="14"/>
        <v>-23.583525723807064</v>
      </c>
      <c r="S130" s="432">
        <f t="shared" si="14"/>
        <v>-23.248928175471846</v>
      </c>
      <c r="T130" s="432">
        <f t="shared" si="14"/>
        <v>-22.543187596045101</v>
      </c>
      <c r="U130" s="432">
        <f t="shared" si="14"/>
        <v>-21.861577872261961</v>
      </c>
      <c r="V130" s="432">
        <f t="shared" si="14"/>
        <v>-21.829596098118365</v>
      </c>
      <c r="W130" s="432">
        <f t="shared" si="14"/>
        <v>-20.880802116293857</v>
      </c>
      <c r="X130" s="432">
        <f t="shared" si="14"/>
        <v>-20.121953549021555</v>
      </c>
      <c r="Y130" s="432">
        <f t="shared" si="14"/>
        <v>-19.42323198909493</v>
      </c>
      <c r="Z130" s="435">
        <f t="shared" si="14"/>
        <v>-18.715824413155893</v>
      </c>
      <c r="AA130" s="431">
        <f t="shared" si="14"/>
        <v>-17.680383524172285</v>
      </c>
      <c r="AB130" s="433">
        <f t="shared" si="14"/>
        <v>-16.787495311253071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981.15877354675786</v>
      </c>
      <c r="F133" s="321">
        <f t="shared" ref="F133:AB133" si="15">SUM(F108+F63+F16)</f>
        <v>951.49647803729238</v>
      </c>
      <c r="G133" s="321">
        <f t="shared" si="15"/>
        <v>940.63167494301979</v>
      </c>
      <c r="H133" s="321">
        <f t="shared" si="15"/>
        <v>937.95820676693893</v>
      </c>
      <c r="I133" s="321">
        <f t="shared" si="15"/>
        <v>962.72830924155755</v>
      </c>
      <c r="J133" s="321">
        <f t="shared" si="15"/>
        <v>1029.819075393219</v>
      </c>
      <c r="K133" s="321">
        <f t="shared" si="15"/>
        <v>1144.5501704114884</v>
      </c>
      <c r="L133" s="321">
        <f t="shared" si="15"/>
        <v>1246.6760266392421</v>
      </c>
      <c r="M133" s="321">
        <f t="shared" si="15"/>
        <v>1333.9414400046551</v>
      </c>
      <c r="N133" s="321">
        <f t="shared" si="15"/>
        <v>1371.7446907858839</v>
      </c>
      <c r="O133" s="321">
        <f t="shared" si="15"/>
        <v>1391.8916191222293</v>
      </c>
      <c r="P133" s="321">
        <f t="shared" si="15"/>
        <v>1395.9757956628655</v>
      </c>
      <c r="Q133" s="321">
        <f t="shared" si="15"/>
        <v>1388.1960620462028</v>
      </c>
      <c r="R133" s="321">
        <f t="shared" si="15"/>
        <v>1390.5952784088161</v>
      </c>
      <c r="S133" s="321">
        <f t="shared" si="15"/>
        <v>1376.9439650415327</v>
      </c>
      <c r="T133" s="321">
        <f t="shared" si="15"/>
        <v>1335.0013790495648</v>
      </c>
      <c r="U133" s="321">
        <f t="shared" si="15"/>
        <v>1296.1074546243053</v>
      </c>
      <c r="V133" s="321">
        <f t="shared" si="15"/>
        <v>1277.5083959030549</v>
      </c>
      <c r="W133" s="321">
        <f t="shared" si="15"/>
        <v>1220.1688255544248</v>
      </c>
      <c r="X133" s="321">
        <f t="shared" si="15"/>
        <v>1181.301809436085</v>
      </c>
      <c r="Y133" s="321">
        <f t="shared" si="15"/>
        <v>1138.0847384136946</v>
      </c>
      <c r="Z133" s="321">
        <f t="shared" si="15"/>
        <v>1093.6400130665354</v>
      </c>
      <c r="AA133" s="321">
        <f t="shared" si="15"/>
        <v>1036.9749455081105</v>
      </c>
      <c r="AB133" s="321">
        <f t="shared" si="15"/>
        <v>984.32987102857487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49.297305700540676</v>
      </c>
      <c r="E8" s="336">
        <v>2.0456529612587864</v>
      </c>
      <c r="F8" s="337">
        <v>1.9986183679811997</v>
      </c>
      <c r="G8" s="337">
        <v>1.9778721653635563</v>
      </c>
      <c r="H8" s="337">
        <v>1.9625886043733218</v>
      </c>
      <c r="I8" s="337">
        <v>1.9618736821705307</v>
      </c>
      <c r="J8" s="338">
        <v>1.9878665406749534</v>
      </c>
      <c r="K8" s="339">
        <v>2.0424609335399215</v>
      </c>
      <c r="L8" s="337">
        <v>2.0555829690934968</v>
      </c>
      <c r="M8" s="337">
        <v>2.0685417150527861</v>
      </c>
      <c r="N8" s="337">
        <v>2.1007501420824921</v>
      </c>
      <c r="O8" s="337">
        <v>2.1290282560325471</v>
      </c>
      <c r="P8" s="337">
        <v>2.1347402535242996</v>
      </c>
      <c r="Q8" s="337">
        <v>2.1328668595559854</v>
      </c>
      <c r="R8" s="337">
        <v>2.1187824861589415</v>
      </c>
      <c r="S8" s="337">
        <v>2.1012820030828401</v>
      </c>
      <c r="T8" s="337">
        <v>2.0763621396170397</v>
      </c>
      <c r="U8" s="337">
        <v>2.0744001396640428</v>
      </c>
      <c r="V8" s="337">
        <v>2.1245790532826714</v>
      </c>
      <c r="W8" s="337">
        <v>2.1122611515924703</v>
      </c>
      <c r="X8" s="337">
        <v>2.0911943811959715</v>
      </c>
      <c r="Y8" s="337">
        <v>2.0612061056808963</v>
      </c>
      <c r="Z8" s="340">
        <v>2.0267882282204095</v>
      </c>
      <c r="AA8" s="336">
        <v>1.9762477260472526</v>
      </c>
      <c r="AB8" s="338">
        <v>1.9357588352942554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859.7563667438925</v>
      </c>
      <c r="E9" s="342">
        <v>34.230720478208703</v>
      </c>
      <c r="F9" s="343">
        <v>33.473012850612598</v>
      </c>
      <c r="G9" s="343">
        <v>33.00116315224308</v>
      </c>
      <c r="H9" s="343">
        <v>32.769581135187828</v>
      </c>
      <c r="I9" s="343">
        <v>32.998527392838263</v>
      </c>
      <c r="J9" s="344">
        <v>33.758488444659896</v>
      </c>
      <c r="K9" s="345">
        <v>35.117569193414909</v>
      </c>
      <c r="L9" s="343">
        <v>35.989110316612809</v>
      </c>
      <c r="M9" s="343">
        <v>36.866954046603183</v>
      </c>
      <c r="N9" s="343">
        <v>37.773548524862981</v>
      </c>
      <c r="O9" s="343">
        <v>38.36920378869236</v>
      </c>
      <c r="P9" s="343">
        <v>38.558696904986625</v>
      </c>
      <c r="Q9" s="343">
        <v>38.234879537065005</v>
      </c>
      <c r="R9" s="343">
        <v>38.320030095505182</v>
      </c>
      <c r="S9" s="343">
        <v>38.034071833614476</v>
      </c>
      <c r="T9" s="343">
        <v>37.455911378253511</v>
      </c>
      <c r="U9" s="343">
        <v>37.007861343735428</v>
      </c>
      <c r="V9" s="343">
        <v>37.309093973235854</v>
      </c>
      <c r="W9" s="343">
        <v>36.849103779345768</v>
      </c>
      <c r="X9" s="343">
        <v>36.248326681957231</v>
      </c>
      <c r="Y9" s="343">
        <v>35.629239623719037</v>
      </c>
      <c r="Z9" s="346">
        <v>34.982334690216867</v>
      </c>
      <c r="AA9" s="342">
        <v>33.959458098905657</v>
      </c>
      <c r="AB9" s="344">
        <v>32.819479479415349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6793.7770865009852</v>
      </c>
      <c r="E10" s="349">
        <v>274.19449140954652</v>
      </c>
      <c r="F10" s="350">
        <v>269.87798071053419</v>
      </c>
      <c r="G10" s="350">
        <v>267.30271082860247</v>
      </c>
      <c r="H10" s="350">
        <v>264.87455633506801</v>
      </c>
      <c r="I10" s="350">
        <v>265.80573347498984</v>
      </c>
      <c r="J10" s="351">
        <v>270.65473502845833</v>
      </c>
      <c r="K10" s="352">
        <v>278.79826098082259</v>
      </c>
      <c r="L10" s="350">
        <v>282.66066859277714</v>
      </c>
      <c r="M10" s="350">
        <v>287.33733418567698</v>
      </c>
      <c r="N10" s="350">
        <v>292.54558935310928</v>
      </c>
      <c r="O10" s="350">
        <v>296.7822489197755</v>
      </c>
      <c r="P10" s="350">
        <v>298.00495891480875</v>
      </c>
      <c r="Q10" s="350">
        <v>296.50637351523358</v>
      </c>
      <c r="R10" s="350">
        <v>296.44849317409711</v>
      </c>
      <c r="S10" s="350">
        <v>294.1030902379012</v>
      </c>
      <c r="T10" s="350">
        <v>289.85710248941564</v>
      </c>
      <c r="U10" s="350">
        <v>288.78794355680077</v>
      </c>
      <c r="V10" s="350">
        <v>294.09144550596818</v>
      </c>
      <c r="W10" s="350">
        <v>291.79339043902831</v>
      </c>
      <c r="X10" s="350">
        <v>288.27668617963087</v>
      </c>
      <c r="Y10" s="350">
        <v>284.74695791208785</v>
      </c>
      <c r="Z10" s="353">
        <v>280.28185831817871</v>
      </c>
      <c r="AA10" s="349">
        <v>273.48170271271391</v>
      </c>
      <c r="AB10" s="351">
        <v>266.56277372575897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17.830065307107297</v>
      </c>
      <c r="E11" s="355">
        <v>0.6825333916052837</v>
      </c>
      <c r="F11" s="356">
        <v>0.66800050896006347</v>
      </c>
      <c r="G11" s="356">
        <v>0.65589153520571497</v>
      </c>
      <c r="H11" s="356">
        <v>0.65182313128613723</v>
      </c>
      <c r="I11" s="356">
        <v>0.66448157600271096</v>
      </c>
      <c r="J11" s="357">
        <v>0.69441319220741382</v>
      </c>
      <c r="K11" s="358">
        <v>0.7347058399583789</v>
      </c>
      <c r="L11" s="356">
        <v>0.76126253278886846</v>
      </c>
      <c r="M11" s="356">
        <v>0.78313555668339219</v>
      </c>
      <c r="N11" s="356">
        <v>0.80310151761783644</v>
      </c>
      <c r="O11" s="356">
        <v>0.81529814472947459</v>
      </c>
      <c r="P11" s="356">
        <v>0.81899975998095875</v>
      </c>
      <c r="Q11" s="356">
        <v>0.80845160082235379</v>
      </c>
      <c r="R11" s="356">
        <v>0.81248121384882543</v>
      </c>
      <c r="S11" s="356">
        <v>0.80237189340186399</v>
      </c>
      <c r="T11" s="356">
        <v>0.78617789959862061</v>
      </c>
      <c r="U11" s="356">
        <v>0.77504414625379103</v>
      </c>
      <c r="V11" s="356">
        <v>0.78367786223851843</v>
      </c>
      <c r="W11" s="356">
        <v>0.77249563090354423</v>
      </c>
      <c r="X11" s="356">
        <v>0.75367557271174157</v>
      </c>
      <c r="Y11" s="356">
        <v>0.73605252471246319</v>
      </c>
      <c r="Z11" s="359">
        <v>0.71455967427949496</v>
      </c>
      <c r="AA11" s="355">
        <v>0.69172540661953741</v>
      </c>
      <c r="AB11" s="357">
        <v>0.65970519469031264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281.10377349850353</v>
      </c>
      <c r="E12" s="362">
        <v>10.909252883897111</v>
      </c>
      <c r="F12" s="363">
        <v>10.669663356883538</v>
      </c>
      <c r="G12" s="363">
        <v>10.498456416739563</v>
      </c>
      <c r="H12" s="363">
        <v>10.435277525362103</v>
      </c>
      <c r="I12" s="363">
        <v>10.558239490596218</v>
      </c>
      <c r="J12" s="364">
        <v>10.910319871140032</v>
      </c>
      <c r="K12" s="365">
        <v>11.458968598707726</v>
      </c>
      <c r="L12" s="363">
        <v>11.834308979092887</v>
      </c>
      <c r="M12" s="363">
        <v>12.173854005287408</v>
      </c>
      <c r="N12" s="363">
        <v>12.509502895331018</v>
      </c>
      <c r="O12" s="363">
        <v>12.711073984856162</v>
      </c>
      <c r="P12" s="363">
        <v>12.784187604162415</v>
      </c>
      <c r="Q12" s="363">
        <v>12.643719139589411</v>
      </c>
      <c r="R12" s="363">
        <v>12.705660049273412</v>
      </c>
      <c r="S12" s="363">
        <v>12.593878264668419</v>
      </c>
      <c r="T12" s="363">
        <v>12.386249891599268</v>
      </c>
      <c r="U12" s="363">
        <v>12.222796103607802</v>
      </c>
      <c r="V12" s="363">
        <v>12.330864160742212</v>
      </c>
      <c r="W12" s="363">
        <v>12.151205072384865</v>
      </c>
      <c r="X12" s="363">
        <v>11.908589284925071</v>
      </c>
      <c r="Y12" s="363">
        <v>11.666776461460232</v>
      </c>
      <c r="Z12" s="366">
        <v>11.405747363254465</v>
      </c>
      <c r="AA12" s="362">
        <v>11.044116281464806</v>
      </c>
      <c r="AB12" s="364">
        <v>10.591065813477325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3492.3326950938927</v>
      </c>
      <c r="E13" s="367">
        <v>140.38855920590305</v>
      </c>
      <c r="F13" s="368">
        <v>137.93362039140487</v>
      </c>
      <c r="G13" s="368">
        <v>136.35954680968825</v>
      </c>
      <c r="H13" s="368">
        <v>135.20554087937813</v>
      </c>
      <c r="I13" s="368">
        <v>135.98872152675227</v>
      </c>
      <c r="J13" s="369">
        <v>139.34276448728357</v>
      </c>
      <c r="K13" s="370">
        <v>144.66106840448768</v>
      </c>
      <c r="L13" s="368">
        <v>147.08874740250403</v>
      </c>
      <c r="M13" s="368">
        <v>148.9400679305995</v>
      </c>
      <c r="N13" s="368">
        <v>151.44788701491618</v>
      </c>
      <c r="O13" s="368">
        <v>152.93394315381829</v>
      </c>
      <c r="P13" s="368">
        <v>153.45535712572271</v>
      </c>
      <c r="Q13" s="368">
        <v>152.67021225266743</v>
      </c>
      <c r="R13" s="368">
        <v>152.61840902999199</v>
      </c>
      <c r="S13" s="368">
        <v>151.12538927966605</v>
      </c>
      <c r="T13" s="368">
        <v>148.87946361204862</v>
      </c>
      <c r="U13" s="368">
        <v>148.21019575321293</v>
      </c>
      <c r="V13" s="368">
        <v>151.71655959951335</v>
      </c>
      <c r="W13" s="368">
        <v>150.47409332695923</v>
      </c>
      <c r="X13" s="368">
        <v>148.37079418822788</v>
      </c>
      <c r="Y13" s="368">
        <v>145.9848262815816</v>
      </c>
      <c r="Z13" s="371">
        <v>143.19168469534512</v>
      </c>
      <c r="AA13" s="367">
        <v>139.74219752599646</v>
      </c>
      <c r="AB13" s="369">
        <v>135.60304521622328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3791.2665338995025</v>
      </c>
      <c r="E14" s="90">
        <f t="shared" ref="E14:AB14" si="1">SUM(E11:E13)</f>
        <v>151.98034548140544</v>
      </c>
      <c r="F14" s="164">
        <f t="shared" si="1"/>
        <v>149.27128425724848</v>
      </c>
      <c r="G14" s="164">
        <f t="shared" si="1"/>
        <v>147.51389476163354</v>
      </c>
      <c r="H14" s="164">
        <f t="shared" si="1"/>
        <v>146.29264153602637</v>
      </c>
      <c r="I14" s="164">
        <f t="shared" si="1"/>
        <v>147.21144259335119</v>
      </c>
      <c r="J14" s="166">
        <f t="shared" si="1"/>
        <v>150.94749755063103</v>
      </c>
      <c r="K14" s="48">
        <f t="shared" si="1"/>
        <v>156.85474284315379</v>
      </c>
      <c r="L14" s="164">
        <f t="shared" si="1"/>
        <v>159.68431891438578</v>
      </c>
      <c r="M14" s="164">
        <f t="shared" si="1"/>
        <v>161.8970574925703</v>
      </c>
      <c r="N14" s="164">
        <f t="shared" si="1"/>
        <v>164.76049142786502</v>
      </c>
      <c r="O14" s="164">
        <f t="shared" si="1"/>
        <v>166.46031528340393</v>
      </c>
      <c r="P14" s="164">
        <f t="shared" si="1"/>
        <v>167.05854448986608</v>
      </c>
      <c r="Q14" s="164">
        <f t="shared" si="1"/>
        <v>166.12238299307919</v>
      </c>
      <c r="R14" s="164">
        <f t="shared" si="1"/>
        <v>166.13655029311423</v>
      </c>
      <c r="S14" s="164">
        <f t="shared" si="1"/>
        <v>164.52163943773633</v>
      </c>
      <c r="T14" s="164">
        <f t="shared" si="1"/>
        <v>162.05189140324651</v>
      </c>
      <c r="U14" s="164">
        <f t="shared" si="1"/>
        <v>161.20803600307451</v>
      </c>
      <c r="V14" s="164">
        <f t="shared" si="1"/>
        <v>164.83110162249409</v>
      </c>
      <c r="W14" s="164">
        <f t="shared" si="1"/>
        <v>163.39779403024764</v>
      </c>
      <c r="X14" s="164">
        <f t="shared" si="1"/>
        <v>161.03305904586469</v>
      </c>
      <c r="Y14" s="164">
        <f t="shared" si="1"/>
        <v>158.3876552677543</v>
      </c>
      <c r="Z14" s="165">
        <f t="shared" si="1"/>
        <v>155.31199173287908</v>
      </c>
      <c r="AA14" s="90">
        <f t="shared" si="1"/>
        <v>151.47803921408081</v>
      </c>
      <c r="AB14" s="166">
        <f t="shared" si="1"/>
        <v>146.85381622439093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7702.830758945418</v>
      </c>
      <c r="E15" s="90">
        <f t="shared" ref="E15:AB15" si="2">SUM(E8:E10)</f>
        <v>310.47086484901399</v>
      </c>
      <c r="F15" s="164">
        <f t="shared" si="2"/>
        <v>305.349611929128</v>
      </c>
      <c r="G15" s="164">
        <f t="shared" si="2"/>
        <v>302.28174614620912</v>
      </c>
      <c r="H15" s="164">
        <f t="shared" si="2"/>
        <v>299.60672607462914</v>
      </c>
      <c r="I15" s="164">
        <f t="shared" si="2"/>
        <v>300.76613454999864</v>
      </c>
      <c r="J15" s="166">
        <f t="shared" si="2"/>
        <v>306.40109001379318</v>
      </c>
      <c r="K15" s="48">
        <f t="shared" si="2"/>
        <v>315.95829110777743</v>
      </c>
      <c r="L15" s="164">
        <f t="shared" si="2"/>
        <v>320.70536187848347</v>
      </c>
      <c r="M15" s="164">
        <f t="shared" si="2"/>
        <v>326.27282994733298</v>
      </c>
      <c r="N15" s="164">
        <f t="shared" si="2"/>
        <v>332.41988802005477</v>
      </c>
      <c r="O15" s="164">
        <f t="shared" si="2"/>
        <v>337.28048096450038</v>
      </c>
      <c r="P15" s="164">
        <f t="shared" si="2"/>
        <v>338.69839607331966</v>
      </c>
      <c r="Q15" s="164">
        <f t="shared" si="2"/>
        <v>336.87411991185456</v>
      </c>
      <c r="R15" s="164">
        <f t="shared" si="2"/>
        <v>336.88730575576125</v>
      </c>
      <c r="S15" s="164">
        <f t="shared" si="2"/>
        <v>334.23844407459853</v>
      </c>
      <c r="T15" s="164">
        <f t="shared" si="2"/>
        <v>329.38937600728616</v>
      </c>
      <c r="U15" s="164">
        <f t="shared" si="2"/>
        <v>327.87020504020023</v>
      </c>
      <c r="V15" s="164">
        <f t="shared" si="2"/>
        <v>333.52511853248672</v>
      </c>
      <c r="W15" s="164">
        <f t="shared" si="2"/>
        <v>330.75475536996657</v>
      </c>
      <c r="X15" s="164">
        <f t="shared" si="2"/>
        <v>326.61620724278407</v>
      </c>
      <c r="Y15" s="164">
        <f t="shared" si="2"/>
        <v>322.43740364148778</v>
      </c>
      <c r="Z15" s="165">
        <f t="shared" si="2"/>
        <v>317.29098123661601</v>
      </c>
      <c r="AA15" s="90">
        <f t="shared" si="2"/>
        <v>309.4174085376668</v>
      </c>
      <c r="AB15" s="166">
        <f t="shared" si="2"/>
        <v>301.3180120404686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11494.097292844921</v>
      </c>
      <c r="E16" s="167">
        <f t="shared" ref="E16:AB16" si="3">E14+E15</f>
        <v>462.45121033041943</v>
      </c>
      <c r="F16" s="168">
        <f t="shared" si="3"/>
        <v>454.62089618637651</v>
      </c>
      <c r="G16" s="168">
        <f t="shared" si="3"/>
        <v>449.79564090784265</v>
      </c>
      <c r="H16" s="168">
        <f t="shared" si="3"/>
        <v>445.89936761065553</v>
      </c>
      <c r="I16" s="168">
        <f t="shared" si="3"/>
        <v>447.97757714334983</v>
      </c>
      <c r="J16" s="170">
        <f t="shared" si="3"/>
        <v>457.34858756442418</v>
      </c>
      <c r="K16" s="203">
        <f t="shared" si="3"/>
        <v>472.81303395093119</v>
      </c>
      <c r="L16" s="200">
        <f t="shared" si="3"/>
        <v>480.38968079286929</v>
      </c>
      <c r="M16" s="200">
        <f t="shared" si="3"/>
        <v>488.16988743990328</v>
      </c>
      <c r="N16" s="200">
        <f t="shared" si="3"/>
        <v>497.18037944791979</v>
      </c>
      <c r="O16" s="200">
        <f t="shared" si="3"/>
        <v>503.74079624790431</v>
      </c>
      <c r="P16" s="200">
        <f t="shared" si="3"/>
        <v>505.75694056318571</v>
      </c>
      <c r="Q16" s="200">
        <f t="shared" si="3"/>
        <v>502.99650290493378</v>
      </c>
      <c r="R16" s="200">
        <f t="shared" si="3"/>
        <v>503.02385604887547</v>
      </c>
      <c r="S16" s="200">
        <f t="shared" si="3"/>
        <v>498.76008351233486</v>
      </c>
      <c r="T16" s="200">
        <f t="shared" si="3"/>
        <v>491.44126741053265</v>
      </c>
      <c r="U16" s="200">
        <f t="shared" si="3"/>
        <v>489.07824104327472</v>
      </c>
      <c r="V16" s="200">
        <f t="shared" si="3"/>
        <v>498.3562201549808</v>
      </c>
      <c r="W16" s="200">
        <f t="shared" si="3"/>
        <v>494.15254940021418</v>
      </c>
      <c r="X16" s="200">
        <f t="shared" si="3"/>
        <v>487.64926628864873</v>
      </c>
      <c r="Y16" s="200">
        <f t="shared" si="3"/>
        <v>480.8250589092421</v>
      </c>
      <c r="Z16" s="201">
        <f t="shared" si="3"/>
        <v>472.60297296949511</v>
      </c>
      <c r="AA16" s="199">
        <f t="shared" si="3"/>
        <v>460.89544775174761</v>
      </c>
      <c r="AB16" s="202">
        <f t="shared" si="3"/>
        <v>448.17182826485953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0.6825333916052837</v>
      </c>
      <c r="AL17" s="538">
        <f>$F11</f>
        <v>0.66800050896006347</v>
      </c>
      <c r="AM17" s="538">
        <f>$G11</f>
        <v>0.65589153520571497</v>
      </c>
      <c r="AN17" s="538">
        <f>$H11</f>
        <v>0.65182313128613723</v>
      </c>
      <c r="AO17" s="538"/>
      <c r="AP17" s="538">
        <f>$E12</f>
        <v>10.909252883897111</v>
      </c>
      <c r="AQ17" s="538">
        <f>$F12</f>
        <v>10.669663356883538</v>
      </c>
      <c r="AR17" s="538">
        <f>$G12</f>
        <v>10.498456416739563</v>
      </c>
      <c r="AS17" s="538">
        <f>$H12</f>
        <v>10.435277525362103</v>
      </c>
      <c r="AT17" s="538"/>
      <c r="AU17" s="538">
        <f>$E13</f>
        <v>140.38855920590305</v>
      </c>
      <c r="AV17" s="538">
        <f>$F13</f>
        <v>137.93362039140487</v>
      </c>
      <c r="AW17" s="538">
        <f>$G13</f>
        <v>136.35954680968825</v>
      </c>
      <c r="AX17" s="538">
        <f>$H13</f>
        <v>135.20554087937813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0.66448157600271096</v>
      </c>
      <c r="AL18" s="538">
        <f>$J11</f>
        <v>0.69441319220741382</v>
      </c>
      <c r="AM18" s="538">
        <f>$K11</f>
        <v>0.7347058399583789</v>
      </c>
      <c r="AN18" s="538">
        <f>$L11</f>
        <v>0.76126253278886846</v>
      </c>
      <c r="AO18" s="538"/>
      <c r="AP18" s="538">
        <f>$I12</f>
        <v>10.558239490596218</v>
      </c>
      <c r="AQ18" s="538">
        <f>$J12</f>
        <v>10.910319871140032</v>
      </c>
      <c r="AR18" s="538">
        <f>$K12</f>
        <v>11.458968598707726</v>
      </c>
      <c r="AS18" s="538">
        <f>$L12</f>
        <v>11.834308979092887</v>
      </c>
      <c r="AT18" s="538"/>
      <c r="AU18" s="539">
        <f>$I13</f>
        <v>135.98872152675227</v>
      </c>
      <c r="AV18" s="539">
        <f>$J13</f>
        <v>139.34276448728357</v>
      </c>
      <c r="AW18" s="539">
        <f>$K13</f>
        <v>144.66106840448768</v>
      </c>
      <c r="AX18" s="539">
        <f>$L13</f>
        <v>147.08874740250403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0.78313555668339219</v>
      </c>
      <c r="AL19" s="538">
        <f>$N11</f>
        <v>0.80310151761783644</v>
      </c>
      <c r="AM19" s="538">
        <f>$O11</f>
        <v>0.81529814472947459</v>
      </c>
      <c r="AN19" s="538">
        <f>$P11</f>
        <v>0.81899975998095875</v>
      </c>
      <c r="AO19" s="538"/>
      <c r="AP19" s="538">
        <f>$M12</f>
        <v>12.173854005287408</v>
      </c>
      <c r="AQ19" s="538">
        <f>$N12</f>
        <v>12.509502895331018</v>
      </c>
      <c r="AR19" s="538">
        <f>$O12</f>
        <v>12.711073984856162</v>
      </c>
      <c r="AS19" s="538">
        <f>$P12</f>
        <v>12.784187604162415</v>
      </c>
      <c r="AT19" s="538"/>
      <c r="AU19" s="538">
        <f>$M13</f>
        <v>148.9400679305995</v>
      </c>
      <c r="AV19" s="538">
        <f>$N13</f>
        <v>151.44788701491618</v>
      </c>
      <c r="AW19" s="538">
        <f>$O13</f>
        <v>152.93394315381829</v>
      </c>
      <c r="AX19" s="538">
        <f>$P13</f>
        <v>153.45535712572271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0.80845160082235379</v>
      </c>
      <c r="AL20" s="538">
        <f>$R11</f>
        <v>0.81248121384882543</v>
      </c>
      <c r="AM20" s="538">
        <f>$S11</f>
        <v>0.80237189340186399</v>
      </c>
      <c r="AN20" s="538">
        <f>$T11</f>
        <v>0.78617789959862061</v>
      </c>
      <c r="AO20" s="538"/>
      <c r="AP20" s="538">
        <f>$Q12</f>
        <v>12.643719139589411</v>
      </c>
      <c r="AQ20" s="538">
        <f>$R12</f>
        <v>12.705660049273412</v>
      </c>
      <c r="AR20" s="538">
        <f>$S12</f>
        <v>12.593878264668419</v>
      </c>
      <c r="AS20" s="538">
        <f>$T12</f>
        <v>12.386249891599268</v>
      </c>
      <c r="AT20" s="538"/>
      <c r="AU20" s="538">
        <f>$Q13</f>
        <v>152.67021225266743</v>
      </c>
      <c r="AV20" s="538">
        <f>$R13</f>
        <v>152.61840902999199</v>
      </c>
      <c r="AW20" s="538">
        <f>$S13</f>
        <v>151.12538927966605</v>
      </c>
      <c r="AX20" s="538">
        <f>$T13</f>
        <v>148.87946361204862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0.77504414625379103</v>
      </c>
      <c r="AL21" s="538">
        <f>$V11</f>
        <v>0.78367786223851843</v>
      </c>
      <c r="AM21" s="538">
        <f>$W11</f>
        <v>0.77249563090354423</v>
      </c>
      <c r="AN21" s="538">
        <f>$X11</f>
        <v>0.75367557271174157</v>
      </c>
      <c r="AO21" s="538"/>
      <c r="AP21" s="538">
        <f>$U12</f>
        <v>12.222796103607802</v>
      </c>
      <c r="AQ21" s="538">
        <f>$V12</f>
        <v>12.330864160742212</v>
      </c>
      <c r="AR21" s="538">
        <f>$W12</f>
        <v>12.151205072384865</v>
      </c>
      <c r="AS21" s="538">
        <f>$X12</f>
        <v>11.908589284925071</v>
      </c>
      <c r="AT21" s="538"/>
      <c r="AU21" s="538">
        <f>$U13</f>
        <v>148.21019575321293</v>
      </c>
      <c r="AV21" s="538">
        <f>$V13</f>
        <v>151.71655959951335</v>
      </c>
      <c r="AW21" s="538">
        <f>$W13</f>
        <v>150.47409332695923</v>
      </c>
      <c r="AX21" s="538">
        <f>$X13</f>
        <v>148.37079418822788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0.73605252471246319</v>
      </c>
      <c r="AL22" s="538">
        <f>$Z11</f>
        <v>0.71455967427949496</v>
      </c>
      <c r="AM22" s="538">
        <f>$AA11</f>
        <v>0.69172540661953741</v>
      </c>
      <c r="AN22" s="540">
        <f>$AB11</f>
        <v>0.65970519469031264</v>
      </c>
      <c r="AO22" s="538"/>
      <c r="AP22" s="538">
        <f>$Y12</f>
        <v>11.666776461460232</v>
      </c>
      <c r="AQ22" s="538">
        <f>$Z12</f>
        <v>11.405747363254465</v>
      </c>
      <c r="AR22" s="538">
        <f>$AA12</f>
        <v>11.044116281464806</v>
      </c>
      <c r="AS22" s="540">
        <f>$AB12</f>
        <v>10.591065813477325</v>
      </c>
      <c r="AT22" s="538"/>
      <c r="AU22" s="538">
        <f>$Y13</f>
        <v>145.9848262815816</v>
      </c>
      <c r="AV22" s="538">
        <f>$Z13</f>
        <v>143.19168469534512</v>
      </c>
      <c r="AW22" s="538">
        <f>$AA13</f>
        <v>139.74219752599646</v>
      </c>
      <c r="AX22" s="540">
        <f>$AB13</f>
        <v>135.60304521622328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17.830065307107297</v>
      </c>
      <c r="AO23" s="538"/>
      <c r="AP23" s="538"/>
      <c r="AQ23" s="538"/>
      <c r="AR23" s="538"/>
      <c r="AS23" s="318">
        <f>SUM(AP17:AS22)</f>
        <v>281.10377349850353</v>
      </c>
      <c r="AT23" s="538"/>
      <c r="AU23" s="538"/>
      <c r="AV23" s="538"/>
      <c r="AW23" s="538"/>
      <c r="AX23" s="318">
        <f>SUM(AU17:AX22)</f>
        <v>3492.3326950938927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2881.902707155079</v>
      </c>
      <c r="E52" s="431">
        <f t="shared" si="4"/>
        <v>12.548789669580572</v>
      </c>
      <c r="F52" s="432">
        <f t="shared" si="4"/>
        <v>20.379103813623487</v>
      </c>
      <c r="G52" s="432">
        <f t="shared" si="4"/>
        <v>25.204359092157347</v>
      </c>
      <c r="H52" s="432">
        <f t="shared" si="4"/>
        <v>29.100632389344469</v>
      </c>
      <c r="I52" s="432">
        <f t="shared" si="4"/>
        <v>27.022422856650167</v>
      </c>
      <c r="J52" s="433">
        <f t="shared" si="4"/>
        <v>17.651412435575821</v>
      </c>
      <c r="K52" s="434">
        <f t="shared" si="4"/>
        <v>188.18696604906881</v>
      </c>
      <c r="L52" s="432">
        <f t="shared" si="4"/>
        <v>180.61031920713071</v>
      </c>
      <c r="M52" s="432">
        <f t="shared" si="4"/>
        <v>172.83011256009672</v>
      </c>
      <c r="N52" s="432">
        <f t="shared" si="4"/>
        <v>163.81962055208021</v>
      </c>
      <c r="O52" s="432">
        <f t="shared" si="4"/>
        <v>157.25920375209569</v>
      </c>
      <c r="P52" s="432">
        <f t="shared" si="4"/>
        <v>155.24305943681429</v>
      </c>
      <c r="Q52" s="432">
        <f t="shared" si="4"/>
        <v>158.00349709506622</v>
      </c>
      <c r="R52" s="432">
        <f t="shared" si="4"/>
        <v>157.97614395112453</v>
      </c>
      <c r="S52" s="432">
        <f t="shared" si="4"/>
        <v>162.23991648766514</v>
      </c>
      <c r="T52" s="432">
        <f t="shared" si="4"/>
        <v>169.55873258946735</v>
      </c>
      <c r="U52" s="432">
        <f t="shared" si="4"/>
        <v>171.92175895672528</v>
      </c>
      <c r="V52" s="432">
        <f t="shared" si="4"/>
        <v>162.6437798450192</v>
      </c>
      <c r="W52" s="432">
        <f t="shared" si="4"/>
        <v>166.84745059978582</v>
      </c>
      <c r="X52" s="432">
        <f t="shared" si="4"/>
        <v>173.35073371135127</v>
      </c>
      <c r="Y52" s="432">
        <f t="shared" si="4"/>
        <v>180.1749410907579</v>
      </c>
      <c r="Z52" s="435">
        <f t="shared" si="4"/>
        <v>188.39702703050489</v>
      </c>
      <c r="AA52" s="431">
        <f t="shared" si="4"/>
        <v>14.104552248252389</v>
      </c>
      <c r="AB52" s="433">
        <f t="shared" si="4"/>
        <v>26.828171735140472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6543.3005459767073</v>
      </c>
      <c r="E57" s="336">
        <v>242.39474333825945</v>
      </c>
      <c r="F57" s="337">
        <v>234.12426378467012</v>
      </c>
      <c r="G57" s="337">
        <v>229.30701802560841</v>
      </c>
      <c r="H57" s="337">
        <v>228.56615467296334</v>
      </c>
      <c r="I57" s="337">
        <v>232.63277864021407</v>
      </c>
      <c r="J57" s="338">
        <v>243.4126997383795</v>
      </c>
      <c r="K57" s="339">
        <v>266.16261434562608</v>
      </c>
      <c r="L57" s="337">
        <v>279.21895583383218</v>
      </c>
      <c r="M57" s="337">
        <v>298.39164712783247</v>
      </c>
      <c r="N57" s="337">
        <v>306.59092029436624</v>
      </c>
      <c r="O57" s="337">
        <v>310.6390075507241</v>
      </c>
      <c r="P57" s="337">
        <v>310.71439724639038</v>
      </c>
      <c r="Q57" s="337">
        <v>308.12432923581707</v>
      </c>
      <c r="R57" s="337">
        <v>307.08230414824897</v>
      </c>
      <c r="S57" s="337">
        <v>302.40392202391422</v>
      </c>
      <c r="T57" s="337">
        <v>295.76232940087868</v>
      </c>
      <c r="U57" s="337">
        <v>290.92538238547013</v>
      </c>
      <c r="V57" s="337">
        <v>292.61440209430208</v>
      </c>
      <c r="W57" s="337">
        <v>282.80356405725945</v>
      </c>
      <c r="X57" s="337">
        <v>274.45287102453995</v>
      </c>
      <c r="Y57" s="337">
        <v>267.93802142068006</v>
      </c>
      <c r="Z57" s="340">
        <v>258.57463941250552</v>
      </c>
      <c r="AA57" s="336">
        <v>246.36610617136492</v>
      </c>
      <c r="AB57" s="338">
        <v>234.09747400285809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2435.0567619609637</v>
      </c>
      <c r="E58" s="449">
        <v>86.132570617886913</v>
      </c>
      <c r="F58" s="450">
        <v>83.079706322763187</v>
      </c>
      <c r="G58" s="450">
        <v>84.865017626730733</v>
      </c>
      <c r="H58" s="450">
        <v>82.499690440518265</v>
      </c>
      <c r="I58" s="450">
        <v>83.602807206149208</v>
      </c>
      <c r="J58" s="451">
        <v>89.513114722291064</v>
      </c>
      <c r="K58" s="452">
        <v>93.54911229634105</v>
      </c>
      <c r="L58" s="450">
        <v>101.98826824149489</v>
      </c>
      <c r="M58" s="450">
        <v>108.51379314570985</v>
      </c>
      <c r="N58" s="450">
        <v>112.87889085926318</v>
      </c>
      <c r="O58" s="450">
        <v>114.78010512554388</v>
      </c>
      <c r="P58" s="450">
        <v>114.79361763040568</v>
      </c>
      <c r="Q58" s="450">
        <v>115.39572216530645</v>
      </c>
      <c r="R58" s="450">
        <v>114.28295440521325</v>
      </c>
      <c r="S58" s="450">
        <v>113.98934224686391</v>
      </c>
      <c r="T58" s="450">
        <v>112.19741719219981</v>
      </c>
      <c r="U58" s="450">
        <v>113.18699691379607</v>
      </c>
      <c r="V58" s="450">
        <v>112.93952323867484</v>
      </c>
      <c r="W58" s="450">
        <v>110.31359827298833</v>
      </c>
      <c r="X58" s="450">
        <v>107.83236990719378</v>
      </c>
      <c r="Y58" s="450">
        <v>102.26926915305008</v>
      </c>
      <c r="Z58" s="453">
        <v>97.104954183529685</v>
      </c>
      <c r="AA58" s="449">
        <v>93.66694584493024</v>
      </c>
      <c r="AB58" s="451">
        <v>85.680974202119046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3476.0245157084623</v>
      </c>
      <c r="E59" s="355">
        <v>113.72491953148919</v>
      </c>
      <c r="F59" s="356">
        <v>106.40626223505205</v>
      </c>
      <c r="G59" s="356">
        <v>103.36397328471811</v>
      </c>
      <c r="H59" s="356">
        <v>102.93455077885928</v>
      </c>
      <c r="I59" s="356">
        <v>106.48021910457275</v>
      </c>
      <c r="J59" s="357">
        <v>116.02097709641787</v>
      </c>
      <c r="K59" s="358">
        <v>136.82696031672833</v>
      </c>
      <c r="L59" s="356">
        <v>150.19427357711837</v>
      </c>
      <c r="M59" s="356">
        <v>168.395810941749</v>
      </c>
      <c r="N59" s="356">
        <v>175.73208179889292</v>
      </c>
      <c r="O59" s="356">
        <v>179.02032934896545</v>
      </c>
      <c r="P59" s="356">
        <v>179.50793415492356</v>
      </c>
      <c r="Q59" s="356">
        <v>177.17682720380662</v>
      </c>
      <c r="R59" s="356">
        <v>176.77012235485472</v>
      </c>
      <c r="S59" s="356">
        <v>173.77715614189299</v>
      </c>
      <c r="T59" s="356">
        <v>167.44088944243379</v>
      </c>
      <c r="U59" s="356">
        <v>163.25699537493219</v>
      </c>
      <c r="V59" s="356">
        <v>164.55333782617811</v>
      </c>
      <c r="W59" s="356">
        <v>155.70580309401672</v>
      </c>
      <c r="X59" s="356">
        <v>148.77342553370295</v>
      </c>
      <c r="Y59" s="356">
        <v>142.15422802341658</v>
      </c>
      <c r="Z59" s="359">
        <v>133.24430419659478</v>
      </c>
      <c r="AA59" s="355">
        <v>122.44846951765041</v>
      </c>
      <c r="AB59" s="357">
        <v>112.11466482949598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637.14084020698658</v>
      </c>
      <c r="E60" s="367">
        <v>23.507563995251914</v>
      </c>
      <c r="F60" s="368">
        <v>22.823713905776618</v>
      </c>
      <c r="G60" s="368">
        <v>22.815841196984682</v>
      </c>
      <c r="H60" s="368">
        <v>22.722492154155027</v>
      </c>
      <c r="I60" s="368">
        <v>23.205288628148843</v>
      </c>
      <c r="J60" s="369">
        <v>24.503178940971654</v>
      </c>
      <c r="K60" s="370">
        <v>25.848482462298787</v>
      </c>
      <c r="L60" s="368">
        <v>27.163106716531662</v>
      </c>
      <c r="M60" s="368">
        <v>28.445677222411316</v>
      </c>
      <c r="N60" s="368">
        <v>29.614209074242684</v>
      </c>
      <c r="O60" s="368">
        <v>29.998907105697413</v>
      </c>
      <c r="P60" s="368">
        <v>30.279419015137243</v>
      </c>
      <c r="Q60" s="368">
        <v>30.066827471353637</v>
      </c>
      <c r="R60" s="368">
        <v>29.439709455134803</v>
      </c>
      <c r="S60" s="368">
        <v>29.355782988171374</v>
      </c>
      <c r="T60" s="368">
        <v>28.946087959461465</v>
      </c>
      <c r="U60" s="368">
        <v>28.824998101733591</v>
      </c>
      <c r="V60" s="368">
        <v>28.278986329229038</v>
      </c>
      <c r="W60" s="368">
        <v>27.457174648804145</v>
      </c>
      <c r="X60" s="368">
        <v>26.811387027490671</v>
      </c>
      <c r="Y60" s="368">
        <v>25.807973342112277</v>
      </c>
      <c r="Z60" s="371">
        <v>24.739405975934101</v>
      </c>
      <c r="AA60" s="367">
        <v>23.82245795194579</v>
      </c>
      <c r="AB60" s="369">
        <v>22.662168538007769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4113.1653559154493</v>
      </c>
      <c r="E61" s="517">
        <f t="shared" ref="E61:AB61" si="6">SUM(E59:E60)</f>
        <v>137.23248352674111</v>
      </c>
      <c r="F61" s="518">
        <f t="shared" si="6"/>
        <v>129.22997614082868</v>
      </c>
      <c r="G61" s="518">
        <f t="shared" si="6"/>
        <v>126.17981448170279</v>
      </c>
      <c r="H61" s="518">
        <f t="shared" si="6"/>
        <v>125.65704293301431</v>
      </c>
      <c r="I61" s="518">
        <f t="shared" si="6"/>
        <v>129.68550773272159</v>
      </c>
      <c r="J61" s="519">
        <f t="shared" si="6"/>
        <v>140.52415603738953</v>
      </c>
      <c r="K61" s="520">
        <f t="shared" si="6"/>
        <v>162.67544277902712</v>
      </c>
      <c r="L61" s="518">
        <f t="shared" si="6"/>
        <v>177.35738029365004</v>
      </c>
      <c r="M61" s="518">
        <f t="shared" si="6"/>
        <v>196.84148816416032</v>
      </c>
      <c r="N61" s="518">
        <f t="shared" si="6"/>
        <v>205.34629087313562</v>
      </c>
      <c r="O61" s="518">
        <f t="shared" si="6"/>
        <v>209.01923645466286</v>
      </c>
      <c r="P61" s="518">
        <f t="shared" si="6"/>
        <v>209.78735317006081</v>
      </c>
      <c r="Q61" s="518">
        <f t="shared" si="6"/>
        <v>207.24365467516026</v>
      </c>
      <c r="R61" s="518">
        <f t="shared" si="6"/>
        <v>206.20983180998951</v>
      </c>
      <c r="S61" s="518">
        <f t="shared" si="6"/>
        <v>203.13293913006436</v>
      </c>
      <c r="T61" s="518">
        <f t="shared" si="6"/>
        <v>196.38697740189525</v>
      </c>
      <c r="U61" s="518">
        <f t="shared" si="6"/>
        <v>192.08199347666579</v>
      </c>
      <c r="V61" s="518">
        <f t="shared" si="6"/>
        <v>192.83232415540715</v>
      </c>
      <c r="W61" s="518">
        <f t="shared" si="6"/>
        <v>183.16297774282086</v>
      </c>
      <c r="X61" s="518">
        <f t="shared" si="6"/>
        <v>175.58481256119362</v>
      </c>
      <c r="Y61" s="518">
        <f t="shared" si="6"/>
        <v>167.96220136552887</v>
      </c>
      <c r="Z61" s="521">
        <f t="shared" si="6"/>
        <v>157.98371017252887</v>
      </c>
      <c r="AA61" s="517">
        <f t="shared" si="6"/>
        <v>146.27092746959619</v>
      </c>
      <c r="AB61" s="519">
        <f t="shared" si="6"/>
        <v>134.77683336750374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8978.3573079376692</v>
      </c>
      <c r="E62" s="90">
        <f t="shared" ref="E62:AB62" si="7">SUM(E57:E58)</f>
        <v>328.52731395614637</v>
      </c>
      <c r="F62" s="164">
        <f t="shared" si="7"/>
        <v>317.20397010743329</v>
      </c>
      <c r="G62" s="164">
        <f t="shared" si="7"/>
        <v>314.17203565233916</v>
      </c>
      <c r="H62" s="164">
        <f t="shared" si="7"/>
        <v>311.0658451134816</v>
      </c>
      <c r="I62" s="164">
        <f t="shared" si="7"/>
        <v>316.23558584636328</v>
      </c>
      <c r="J62" s="166">
        <f t="shared" si="7"/>
        <v>332.92581446067055</v>
      </c>
      <c r="K62" s="48">
        <f t="shared" si="7"/>
        <v>359.71172664196712</v>
      </c>
      <c r="L62" s="164">
        <f t="shared" si="7"/>
        <v>381.20722407532708</v>
      </c>
      <c r="M62" s="164">
        <f t="shared" si="7"/>
        <v>406.90544027354235</v>
      </c>
      <c r="N62" s="164">
        <f t="shared" si="7"/>
        <v>419.46981115362939</v>
      </c>
      <c r="O62" s="164">
        <f t="shared" si="7"/>
        <v>425.41911267626801</v>
      </c>
      <c r="P62" s="164">
        <f t="shared" si="7"/>
        <v>425.50801487679604</v>
      </c>
      <c r="Q62" s="164">
        <f t="shared" si="7"/>
        <v>423.52005140112351</v>
      </c>
      <c r="R62" s="164">
        <f t="shared" si="7"/>
        <v>421.36525855346224</v>
      </c>
      <c r="S62" s="164">
        <f t="shared" si="7"/>
        <v>416.3932642707781</v>
      </c>
      <c r="T62" s="164">
        <f t="shared" si="7"/>
        <v>407.95974659307848</v>
      </c>
      <c r="U62" s="164">
        <f t="shared" si="7"/>
        <v>404.11237929926619</v>
      </c>
      <c r="V62" s="164">
        <f t="shared" si="7"/>
        <v>405.55392533297692</v>
      </c>
      <c r="W62" s="164">
        <f t="shared" si="7"/>
        <v>393.11716233024777</v>
      </c>
      <c r="X62" s="164">
        <f t="shared" si="7"/>
        <v>382.28524093173371</v>
      </c>
      <c r="Y62" s="164">
        <f t="shared" si="7"/>
        <v>370.20729057373012</v>
      </c>
      <c r="Z62" s="165">
        <f t="shared" si="7"/>
        <v>355.6795935960352</v>
      </c>
      <c r="AA62" s="90">
        <f t="shared" si="7"/>
        <v>340.03305201629519</v>
      </c>
      <c r="AB62" s="166">
        <f t="shared" si="7"/>
        <v>319.77844820497717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13091.522663853117</v>
      </c>
      <c r="E63" s="460">
        <f t="shared" ref="E63:AB63" si="8">E61+E62</f>
        <v>465.75979748288751</v>
      </c>
      <c r="F63" s="461">
        <f t="shared" si="8"/>
        <v>446.43394624826198</v>
      </c>
      <c r="G63" s="461">
        <f t="shared" si="8"/>
        <v>440.35185013404197</v>
      </c>
      <c r="H63" s="461">
        <f t="shared" si="8"/>
        <v>436.72288804649588</v>
      </c>
      <c r="I63" s="461">
        <f t="shared" si="8"/>
        <v>445.92109357908487</v>
      </c>
      <c r="J63" s="462">
        <f t="shared" si="8"/>
        <v>473.44997049806011</v>
      </c>
      <c r="K63" s="463">
        <f t="shared" si="8"/>
        <v>522.38716942099427</v>
      </c>
      <c r="L63" s="461">
        <f t="shared" si="8"/>
        <v>558.56460436897714</v>
      </c>
      <c r="M63" s="461">
        <f t="shared" si="8"/>
        <v>603.74692843770265</v>
      </c>
      <c r="N63" s="461">
        <f t="shared" si="8"/>
        <v>624.81610202676507</v>
      </c>
      <c r="O63" s="461">
        <f t="shared" si="8"/>
        <v>634.43834913093087</v>
      </c>
      <c r="P63" s="461">
        <f t="shared" si="8"/>
        <v>635.29536804685688</v>
      </c>
      <c r="Q63" s="461">
        <f t="shared" si="8"/>
        <v>630.76370607628382</v>
      </c>
      <c r="R63" s="461">
        <f t="shared" si="8"/>
        <v>627.57509036345175</v>
      </c>
      <c r="S63" s="461">
        <f t="shared" si="8"/>
        <v>619.52620340084241</v>
      </c>
      <c r="T63" s="461">
        <f t="shared" si="8"/>
        <v>604.34672399497367</v>
      </c>
      <c r="U63" s="461">
        <f t="shared" si="8"/>
        <v>596.19437277593192</v>
      </c>
      <c r="V63" s="461">
        <f t="shared" si="8"/>
        <v>598.38624948838401</v>
      </c>
      <c r="W63" s="461">
        <f t="shared" si="8"/>
        <v>576.28014007306865</v>
      </c>
      <c r="X63" s="461">
        <f t="shared" si="8"/>
        <v>557.87005349292735</v>
      </c>
      <c r="Y63" s="461">
        <f t="shared" si="8"/>
        <v>538.16949193925893</v>
      </c>
      <c r="Z63" s="464">
        <f t="shared" si="8"/>
        <v>513.66330376856411</v>
      </c>
      <c r="AA63" s="460">
        <f t="shared" si="8"/>
        <v>486.30397948589138</v>
      </c>
      <c r="AB63" s="462">
        <f t="shared" si="8"/>
        <v>454.55528157248091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113.72491953148919</v>
      </c>
      <c r="AL66" s="538">
        <f>$F59</f>
        <v>106.40626223505205</v>
      </c>
      <c r="AM66" s="538">
        <f>$G59</f>
        <v>103.36397328471811</v>
      </c>
      <c r="AN66" s="538">
        <f>$H59</f>
        <v>102.93455077885928</v>
      </c>
      <c r="AO66" s="538"/>
      <c r="AP66" s="538">
        <f>$E60</f>
        <v>23.507563995251914</v>
      </c>
      <c r="AQ66" s="538">
        <f>$F60</f>
        <v>22.823713905776618</v>
      </c>
      <c r="AR66" s="538">
        <f>$G60</f>
        <v>22.815841196984682</v>
      </c>
      <c r="AS66" s="538">
        <f>$H60</f>
        <v>22.722492154155027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106.48021910457275</v>
      </c>
      <c r="AL67" s="538">
        <f>$J59</f>
        <v>116.02097709641787</v>
      </c>
      <c r="AM67" s="538">
        <f>$K59</f>
        <v>136.82696031672833</v>
      </c>
      <c r="AN67" s="538">
        <f>$L59</f>
        <v>150.19427357711837</v>
      </c>
      <c r="AO67" s="538"/>
      <c r="AP67" s="538">
        <f>$I60</f>
        <v>23.205288628148843</v>
      </c>
      <c r="AQ67" s="538">
        <f>$J60</f>
        <v>24.503178940971654</v>
      </c>
      <c r="AR67" s="538">
        <f>$K60</f>
        <v>25.848482462298787</v>
      </c>
      <c r="AS67" s="538">
        <f>$L60</f>
        <v>27.163106716531662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168.395810941749</v>
      </c>
      <c r="AL68" s="538">
        <f>$N59</f>
        <v>175.73208179889292</v>
      </c>
      <c r="AM68" s="538">
        <f>$O59</f>
        <v>179.02032934896545</v>
      </c>
      <c r="AN68" s="538">
        <f>$P59</f>
        <v>179.50793415492356</v>
      </c>
      <c r="AO68" s="538"/>
      <c r="AP68" s="538">
        <f>$M60</f>
        <v>28.445677222411316</v>
      </c>
      <c r="AQ68" s="538">
        <f>$N60</f>
        <v>29.614209074242684</v>
      </c>
      <c r="AR68" s="538">
        <f>$O60</f>
        <v>29.998907105697413</v>
      </c>
      <c r="AS68" s="538">
        <f>$P60</f>
        <v>30.279419015137243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177.17682720380662</v>
      </c>
      <c r="AL69" s="538">
        <f>$R59</f>
        <v>176.77012235485472</v>
      </c>
      <c r="AM69" s="538">
        <f>$S59</f>
        <v>173.77715614189299</v>
      </c>
      <c r="AN69" s="538">
        <f>$T59</f>
        <v>167.44088944243379</v>
      </c>
      <c r="AO69" s="538"/>
      <c r="AP69" s="538">
        <f>$Q60</f>
        <v>30.066827471353637</v>
      </c>
      <c r="AQ69" s="538">
        <f>$R60</f>
        <v>29.439709455134803</v>
      </c>
      <c r="AR69" s="538">
        <f>$S60</f>
        <v>29.355782988171374</v>
      </c>
      <c r="AS69" s="538">
        <f>$T60</f>
        <v>28.946087959461465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163.25699537493219</v>
      </c>
      <c r="AL70" s="538">
        <f>$V59</f>
        <v>164.55333782617811</v>
      </c>
      <c r="AM70" s="538">
        <f>$W59</f>
        <v>155.70580309401672</v>
      </c>
      <c r="AN70" s="538">
        <f>$X59</f>
        <v>148.77342553370295</v>
      </c>
      <c r="AO70" s="538"/>
      <c r="AP70" s="538">
        <f>$U60</f>
        <v>28.824998101733591</v>
      </c>
      <c r="AQ70" s="538">
        <f>$V60</f>
        <v>28.278986329229038</v>
      </c>
      <c r="AR70" s="538">
        <f>$W60</f>
        <v>27.457174648804145</v>
      </c>
      <c r="AS70" s="538">
        <f>$X60</f>
        <v>26.811387027490671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142.15422802341658</v>
      </c>
      <c r="AL71" s="538">
        <f>$Z59</f>
        <v>133.24430419659478</v>
      </c>
      <c r="AM71" s="538">
        <f>$AA59</f>
        <v>122.44846951765041</v>
      </c>
      <c r="AN71" s="540">
        <f>$AB59</f>
        <v>112.11466482949598</v>
      </c>
      <c r="AO71" s="538"/>
      <c r="AP71" s="538">
        <f>$Y60</f>
        <v>25.807973342112277</v>
      </c>
      <c r="AQ71" s="538">
        <f>$Z60</f>
        <v>24.739405975934101</v>
      </c>
      <c r="AR71" s="538">
        <f>$AA60</f>
        <v>23.82245795194579</v>
      </c>
      <c r="AS71" s="540">
        <f>$AB60</f>
        <v>22.662168538007769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3476.0245157084623</v>
      </c>
      <c r="AO72" s="538"/>
      <c r="AP72" s="538"/>
      <c r="AQ72" s="538"/>
      <c r="AR72" s="538"/>
      <c r="AS72" s="318">
        <f>SUM(AP66:AS71)</f>
        <v>637.14084020698658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708.47733614688332</v>
      </c>
      <c r="E99" s="431">
        <f t="shared" si="9"/>
        <v>-64.759797482887507</v>
      </c>
      <c r="F99" s="432">
        <f t="shared" si="9"/>
        <v>-45.433946248261975</v>
      </c>
      <c r="G99" s="432">
        <f t="shared" si="9"/>
        <v>-39.351850134041968</v>
      </c>
      <c r="H99" s="432">
        <f t="shared" si="9"/>
        <v>-35.722888046495882</v>
      </c>
      <c r="I99" s="432">
        <f t="shared" si="9"/>
        <v>-44.921093579084868</v>
      </c>
      <c r="J99" s="433">
        <f t="shared" si="9"/>
        <v>-72.449970498060111</v>
      </c>
      <c r="K99" s="434">
        <f t="shared" si="9"/>
        <v>139.61283057900573</v>
      </c>
      <c r="L99" s="432">
        <f t="shared" si="9"/>
        <v>103.43539563102286</v>
      </c>
      <c r="M99" s="432">
        <f t="shared" si="9"/>
        <v>58.25307156229735</v>
      </c>
      <c r="N99" s="432">
        <f t="shared" si="9"/>
        <v>37.183897973234934</v>
      </c>
      <c r="O99" s="432">
        <f t="shared" si="9"/>
        <v>27.561650869069126</v>
      </c>
      <c r="P99" s="432">
        <f t="shared" si="9"/>
        <v>26.704631953143121</v>
      </c>
      <c r="Q99" s="432">
        <f t="shared" si="9"/>
        <v>31.236293923716175</v>
      </c>
      <c r="R99" s="432">
        <f t="shared" si="9"/>
        <v>34.42490963654825</v>
      </c>
      <c r="S99" s="432">
        <f t="shared" si="9"/>
        <v>42.473796599157595</v>
      </c>
      <c r="T99" s="432">
        <f t="shared" si="9"/>
        <v>57.653276005026328</v>
      </c>
      <c r="U99" s="432">
        <f t="shared" si="9"/>
        <v>65.805627224068076</v>
      </c>
      <c r="V99" s="432">
        <f t="shared" si="9"/>
        <v>63.61375051161599</v>
      </c>
      <c r="W99" s="432">
        <f t="shared" si="9"/>
        <v>85.719859926931349</v>
      </c>
      <c r="X99" s="432">
        <f t="shared" si="9"/>
        <v>104.12994650707265</v>
      </c>
      <c r="Y99" s="432">
        <f t="shared" si="9"/>
        <v>123.83050806074107</v>
      </c>
      <c r="Z99" s="435">
        <f t="shared" si="9"/>
        <v>148.33669623143589</v>
      </c>
      <c r="AA99" s="431">
        <f t="shared" si="9"/>
        <v>-85.303979485891375</v>
      </c>
      <c r="AB99" s="433">
        <f t="shared" si="9"/>
        <v>-53.555281572480908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203.50665082607762</v>
      </c>
      <c r="E104" s="336">
        <v>7.7894713843517245</v>
      </c>
      <c r="F104" s="337">
        <v>7.5841997689208638</v>
      </c>
      <c r="G104" s="337">
        <v>7.4651692386315922</v>
      </c>
      <c r="H104" s="337">
        <v>7.4203512125155653</v>
      </c>
      <c r="I104" s="337">
        <v>7.4511668395442623</v>
      </c>
      <c r="J104" s="338">
        <v>7.7377388652719059</v>
      </c>
      <c r="K104" s="339">
        <v>8.1389506350792011</v>
      </c>
      <c r="L104" s="337">
        <v>8.3704677785076811</v>
      </c>
      <c r="M104" s="337">
        <v>8.6093254932569074</v>
      </c>
      <c r="N104" s="337">
        <v>8.9113954586337147</v>
      </c>
      <c r="O104" s="337">
        <v>9.1592461760972093</v>
      </c>
      <c r="P104" s="337">
        <v>9.2282353189872754</v>
      </c>
      <c r="Q104" s="337">
        <v>9.1679010266306999</v>
      </c>
      <c r="R104" s="337">
        <v>9.1421892376609399</v>
      </c>
      <c r="S104" s="337">
        <v>9.054718128431066</v>
      </c>
      <c r="T104" s="337">
        <v>8.9273599570360815</v>
      </c>
      <c r="U104" s="337">
        <v>8.9618180286205416</v>
      </c>
      <c r="V104" s="337">
        <v>9.2385232919529301</v>
      </c>
      <c r="W104" s="337">
        <v>9.1034136556320817</v>
      </c>
      <c r="X104" s="337">
        <v>8.939831225280777</v>
      </c>
      <c r="Y104" s="337">
        <v>8.7332549518885827</v>
      </c>
      <c r="Z104" s="340">
        <v>8.4690069596306685</v>
      </c>
      <c r="AA104" s="336">
        <v>8.1150735812452446</v>
      </c>
      <c r="AB104" s="338">
        <v>7.7878426122701123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211.15245053279358</v>
      </c>
      <c r="E105" s="367">
        <v>8.2519499903166178</v>
      </c>
      <c r="F105" s="368">
        <v>8.0616562983024345</v>
      </c>
      <c r="G105" s="368">
        <v>7.9492232621127439</v>
      </c>
      <c r="H105" s="368">
        <v>7.9086922143401566</v>
      </c>
      <c r="I105" s="368">
        <v>7.9654133287262052</v>
      </c>
      <c r="J105" s="369">
        <v>8.2548360875912223</v>
      </c>
      <c r="K105" s="370">
        <v>8.6709718877502624</v>
      </c>
      <c r="L105" s="368">
        <v>8.8874081227795934</v>
      </c>
      <c r="M105" s="368">
        <v>9.0268839351824379</v>
      </c>
      <c r="N105" s="368">
        <v>9.2453317441063163</v>
      </c>
      <c r="O105" s="368">
        <v>9.3720466646778675</v>
      </c>
      <c r="P105" s="368">
        <v>9.4198706320945167</v>
      </c>
      <c r="Q105" s="368">
        <v>9.3727555822388382</v>
      </c>
      <c r="R105" s="368">
        <v>9.3526962172688179</v>
      </c>
      <c r="S105" s="368">
        <v>9.2512907485306499</v>
      </c>
      <c r="T105" s="368">
        <v>9.1250509283290349</v>
      </c>
      <c r="U105" s="368">
        <v>9.1203603966329521</v>
      </c>
      <c r="V105" s="368">
        <v>9.398899904328772</v>
      </c>
      <c r="W105" s="368">
        <v>9.2873383418014051</v>
      </c>
      <c r="X105" s="368">
        <v>9.1250663787431385</v>
      </c>
      <c r="Y105" s="368">
        <v>8.9200373335799803</v>
      </c>
      <c r="Z105" s="371">
        <v>8.6833362689774098</v>
      </c>
      <c r="AA105" s="367">
        <v>8.404920193609339</v>
      </c>
      <c r="AB105" s="369">
        <v>8.096414070772866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211.15245053279358</v>
      </c>
      <c r="E106" s="454">
        <f t="shared" ref="E106:AB106" si="11">E105</f>
        <v>8.2519499903166178</v>
      </c>
      <c r="F106" s="455">
        <f t="shared" si="11"/>
        <v>8.0616562983024345</v>
      </c>
      <c r="G106" s="455">
        <f t="shared" si="11"/>
        <v>7.9492232621127439</v>
      </c>
      <c r="H106" s="455">
        <f t="shared" si="11"/>
        <v>7.9086922143401566</v>
      </c>
      <c r="I106" s="455">
        <f t="shared" si="11"/>
        <v>7.9654133287262052</v>
      </c>
      <c r="J106" s="456">
        <f t="shared" si="11"/>
        <v>8.2548360875912223</v>
      </c>
      <c r="K106" s="457">
        <f t="shared" si="11"/>
        <v>8.6709718877502624</v>
      </c>
      <c r="L106" s="455">
        <f t="shared" si="11"/>
        <v>8.8874081227795934</v>
      </c>
      <c r="M106" s="455">
        <f t="shared" si="11"/>
        <v>9.0268839351824379</v>
      </c>
      <c r="N106" s="455">
        <f t="shared" si="11"/>
        <v>9.2453317441063163</v>
      </c>
      <c r="O106" s="455">
        <f t="shared" si="11"/>
        <v>9.3720466646778675</v>
      </c>
      <c r="P106" s="455">
        <f t="shared" si="11"/>
        <v>9.4198706320945167</v>
      </c>
      <c r="Q106" s="455">
        <f t="shared" si="11"/>
        <v>9.3727555822388382</v>
      </c>
      <c r="R106" s="455">
        <f t="shared" si="11"/>
        <v>9.3526962172688179</v>
      </c>
      <c r="S106" s="455">
        <f t="shared" si="11"/>
        <v>9.2512907485306499</v>
      </c>
      <c r="T106" s="455">
        <f t="shared" si="11"/>
        <v>9.1250509283290349</v>
      </c>
      <c r="U106" s="455">
        <f t="shared" si="11"/>
        <v>9.1203603966329521</v>
      </c>
      <c r="V106" s="455">
        <f t="shared" si="11"/>
        <v>9.398899904328772</v>
      </c>
      <c r="W106" s="455">
        <f t="shared" si="11"/>
        <v>9.2873383418014051</v>
      </c>
      <c r="X106" s="455">
        <f t="shared" si="11"/>
        <v>9.1250663787431385</v>
      </c>
      <c r="Y106" s="455">
        <f t="shared" si="11"/>
        <v>8.9200373335799803</v>
      </c>
      <c r="Z106" s="458">
        <f t="shared" si="11"/>
        <v>8.6833362689774098</v>
      </c>
      <c r="AA106" s="454">
        <f t="shared" si="11"/>
        <v>8.404920193609339</v>
      </c>
      <c r="AB106" s="456">
        <f t="shared" si="11"/>
        <v>8.096414070772866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203.50665082607762</v>
      </c>
      <c r="E107" s="90">
        <f t="shared" ref="E107:AB107" si="12">E104</f>
        <v>7.7894713843517245</v>
      </c>
      <c r="F107" s="164">
        <f t="shared" si="12"/>
        <v>7.5841997689208638</v>
      </c>
      <c r="G107" s="164">
        <f t="shared" si="12"/>
        <v>7.4651692386315922</v>
      </c>
      <c r="H107" s="164">
        <f t="shared" si="12"/>
        <v>7.4203512125155653</v>
      </c>
      <c r="I107" s="164">
        <f t="shared" si="12"/>
        <v>7.4511668395442623</v>
      </c>
      <c r="J107" s="166">
        <f t="shared" si="12"/>
        <v>7.7377388652719059</v>
      </c>
      <c r="K107" s="48">
        <f t="shared" si="12"/>
        <v>8.1389506350792011</v>
      </c>
      <c r="L107" s="164">
        <f t="shared" si="12"/>
        <v>8.3704677785076811</v>
      </c>
      <c r="M107" s="164">
        <f t="shared" si="12"/>
        <v>8.6093254932569074</v>
      </c>
      <c r="N107" s="164">
        <f t="shared" si="12"/>
        <v>8.9113954586337147</v>
      </c>
      <c r="O107" s="164">
        <f t="shared" si="12"/>
        <v>9.1592461760972093</v>
      </c>
      <c r="P107" s="164">
        <f t="shared" si="12"/>
        <v>9.2282353189872754</v>
      </c>
      <c r="Q107" s="164">
        <f t="shared" si="12"/>
        <v>9.1679010266306999</v>
      </c>
      <c r="R107" s="164">
        <f t="shared" si="12"/>
        <v>9.1421892376609399</v>
      </c>
      <c r="S107" s="164">
        <f t="shared" si="12"/>
        <v>9.054718128431066</v>
      </c>
      <c r="T107" s="164">
        <f t="shared" si="12"/>
        <v>8.9273599570360815</v>
      </c>
      <c r="U107" s="164">
        <f t="shared" si="12"/>
        <v>8.9618180286205416</v>
      </c>
      <c r="V107" s="164">
        <f t="shared" si="12"/>
        <v>9.2385232919529301</v>
      </c>
      <c r="W107" s="164">
        <f t="shared" si="12"/>
        <v>9.1034136556320817</v>
      </c>
      <c r="X107" s="164">
        <f t="shared" si="12"/>
        <v>8.939831225280777</v>
      </c>
      <c r="Y107" s="164">
        <f t="shared" si="12"/>
        <v>8.7332549518885827</v>
      </c>
      <c r="Z107" s="165">
        <f t="shared" si="12"/>
        <v>8.4690069596306685</v>
      </c>
      <c r="AA107" s="90">
        <f t="shared" si="12"/>
        <v>8.1150735812452446</v>
      </c>
      <c r="AB107" s="166">
        <f t="shared" si="12"/>
        <v>7.7878426122701123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414.65910135887123</v>
      </c>
      <c r="E108" s="460">
        <f t="shared" ref="E108:AB108" si="13">E106+E107</f>
        <v>16.041421374668342</v>
      </c>
      <c r="F108" s="461">
        <f t="shared" si="13"/>
        <v>15.645856067223299</v>
      </c>
      <c r="G108" s="461">
        <f t="shared" si="13"/>
        <v>15.414392500744336</v>
      </c>
      <c r="H108" s="461">
        <f t="shared" si="13"/>
        <v>15.329043426855723</v>
      </c>
      <c r="I108" s="461">
        <f t="shared" si="13"/>
        <v>15.416580168270468</v>
      </c>
      <c r="J108" s="462">
        <f t="shared" si="13"/>
        <v>15.992574952863128</v>
      </c>
      <c r="K108" s="463">
        <f t="shared" si="13"/>
        <v>16.809922522829464</v>
      </c>
      <c r="L108" s="461">
        <f t="shared" si="13"/>
        <v>17.257875901287274</v>
      </c>
      <c r="M108" s="461">
        <f t="shared" si="13"/>
        <v>17.636209428439344</v>
      </c>
      <c r="N108" s="461">
        <f t="shared" si="13"/>
        <v>18.156727202740029</v>
      </c>
      <c r="O108" s="461">
        <f t="shared" si="13"/>
        <v>18.531292840775077</v>
      </c>
      <c r="P108" s="461">
        <f t="shared" si="13"/>
        <v>18.648105951081792</v>
      </c>
      <c r="Q108" s="461">
        <f t="shared" si="13"/>
        <v>18.54065660886954</v>
      </c>
      <c r="R108" s="461">
        <f t="shared" si="13"/>
        <v>18.494885454929758</v>
      </c>
      <c r="S108" s="461">
        <f t="shared" si="13"/>
        <v>18.306008876961716</v>
      </c>
      <c r="T108" s="461">
        <f t="shared" si="13"/>
        <v>18.052410885365116</v>
      </c>
      <c r="U108" s="461">
        <f t="shared" si="13"/>
        <v>18.082178425253495</v>
      </c>
      <c r="V108" s="461">
        <f t="shared" si="13"/>
        <v>18.637423196281702</v>
      </c>
      <c r="W108" s="461">
        <f t="shared" si="13"/>
        <v>18.390751997433487</v>
      </c>
      <c r="X108" s="461">
        <f t="shared" si="13"/>
        <v>18.064897604023916</v>
      </c>
      <c r="Y108" s="461">
        <f t="shared" si="13"/>
        <v>17.653292285468563</v>
      </c>
      <c r="Z108" s="464">
        <f t="shared" si="13"/>
        <v>17.152343228608078</v>
      </c>
      <c r="AA108" s="460">
        <f t="shared" si="13"/>
        <v>16.519993774854584</v>
      </c>
      <c r="AB108" s="462">
        <f t="shared" si="13"/>
        <v>15.884256683042977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-414.65910135887123</v>
      </c>
      <c r="E130" s="431">
        <f t="shared" si="14"/>
        <v>-16.041421374668342</v>
      </c>
      <c r="F130" s="432">
        <f t="shared" si="14"/>
        <v>-15.645856067223299</v>
      </c>
      <c r="G130" s="432">
        <f t="shared" si="14"/>
        <v>-15.414392500744336</v>
      </c>
      <c r="H130" s="432">
        <f t="shared" si="14"/>
        <v>-15.329043426855723</v>
      </c>
      <c r="I130" s="432">
        <f t="shared" si="14"/>
        <v>-15.416580168270468</v>
      </c>
      <c r="J130" s="433">
        <f t="shared" si="14"/>
        <v>-15.992574952863128</v>
      </c>
      <c r="K130" s="434">
        <f t="shared" si="14"/>
        <v>-16.809922522829464</v>
      </c>
      <c r="L130" s="432">
        <f t="shared" si="14"/>
        <v>-17.257875901287274</v>
      </c>
      <c r="M130" s="432">
        <f t="shared" si="14"/>
        <v>-17.636209428439344</v>
      </c>
      <c r="N130" s="432">
        <f t="shared" si="14"/>
        <v>-18.156727202740029</v>
      </c>
      <c r="O130" s="432">
        <f t="shared" si="14"/>
        <v>-18.531292840775077</v>
      </c>
      <c r="P130" s="432">
        <f t="shared" si="14"/>
        <v>-18.648105951081792</v>
      </c>
      <c r="Q130" s="432">
        <f t="shared" si="14"/>
        <v>-18.54065660886954</v>
      </c>
      <c r="R130" s="432">
        <f t="shared" si="14"/>
        <v>-18.494885454929758</v>
      </c>
      <c r="S130" s="432">
        <f t="shared" si="14"/>
        <v>-18.306008876961716</v>
      </c>
      <c r="T130" s="432">
        <f t="shared" si="14"/>
        <v>-18.052410885365116</v>
      </c>
      <c r="U130" s="432">
        <f t="shared" si="14"/>
        <v>-18.082178425253495</v>
      </c>
      <c r="V130" s="432">
        <f t="shared" si="14"/>
        <v>-18.637423196281702</v>
      </c>
      <c r="W130" s="432">
        <f t="shared" si="14"/>
        <v>-18.390751997433487</v>
      </c>
      <c r="X130" s="432">
        <f t="shared" si="14"/>
        <v>-18.064897604023916</v>
      </c>
      <c r="Y130" s="432">
        <f t="shared" si="14"/>
        <v>-17.653292285468563</v>
      </c>
      <c r="Z130" s="435">
        <f t="shared" si="14"/>
        <v>-17.152343228608078</v>
      </c>
      <c r="AA130" s="431">
        <f t="shared" si="14"/>
        <v>-16.519993774854584</v>
      </c>
      <c r="AB130" s="433">
        <f t="shared" si="14"/>
        <v>-15.884256683042977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944.25242918797528</v>
      </c>
      <c r="F133" s="321">
        <f t="shared" ref="F133:AB133" si="15">SUM(F108+F63+F16)</f>
        <v>916.70069850186178</v>
      </c>
      <c r="G133" s="321">
        <f t="shared" si="15"/>
        <v>905.56188354262895</v>
      </c>
      <c r="H133" s="321">
        <f t="shared" si="15"/>
        <v>897.95129908400713</v>
      </c>
      <c r="I133" s="321">
        <f t="shared" si="15"/>
        <v>909.3152508907051</v>
      </c>
      <c r="J133" s="321">
        <f t="shared" si="15"/>
        <v>946.79113301534744</v>
      </c>
      <c r="K133" s="321">
        <f t="shared" si="15"/>
        <v>1012.0101258947549</v>
      </c>
      <c r="L133" s="321">
        <f t="shared" si="15"/>
        <v>1056.2121610631339</v>
      </c>
      <c r="M133" s="321">
        <f t="shared" si="15"/>
        <v>1109.5530253060451</v>
      </c>
      <c r="N133" s="321">
        <f t="shared" si="15"/>
        <v>1140.153208677425</v>
      </c>
      <c r="O133" s="321">
        <f t="shared" si="15"/>
        <v>1156.7104382196103</v>
      </c>
      <c r="P133" s="321">
        <f t="shared" si="15"/>
        <v>1159.7004145611245</v>
      </c>
      <c r="Q133" s="321">
        <f t="shared" si="15"/>
        <v>1152.3008655900871</v>
      </c>
      <c r="R133" s="321">
        <f t="shared" si="15"/>
        <v>1149.093831867257</v>
      </c>
      <c r="S133" s="321">
        <f t="shared" si="15"/>
        <v>1136.5922957901389</v>
      </c>
      <c r="T133" s="321">
        <f t="shared" si="15"/>
        <v>1113.8404022908715</v>
      </c>
      <c r="U133" s="321">
        <f t="shared" si="15"/>
        <v>1103.35479224446</v>
      </c>
      <c r="V133" s="321">
        <f t="shared" si="15"/>
        <v>1115.3798928396466</v>
      </c>
      <c r="W133" s="321">
        <f t="shared" si="15"/>
        <v>1088.8234414707163</v>
      </c>
      <c r="X133" s="321">
        <f t="shared" si="15"/>
        <v>1063.5842173855999</v>
      </c>
      <c r="Y133" s="321">
        <f t="shared" si="15"/>
        <v>1036.6478431339697</v>
      </c>
      <c r="Z133" s="321">
        <f t="shared" si="15"/>
        <v>1003.4186199666673</v>
      </c>
      <c r="AA133" s="321">
        <f t="shared" si="15"/>
        <v>963.71942101249351</v>
      </c>
      <c r="AB133" s="321">
        <f t="shared" si="15"/>
        <v>918.6113665203834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2014-09-05T10:44:42Z</dcterms:modified>
</cp:coreProperties>
</file>