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75" yWindow="120" windowWidth="10230" windowHeight="7275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152511"/>
</workbook>
</file>

<file path=xl/calcChain.xml><?xml version="1.0" encoding="utf-8"?>
<calcChain xmlns="http://schemas.openxmlformats.org/spreadsheetml/2006/main">
  <c r="A4" i="2" l="1"/>
  <c r="D8" i="2"/>
  <c r="AE8" i="2"/>
  <c r="AF8" i="2"/>
  <c r="AP8" i="2" s="1"/>
  <c r="AI8" i="2"/>
  <c r="AK8" i="2"/>
  <c r="AN14" i="2" s="1"/>
  <c r="AM8" i="2"/>
  <c r="AR8" i="2"/>
  <c r="AU8" i="2"/>
  <c r="AV8" i="2"/>
  <c r="AW8" i="2"/>
  <c r="AX8" i="2"/>
  <c r="AZ8" i="2"/>
  <c r="BA8" i="2"/>
  <c r="BB8" i="2"/>
  <c r="BC8" i="2"/>
  <c r="D9" i="2"/>
  <c r="AE9" i="2"/>
  <c r="AL8" i="2" s="1"/>
  <c r="AF9" i="2"/>
  <c r="AQ8" i="2" s="1"/>
  <c r="AI9" i="2"/>
  <c r="AM9" i="2"/>
  <c r="AN9" i="2"/>
  <c r="AR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R10" i="2"/>
  <c r="AU10" i="2"/>
  <c r="AV10" i="2"/>
  <c r="AW10" i="2"/>
  <c r="AX10" i="2"/>
  <c r="AZ10" i="2"/>
  <c r="BA10" i="2"/>
  <c r="BB10" i="2"/>
  <c r="BC10" i="2"/>
  <c r="D11" i="2"/>
  <c r="AE11" i="2"/>
  <c r="AN8" i="2" s="1"/>
  <c r="AF11" i="2"/>
  <c r="AS8" i="2" s="1"/>
  <c r="AI11" i="2"/>
  <c r="AM11" i="2"/>
  <c r="AN11" i="2"/>
  <c r="AP11" i="2"/>
  <c r="AR11" i="2"/>
  <c r="AU11" i="2"/>
  <c r="AV11" i="2"/>
  <c r="AW11" i="2"/>
  <c r="AX11" i="2"/>
  <c r="AZ11" i="2"/>
  <c r="BA11" i="2"/>
  <c r="BB11" i="2"/>
  <c r="BC11" i="2"/>
  <c r="D12" i="2"/>
  <c r="AE12" i="2"/>
  <c r="AK9" i="2" s="1"/>
  <c r="AF12" i="2"/>
  <c r="AP9" i="2" s="1"/>
  <c r="AI12" i="2"/>
  <c r="AK12" i="2"/>
  <c r="AM12" i="2"/>
  <c r="AN12" i="2"/>
  <c r="AU12" i="2"/>
  <c r="AV12" i="2"/>
  <c r="AW12" i="2"/>
  <c r="AX12" i="2"/>
  <c r="AZ12" i="2"/>
  <c r="BA12" i="2"/>
  <c r="BB12" i="2"/>
  <c r="BC12" i="2"/>
  <c r="D13" i="2"/>
  <c r="AE13" i="2"/>
  <c r="AL9" i="2" s="1"/>
  <c r="AF13" i="2"/>
  <c r="AQ9" i="2" s="1"/>
  <c r="AI13" i="2"/>
  <c r="AM13" i="2"/>
  <c r="AN13" i="2"/>
  <c r="AP13" i="2"/>
  <c r="AU13" i="2"/>
  <c r="AV13" i="2"/>
  <c r="AW13" i="2"/>
  <c r="AX13" i="2"/>
  <c r="AZ13" i="2"/>
  <c r="BA13" i="2"/>
  <c r="BB13" i="2"/>
  <c r="BC13" i="2"/>
  <c r="E14" i="2"/>
  <c r="F14" i="2"/>
  <c r="G14" i="2"/>
  <c r="H14" i="2"/>
  <c r="H16" i="2" s="1"/>
  <c r="H52" i="2" s="1"/>
  <c r="I14" i="2"/>
  <c r="I16" i="2" s="1"/>
  <c r="I52" i="2" s="1"/>
  <c r="J14" i="2"/>
  <c r="K14" i="2"/>
  <c r="K16" i="2" s="1"/>
  <c r="K52" i="2" s="1"/>
  <c r="L14" i="2"/>
  <c r="M14" i="2"/>
  <c r="N14" i="2"/>
  <c r="O14" i="2"/>
  <c r="P14" i="2"/>
  <c r="P16" i="2" s="1"/>
  <c r="P52" i="2" s="1"/>
  <c r="Q14" i="2"/>
  <c r="Q16" i="2" s="1"/>
  <c r="Q52" i="2" s="1"/>
  <c r="R14" i="2"/>
  <c r="R16" i="2" s="1"/>
  <c r="R52" i="2" s="1"/>
  <c r="S14" i="2"/>
  <c r="S16" i="2" s="1"/>
  <c r="S52" i="2" s="1"/>
  <c r="T14" i="2"/>
  <c r="U14" i="2"/>
  <c r="V14" i="2"/>
  <c r="W14" i="2"/>
  <c r="X14" i="2"/>
  <c r="X16" i="2" s="1"/>
  <c r="X52" i="2" s="1"/>
  <c r="Y14" i="2"/>
  <c r="Y16" i="2" s="1"/>
  <c r="Y52" i="2" s="1"/>
  <c r="Z14" i="2"/>
  <c r="AA14" i="2"/>
  <c r="AA16" i="2" s="1"/>
  <c r="AA52" i="2" s="1"/>
  <c r="AB14" i="2"/>
  <c r="AE14" i="2"/>
  <c r="AF14" i="2"/>
  <c r="AI14" i="2"/>
  <c r="AX14" i="2"/>
  <c r="E15" i="2"/>
  <c r="F15" i="2"/>
  <c r="G15" i="2"/>
  <c r="H15" i="2"/>
  <c r="I15" i="2"/>
  <c r="J15" i="2"/>
  <c r="K15" i="2"/>
  <c r="L15" i="2"/>
  <c r="M15" i="2"/>
  <c r="N15" i="2"/>
  <c r="N16" i="2" s="1"/>
  <c r="N52" i="2" s="1"/>
  <c r="O15" i="2"/>
  <c r="P15" i="2"/>
  <c r="Q15" i="2"/>
  <c r="R15" i="2"/>
  <c r="S15" i="2"/>
  <c r="T15" i="2"/>
  <c r="U15" i="2"/>
  <c r="V15" i="2"/>
  <c r="V133" i="2" s="1"/>
  <c r="W15" i="2"/>
  <c r="X15" i="2"/>
  <c r="Y15" i="2"/>
  <c r="Z15" i="2"/>
  <c r="AA15" i="2"/>
  <c r="AB15" i="2"/>
  <c r="AE15" i="2"/>
  <c r="AF15" i="2"/>
  <c r="AS9" i="2" s="1"/>
  <c r="AI15" i="2"/>
  <c r="E16" i="2"/>
  <c r="G16" i="2"/>
  <c r="J16" i="2"/>
  <c r="J52" i="2" s="1"/>
  <c r="L16" i="2"/>
  <c r="L52" i="2" s="1"/>
  <c r="M16" i="2"/>
  <c r="O16" i="2"/>
  <c r="T16" i="2"/>
  <c r="U16" i="2"/>
  <c r="V16" i="2"/>
  <c r="V52" i="2" s="1"/>
  <c r="W16" i="2"/>
  <c r="Z16" i="2"/>
  <c r="Z52" i="2" s="1"/>
  <c r="AB16" i="2"/>
  <c r="AE16" i="2"/>
  <c r="AF16" i="2"/>
  <c r="AP10" i="2" s="1"/>
  <c r="AI16" i="2"/>
  <c r="D17" i="2"/>
  <c r="AE17" i="2"/>
  <c r="AF17" i="2"/>
  <c r="AQ10" i="2" s="1"/>
  <c r="AI17" i="2"/>
  <c r="AK17" i="2"/>
  <c r="AL17" i="2"/>
  <c r="AM17" i="2"/>
  <c r="AN17" i="2"/>
  <c r="AP17" i="2"/>
  <c r="AQ17" i="2"/>
  <c r="AR17" i="2"/>
  <c r="AS17" i="2"/>
  <c r="AU17" i="2"/>
  <c r="AX23" i="2" s="1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23" i="2" s="1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S10" i="2" s="1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K11" i="2" s="1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L11" i="2" s="1"/>
  <c r="AF21" i="2"/>
  <c r="AQ11" i="2" s="1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S11" i="2" s="1"/>
  <c r="AI23" i="2"/>
  <c r="D24" i="2"/>
  <c r="AE24" i="2"/>
  <c r="AF24" i="2"/>
  <c r="AP12" i="2" s="1"/>
  <c r="AI24" i="2"/>
  <c r="D25" i="2"/>
  <c r="AE25" i="2"/>
  <c r="AL12" i="2" s="1"/>
  <c r="AF25" i="2"/>
  <c r="AQ12" i="2" s="1"/>
  <c r="AI25" i="2"/>
  <c r="D26" i="2"/>
  <c r="AE26" i="2"/>
  <c r="AF26" i="2"/>
  <c r="AR12" i="2" s="1"/>
  <c r="AI26" i="2"/>
  <c r="AK26" i="2"/>
  <c r="AL26" i="2"/>
  <c r="AM26" i="2"/>
  <c r="AN26" i="2"/>
  <c r="D27" i="2"/>
  <c r="AE27" i="2"/>
  <c r="AF27" i="2"/>
  <c r="AS12" i="2" s="1"/>
  <c r="AI27" i="2"/>
  <c r="AK27" i="2"/>
  <c r="AL27" i="2"/>
  <c r="AM27" i="2"/>
  <c r="AN27" i="2"/>
  <c r="D28" i="2"/>
  <c r="AE28" i="2"/>
  <c r="AK13" i="2" s="1"/>
  <c r="AF28" i="2"/>
  <c r="AI28" i="2"/>
  <c r="AK28" i="2"/>
  <c r="AL28" i="2"/>
  <c r="AM28" i="2"/>
  <c r="AN28" i="2"/>
  <c r="D29" i="2"/>
  <c r="AE29" i="2"/>
  <c r="AL13" i="2" s="1"/>
  <c r="AF29" i="2"/>
  <c r="AQ13" i="2" s="1"/>
  <c r="AI29" i="2"/>
  <c r="AK29" i="2"/>
  <c r="AL29" i="2"/>
  <c r="AM29" i="2"/>
  <c r="AN29" i="2"/>
  <c r="D30" i="2"/>
  <c r="AE30" i="2"/>
  <c r="AF30" i="2"/>
  <c r="AR13" i="2" s="1"/>
  <c r="AI30" i="2"/>
  <c r="AK30" i="2"/>
  <c r="AL30" i="2"/>
  <c r="AM30" i="2"/>
  <c r="AN30" i="2"/>
  <c r="D31" i="2"/>
  <c r="AE31" i="2"/>
  <c r="AF31" i="2"/>
  <c r="AS13" i="2" s="1"/>
  <c r="AI31" i="2"/>
  <c r="AK31" i="2"/>
  <c r="AL31" i="2"/>
  <c r="AM31" i="2"/>
  <c r="AN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E52" i="2"/>
  <c r="G52" i="2"/>
  <c r="M52" i="2"/>
  <c r="O52" i="2"/>
  <c r="T52" i="2"/>
  <c r="U52" i="2"/>
  <c r="W52" i="2"/>
  <c r="AB52" i="2"/>
  <c r="D57" i="2"/>
  <c r="AE57" i="2"/>
  <c r="AK57" i="2" s="1"/>
  <c r="AF57" i="2"/>
  <c r="AH57" i="2"/>
  <c r="AI57" i="2"/>
  <c r="AM57" i="2"/>
  <c r="AP57" i="2"/>
  <c r="AR57" i="2"/>
  <c r="AU57" i="2"/>
  <c r="AV57" i="2"/>
  <c r="AW57" i="2"/>
  <c r="AX57" i="2"/>
  <c r="AZ57" i="2"/>
  <c r="D58" i="2"/>
  <c r="AE58" i="2"/>
  <c r="AL57" i="2" s="1"/>
  <c r="AF58" i="2"/>
  <c r="AQ57" i="2" s="1"/>
  <c r="AH58" i="2"/>
  <c r="BA57" i="2" s="1"/>
  <c r="AI58" i="2"/>
  <c r="AL75" i="2" s="1"/>
  <c r="AN58" i="2"/>
  <c r="AQ58" i="2"/>
  <c r="AU58" i="2"/>
  <c r="AV58" i="2"/>
  <c r="AW58" i="2"/>
  <c r="AX58" i="2"/>
  <c r="BA58" i="2"/>
  <c r="BC58" i="2"/>
  <c r="D59" i="2"/>
  <c r="AE59" i="2"/>
  <c r="AF59" i="2"/>
  <c r="AH59" i="2"/>
  <c r="BB57" i="2" s="1"/>
  <c r="AI59" i="2"/>
  <c r="AM59" i="2"/>
  <c r="AN59" i="2"/>
  <c r="AR59" i="2"/>
  <c r="AU59" i="2"/>
  <c r="AV59" i="2"/>
  <c r="AW59" i="2"/>
  <c r="AX59" i="2"/>
  <c r="D60" i="2"/>
  <c r="AE60" i="2"/>
  <c r="AN57" i="2" s="1"/>
  <c r="AF60" i="2"/>
  <c r="AS57" i="2" s="1"/>
  <c r="AH60" i="2"/>
  <c r="BC57" i="2" s="1"/>
  <c r="AI60" i="2"/>
  <c r="AL60" i="2"/>
  <c r="AN60" i="2"/>
  <c r="AP60" i="2"/>
  <c r="AQ60" i="2"/>
  <c r="AU60" i="2"/>
  <c r="AV60" i="2"/>
  <c r="AW60" i="2"/>
  <c r="AX60" i="2"/>
  <c r="BA60" i="2"/>
  <c r="E61" i="2"/>
  <c r="F61" i="2"/>
  <c r="G61" i="2"/>
  <c r="G63" i="2" s="1"/>
  <c r="G99" i="2" s="1"/>
  <c r="H61" i="2"/>
  <c r="I61" i="2"/>
  <c r="I63" i="2" s="1"/>
  <c r="J61" i="2"/>
  <c r="K61" i="2"/>
  <c r="L61" i="2"/>
  <c r="M61" i="2"/>
  <c r="N61" i="2"/>
  <c r="O61" i="2"/>
  <c r="O63" i="2" s="1"/>
  <c r="O99" i="2" s="1"/>
  <c r="P61" i="2"/>
  <c r="Q61" i="2"/>
  <c r="Q63" i="2" s="1"/>
  <c r="R61" i="2"/>
  <c r="S61" i="2"/>
  <c r="T61" i="2"/>
  <c r="U61" i="2"/>
  <c r="U63" i="2" s="1"/>
  <c r="U99" i="2" s="1"/>
  <c r="V61" i="2"/>
  <c r="W61" i="2"/>
  <c r="W63" i="2" s="1"/>
  <c r="W99" i="2" s="1"/>
  <c r="X61" i="2"/>
  <c r="Y61" i="2"/>
  <c r="Y63" i="2" s="1"/>
  <c r="Y99" i="2" s="1"/>
  <c r="Z61" i="2"/>
  <c r="AA61" i="2"/>
  <c r="AB61" i="2"/>
  <c r="AE61" i="2"/>
  <c r="AK58" i="2" s="1"/>
  <c r="AF61" i="2"/>
  <c r="AP58" i="2" s="1"/>
  <c r="AH61" i="2"/>
  <c r="AZ58" i="2" s="1"/>
  <c r="AI61" i="2"/>
  <c r="AK61" i="2"/>
  <c r="AP61" i="2"/>
  <c r="AU61" i="2"/>
  <c r="AV61" i="2"/>
  <c r="AW61" i="2"/>
  <c r="AX61" i="2"/>
  <c r="AZ61" i="2"/>
  <c r="BB61" i="2"/>
  <c r="BC61" i="2"/>
  <c r="E62" i="2"/>
  <c r="F62" i="2"/>
  <c r="G62" i="2"/>
  <c r="H62" i="2"/>
  <c r="I62" i="2"/>
  <c r="J62" i="2"/>
  <c r="K62" i="2"/>
  <c r="L62" i="2"/>
  <c r="L63" i="2" s="1"/>
  <c r="L99" i="2" s="1"/>
  <c r="M62" i="2"/>
  <c r="N62" i="2"/>
  <c r="O62" i="2"/>
  <c r="P62" i="2"/>
  <c r="P133" i="2" s="1"/>
  <c r="Q62" i="2"/>
  <c r="R62" i="2"/>
  <c r="S62" i="2"/>
  <c r="T62" i="2"/>
  <c r="T63" i="2" s="1"/>
  <c r="T99" i="2" s="1"/>
  <c r="U62" i="2"/>
  <c r="V62" i="2"/>
  <c r="W62" i="2"/>
  <c r="X62" i="2"/>
  <c r="X133" i="2" s="1"/>
  <c r="Y62" i="2"/>
  <c r="Z62" i="2"/>
  <c r="AA62" i="2"/>
  <c r="AB62" i="2"/>
  <c r="AB63" i="2" s="1"/>
  <c r="AB99" i="2" s="1"/>
  <c r="AE62" i="2"/>
  <c r="AL58" i="2" s="1"/>
  <c r="AF62" i="2"/>
  <c r="AH62" i="2"/>
  <c r="AI62" i="2"/>
  <c r="AL76" i="2" s="1"/>
  <c r="AL62" i="2"/>
  <c r="AS62" i="2"/>
  <c r="AU62" i="2"/>
  <c r="AV62" i="2"/>
  <c r="AW62" i="2"/>
  <c r="AX62" i="2"/>
  <c r="BC62" i="2"/>
  <c r="F63" i="2"/>
  <c r="F99" i="2" s="1"/>
  <c r="K63" i="2"/>
  <c r="K99" i="2" s="1"/>
  <c r="M63" i="2"/>
  <c r="N63" i="2"/>
  <c r="N99" i="2" s="1"/>
  <c r="S63" i="2"/>
  <c r="S99" i="2" s="1"/>
  <c r="V63" i="2"/>
  <c r="V99" i="2" s="1"/>
  <c r="AA63" i="2"/>
  <c r="AA99" i="2" s="1"/>
  <c r="AE63" i="2"/>
  <c r="AM58" i="2" s="1"/>
  <c r="AF63" i="2"/>
  <c r="AR58" i="2" s="1"/>
  <c r="AH63" i="2"/>
  <c r="BB58" i="2" s="1"/>
  <c r="AI63" i="2"/>
  <c r="D64" i="2"/>
  <c r="AE64" i="2"/>
  <c r="AF64" i="2"/>
  <c r="AS58" i="2" s="1"/>
  <c r="AH64" i="2"/>
  <c r="AI64" i="2"/>
  <c r="D65" i="2"/>
  <c r="AE65" i="2"/>
  <c r="AK59" i="2" s="1"/>
  <c r="AF65" i="2"/>
  <c r="AP59" i="2" s="1"/>
  <c r="AH65" i="2"/>
  <c r="AZ59" i="2" s="1"/>
  <c r="AI65" i="2"/>
  <c r="D66" i="2"/>
  <c r="AE66" i="2"/>
  <c r="AL59" i="2" s="1"/>
  <c r="AF66" i="2"/>
  <c r="AQ59" i="2" s="1"/>
  <c r="AH66" i="2"/>
  <c r="BA59" i="2" s="1"/>
  <c r="AI66" i="2"/>
  <c r="AL77" i="2" s="1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C72" i="2" s="1"/>
  <c r="BE66" i="2"/>
  <c r="BF66" i="2"/>
  <c r="BG66" i="2"/>
  <c r="BH66" i="2"/>
  <c r="D67" i="2"/>
  <c r="AE67" i="2"/>
  <c r="AF67" i="2"/>
  <c r="AH67" i="2"/>
  <c r="BB59" i="2" s="1"/>
  <c r="AI67" i="2"/>
  <c r="AM77" i="2" s="1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S59" i="2" s="1"/>
  <c r="AH68" i="2"/>
  <c r="BC59" i="2" s="1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K60" i="2" s="1"/>
  <c r="AF69" i="2"/>
  <c r="AH69" i="2"/>
  <c r="AZ60" i="2" s="1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L78" i="2" s="1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M60" i="2" s="1"/>
  <c r="AF71" i="2"/>
  <c r="AR60" i="2" s="1"/>
  <c r="AH71" i="2"/>
  <c r="BB60" i="2" s="1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S60" i="2" s="1"/>
  <c r="AH72" i="2"/>
  <c r="BC60" i="2" s="1"/>
  <c r="AI72" i="2"/>
  <c r="D73" i="2"/>
  <c r="AE73" i="2"/>
  <c r="AF73" i="2"/>
  <c r="AH73" i="2"/>
  <c r="AI73" i="2"/>
  <c r="AK79" i="2" s="1"/>
  <c r="D74" i="2"/>
  <c r="AE74" i="2"/>
  <c r="AL61" i="2" s="1"/>
  <c r="AF74" i="2"/>
  <c r="AQ61" i="2" s="1"/>
  <c r="AH74" i="2"/>
  <c r="BA61" i="2" s="1"/>
  <c r="AI74" i="2"/>
  <c r="D75" i="2"/>
  <c r="AE75" i="2"/>
  <c r="AM61" i="2" s="1"/>
  <c r="AF75" i="2"/>
  <c r="AR61" i="2" s="1"/>
  <c r="AH75" i="2"/>
  <c r="AI75" i="2"/>
  <c r="AM79" i="2" s="1"/>
  <c r="AK75" i="2"/>
  <c r="AM75" i="2"/>
  <c r="AN75" i="2"/>
  <c r="AP75" i="2"/>
  <c r="AQ75" i="2"/>
  <c r="AR75" i="2"/>
  <c r="AS75" i="2"/>
  <c r="D76" i="2"/>
  <c r="AE76" i="2"/>
  <c r="AN61" i="2" s="1"/>
  <c r="AF76" i="2"/>
  <c r="AS61" i="2" s="1"/>
  <c r="AH76" i="2"/>
  <c r="AI76" i="2"/>
  <c r="AK76" i="2"/>
  <c r="AM76" i="2"/>
  <c r="AN76" i="2"/>
  <c r="AP76" i="2"/>
  <c r="AQ76" i="2"/>
  <c r="AR76" i="2"/>
  <c r="AS76" i="2"/>
  <c r="D77" i="2"/>
  <c r="AE77" i="2"/>
  <c r="AK62" i="2" s="1"/>
  <c r="AF77" i="2"/>
  <c r="AP62" i="2" s="1"/>
  <c r="AH77" i="2"/>
  <c r="AZ62" i="2" s="1"/>
  <c r="AI77" i="2"/>
  <c r="AK80" i="2" s="1"/>
  <c r="AK77" i="2"/>
  <c r="AN77" i="2"/>
  <c r="AP77" i="2"/>
  <c r="AQ77" i="2"/>
  <c r="AR77" i="2"/>
  <c r="AS77" i="2"/>
  <c r="D78" i="2"/>
  <c r="AE78" i="2"/>
  <c r="AF78" i="2"/>
  <c r="AQ62" i="2" s="1"/>
  <c r="AH78" i="2"/>
  <c r="BA62" i="2" s="1"/>
  <c r="AI78" i="2"/>
  <c r="AK78" i="2"/>
  <c r="AM78" i="2"/>
  <c r="AN78" i="2"/>
  <c r="AP78" i="2"/>
  <c r="AQ78" i="2"/>
  <c r="AR78" i="2"/>
  <c r="AS78" i="2"/>
  <c r="D79" i="2"/>
  <c r="AE79" i="2"/>
  <c r="AM62" i="2" s="1"/>
  <c r="AF79" i="2"/>
  <c r="AR62" i="2" s="1"/>
  <c r="AH79" i="2"/>
  <c r="BB62" i="2" s="1"/>
  <c r="AI79" i="2"/>
  <c r="AL79" i="2"/>
  <c r="AN79" i="2"/>
  <c r="AP79" i="2"/>
  <c r="AQ79" i="2"/>
  <c r="AR79" i="2"/>
  <c r="AS79" i="2"/>
  <c r="D80" i="2"/>
  <c r="AE80" i="2"/>
  <c r="AN62" i="2" s="1"/>
  <c r="AF80" i="2"/>
  <c r="AH80" i="2"/>
  <c r="AI80" i="2"/>
  <c r="AN80" i="2" s="1"/>
  <c r="AL80" i="2"/>
  <c r="AM80" i="2"/>
  <c r="AP80" i="2"/>
  <c r="AQ80" i="2"/>
  <c r="AR80" i="2"/>
  <c r="AS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I99" i="2"/>
  <c r="M99" i="2"/>
  <c r="Q99" i="2"/>
  <c r="D104" i="2"/>
  <c r="D105" i="2"/>
  <c r="E106" i="2"/>
  <c r="F106" i="2"/>
  <c r="F108" i="2" s="1"/>
  <c r="G106" i="2"/>
  <c r="G108" i="2" s="1"/>
  <c r="H106" i="2"/>
  <c r="I106" i="2"/>
  <c r="J106" i="2"/>
  <c r="J108" i="2" s="1"/>
  <c r="J130" i="2" s="1"/>
  <c r="K106" i="2"/>
  <c r="L106" i="2"/>
  <c r="L108" i="2" s="1"/>
  <c r="L130" i="2" s="1"/>
  <c r="M106" i="2"/>
  <c r="N106" i="2"/>
  <c r="N108" i="2" s="1"/>
  <c r="N130" i="2" s="1"/>
  <c r="O106" i="2"/>
  <c r="O108" i="2" s="1"/>
  <c r="P106" i="2"/>
  <c r="Q106" i="2"/>
  <c r="R106" i="2"/>
  <c r="S106" i="2"/>
  <c r="T106" i="2"/>
  <c r="U106" i="2"/>
  <c r="V106" i="2"/>
  <c r="V108" i="2" s="1"/>
  <c r="W106" i="2"/>
  <c r="W108" i="2" s="1"/>
  <c r="X106" i="2"/>
  <c r="Y106" i="2"/>
  <c r="Z106" i="2"/>
  <c r="AA106" i="2"/>
  <c r="AB106" i="2"/>
  <c r="AB108" i="2" s="1"/>
  <c r="AB130" i="2" s="1"/>
  <c r="E107" i="2"/>
  <c r="F107" i="2"/>
  <c r="G107" i="2"/>
  <c r="H107" i="2"/>
  <c r="I107" i="2"/>
  <c r="J107" i="2"/>
  <c r="J133" i="2" s="1"/>
  <c r="K107" i="2"/>
  <c r="K108" i="2" s="1"/>
  <c r="K130" i="2" s="1"/>
  <c r="L107" i="2"/>
  <c r="L133" i="2" s="1"/>
  <c r="M107" i="2"/>
  <c r="N107" i="2"/>
  <c r="O107" i="2"/>
  <c r="P107" i="2"/>
  <c r="Q107" i="2"/>
  <c r="R107" i="2"/>
  <c r="R133" i="2" s="1"/>
  <c r="S107" i="2"/>
  <c r="S133" i="2" s="1"/>
  <c r="T107" i="2"/>
  <c r="T133" i="2" s="1"/>
  <c r="U107" i="2"/>
  <c r="U133" i="2" s="1"/>
  <c r="V107" i="2"/>
  <c r="W107" i="2"/>
  <c r="X107" i="2"/>
  <c r="Y107" i="2"/>
  <c r="Z107" i="2"/>
  <c r="Z133" i="2" s="1"/>
  <c r="AA107" i="2"/>
  <c r="AA108" i="2" s="1"/>
  <c r="AA130" i="2" s="1"/>
  <c r="AB107" i="2"/>
  <c r="AB133" i="2" s="1"/>
  <c r="H108" i="2"/>
  <c r="H130" i="2" s="1"/>
  <c r="P108" i="2"/>
  <c r="P130" i="2" s="1"/>
  <c r="R108" i="2"/>
  <c r="R130" i="2" s="1"/>
  <c r="S108" i="2"/>
  <c r="S130" i="2" s="1"/>
  <c r="T108" i="2"/>
  <c r="T130" i="2" s="1"/>
  <c r="X108" i="2"/>
  <c r="X130" i="2" s="1"/>
  <c r="Z108" i="2"/>
  <c r="Z130" i="2" s="1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F130" i="2"/>
  <c r="G130" i="2"/>
  <c r="O130" i="2"/>
  <c r="V130" i="2"/>
  <c r="W130" i="2"/>
  <c r="G133" i="2"/>
  <c r="K133" i="2"/>
  <c r="M133" i="2"/>
  <c r="N133" i="2"/>
  <c r="O133" i="2"/>
  <c r="W133" i="2"/>
  <c r="AA133" i="2"/>
  <c r="E136" i="2"/>
  <c r="E137" i="2"/>
  <c r="AE8" i="1162"/>
  <c r="AK8" i="1162" s="1"/>
  <c r="AF8" i="1162"/>
  <c r="AI8" i="1162"/>
  <c r="AL8" i="1162"/>
  <c r="AN8" i="1162"/>
  <c r="AP8" i="1162"/>
  <c r="AQ8" i="1162"/>
  <c r="AU8" i="1162"/>
  <c r="AV8" i="1162"/>
  <c r="AX14" i="1162" s="1"/>
  <c r="AW8" i="1162"/>
  <c r="AX8" i="1162"/>
  <c r="AZ8" i="1162"/>
  <c r="BA8" i="1162"/>
  <c r="BB8" i="1162"/>
  <c r="BC8" i="1162"/>
  <c r="AE9" i="1162"/>
  <c r="AF9" i="1162"/>
  <c r="AI9" i="1162"/>
  <c r="AL9" i="1162"/>
  <c r="AM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M8" i="1162" s="1"/>
  <c r="AF10" i="1162"/>
  <c r="AR8" i="1162" s="1"/>
  <c r="AI10" i="1162"/>
  <c r="AM26" i="1162" s="1"/>
  <c r="AN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S8" i="1162" s="1"/>
  <c r="AI11" i="1162"/>
  <c r="AL11" i="1162"/>
  <c r="AM11" i="1162"/>
  <c r="AN11" i="1162"/>
  <c r="AP11" i="1162"/>
  <c r="AU11" i="1162"/>
  <c r="AV11" i="1162"/>
  <c r="AW11" i="1162"/>
  <c r="AX11" i="1162"/>
  <c r="AZ11" i="1162"/>
  <c r="BA11" i="1162"/>
  <c r="BB11" i="1162"/>
  <c r="BC11" i="1162"/>
  <c r="AE12" i="1162"/>
  <c r="AK9" i="1162" s="1"/>
  <c r="AF12" i="1162"/>
  <c r="AP9" i="1162" s="1"/>
  <c r="AI12" i="1162"/>
  <c r="AK12" i="1162"/>
  <c r="AL12" i="1162"/>
  <c r="AM12" i="1162"/>
  <c r="AQ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Q9" i="1162" s="1"/>
  <c r="AI13" i="1162"/>
  <c r="AL27" i="1162" s="1"/>
  <c r="AM13" i="1162"/>
  <c r="AP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M27" i="1162" s="1"/>
  <c r="AE15" i="1162"/>
  <c r="AN9" i="1162" s="1"/>
  <c r="AF15" i="1162"/>
  <c r="AI15" i="1162"/>
  <c r="AE16" i="1162"/>
  <c r="AK10" i="1162" s="1"/>
  <c r="AF16" i="1162"/>
  <c r="AP10" i="1162" s="1"/>
  <c r="AI16" i="1162"/>
  <c r="AE17" i="1162"/>
  <c r="AL10" i="1162" s="1"/>
  <c r="AF17" i="1162"/>
  <c r="AQ10" i="1162" s="1"/>
  <c r="AI17" i="1162"/>
  <c r="AL28" i="1162" s="1"/>
  <c r="AK17" i="1162"/>
  <c r="AL17" i="1162"/>
  <c r="AM17" i="1162"/>
  <c r="AN23" i="1162" s="1"/>
  <c r="AN17" i="1162"/>
  <c r="AP17" i="1162"/>
  <c r="AQ17" i="1162"/>
  <c r="AR17" i="1162"/>
  <c r="AS17" i="1162"/>
  <c r="AU17" i="1162"/>
  <c r="AV17" i="1162"/>
  <c r="AW17" i="1162"/>
  <c r="AX23" i="1162" s="1"/>
  <c r="AX17" i="1162"/>
  <c r="AZ17" i="1162"/>
  <c r="BA17" i="1162"/>
  <c r="BB17" i="1162"/>
  <c r="BC17" i="1162"/>
  <c r="AE18" i="1162"/>
  <c r="AM10" i="1162" s="1"/>
  <c r="AF18" i="1162"/>
  <c r="AI18" i="1162"/>
  <c r="AM28" i="1162" s="1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N28" i="1162" s="1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K11" i="1162" s="1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Q11" i="1162" s="1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R11" i="1162" s="1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S11" i="1162" s="1"/>
  <c r="AI23" i="1162"/>
  <c r="AE24" i="1162"/>
  <c r="AF24" i="1162"/>
  <c r="AP12" i="1162" s="1"/>
  <c r="AI24" i="1162"/>
  <c r="AE25" i="1162"/>
  <c r="AF25" i="1162"/>
  <c r="AI25" i="1162"/>
  <c r="AE26" i="1162"/>
  <c r="AF26" i="1162"/>
  <c r="AR12" i="1162" s="1"/>
  <c r="AI26" i="1162"/>
  <c r="AK26" i="1162"/>
  <c r="AL26" i="1162"/>
  <c r="AN26" i="1162"/>
  <c r="AN32" i="1162" s="1"/>
  <c r="AE27" i="1162"/>
  <c r="AN12" i="1162" s="1"/>
  <c r="AF27" i="1162"/>
  <c r="AI27" i="1162"/>
  <c r="AK27" i="1162"/>
  <c r="AN27" i="1162"/>
  <c r="AE28" i="1162"/>
  <c r="AK13" i="1162" s="1"/>
  <c r="AF28" i="1162"/>
  <c r="AI28" i="1162"/>
  <c r="AK28" i="1162"/>
  <c r="AE29" i="1162"/>
  <c r="AL13" i="1162" s="1"/>
  <c r="AF29" i="1162"/>
  <c r="AQ13" i="1162" s="1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N13" i="1162" s="1"/>
  <c r="AF31" i="1162"/>
  <c r="AI31" i="1162"/>
  <c r="AK31" i="1162"/>
  <c r="AL31" i="1162"/>
  <c r="AM31" i="1162"/>
  <c r="AN31" i="1162"/>
  <c r="AE57" i="1162"/>
  <c r="AK57" i="1162" s="1"/>
  <c r="AF57" i="1162"/>
  <c r="AH57" i="1162"/>
  <c r="AI57" i="1162"/>
  <c r="AL57" i="1162"/>
  <c r="AM57" i="1162"/>
  <c r="AN57" i="1162"/>
  <c r="AP57" i="1162"/>
  <c r="AU57" i="1162"/>
  <c r="AV57" i="1162"/>
  <c r="AW57" i="1162"/>
  <c r="AX57" i="1162"/>
  <c r="AZ57" i="1162"/>
  <c r="BC57" i="1162"/>
  <c r="AE58" i="1162"/>
  <c r="AF58" i="1162"/>
  <c r="AQ57" i="1162" s="1"/>
  <c r="AH58" i="1162"/>
  <c r="BA57" i="1162" s="1"/>
  <c r="AI58" i="1162"/>
  <c r="AK58" i="1162"/>
  <c r="AN58" i="1162"/>
  <c r="AQ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R57" i="1162" s="1"/>
  <c r="AH59" i="1162"/>
  <c r="BB57" i="1162" s="1"/>
  <c r="AI59" i="1162"/>
  <c r="AM75" i="1162" s="1"/>
  <c r="AL59" i="1162"/>
  <c r="AM59" i="1162"/>
  <c r="AN59" i="1162"/>
  <c r="AP59" i="1162"/>
  <c r="AU59" i="1162"/>
  <c r="AV59" i="1162"/>
  <c r="AW59" i="1162"/>
  <c r="AX59" i="1162"/>
  <c r="AZ59" i="1162"/>
  <c r="BA59" i="1162"/>
  <c r="BC59" i="1162"/>
  <c r="AE60" i="1162"/>
  <c r="AF60" i="1162"/>
  <c r="AS57" i="1162" s="1"/>
  <c r="AH60" i="1162"/>
  <c r="AI60" i="1162"/>
  <c r="AN75" i="1162" s="1"/>
  <c r="AK60" i="1162"/>
  <c r="AN60" i="1162"/>
  <c r="AU60" i="1162"/>
  <c r="AV60" i="1162"/>
  <c r="AW60" i="1162"/>
  <c r="AX60" i="1162"/>
  <c r="AZ60" i="1162"/>
  <c r="BA60" i="1162"/>
  <c r="BB60" i="1162"/>
  <c r="BC60" i="1162"/>
  <c r="AE61" i="1162"/>
  <c r="AF61" i="1162"/>
  <c r="AP58" i="1162" s="1"/>
  <c r="AH61" i="1162"/>
  <c r="AI61" i="1162"/>
  <c r="AN61" i="1162"/>
  <c r="AP61" i="1162"/>
  <c r="AU61" i="1162"/>
  <c r="AV61" i="1162"/>
  <c r="AW61" i="1162"/>
  <c r="AX61" i="1162"/>
  <c r="BC61" i="1162"/>
  <c r="AE62" i="1162"/>
  <c r="AL58" i="1162" s="1"/>
  <c r="AF62" i="1162"/>
  <c r="AH62" i="1162"/>
  <c r="AI62" i="1162"/>
  <c r="AL76" i="1162" s="1"/>
  <c r="AK62" i="1162"/>
  <c r="AP62" i="1162"/>
  <c r="AR62" i="1162"/>
  <c r="AU62" i="1162"/>
  <c r="AV62" i="1162"/>
  <c r="AW62" i="1162"/>
  <c r="AX62" i="1162"/>
  <c r="BA62" i="1162"/>
  <c r="AE63" i="1162"/>
  <c r="AM58" i="1162" s="1"/>
  <c r="AF63" i="1162"/>
  <c r="AR58" i="1162" s="1"/>
  <c r="AH63" i="1162"/>
  <c r="AI63" i="1162"/>
  <c r="AM76" i="1162" s="1"/>
  <c r="AE64" i="1162"/>
  <c r="AF64" i="1162"/>
  <c r="AH64" i="1162"/>
  <c r="AI64" i="1162"/>
  <c r="AN76" i="1162" s="1"/>
  <c r="AE65" i="1162"/>
  <c r="AK59" i="1162" s="1"/>
  <c r="AF65" i="1162"/>
  <c r="AH65" i="1162"/>
  <c r="AI65" i="1162"/>
  <c r="AE66" i="1162"/>
  <c r="AF66" i="1162"/>
  <c r="AQ59" i="1162" s="1"/>
  <c r="AH66" i="1162"/>
  <c r="AI66" i="1162"/>
  <c r="AL77" i="1162" s="1"/>
  <c r="AK66" i="1162"/>
  <c r="AL66" i="1162"/>
  <c r="AM66" i="1162"/>
  <c r="AN66" i="1162"/>
  <c r="AP66" i="1162"/>
  <c r="AQ66" i="1162"/>
  <c r="AS72" i="1162" s="1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R59" i="1162" s="1"/>
  <c r="AH67" i="1162"/>
  <c r="BB59" i="1162" s="1"/>
  <c r="AI67" i="1162"/>
  <c r="AM77" i="1162" s="1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S59" i="1162" s="1"/>
  <c r="AH68" i="1162"/>
  <c r="AI68" i="1162"/>
  <c r="AN77" i="1162" s="1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P60" i="1162" s="1"/>
  <c r="AH69" i="1162"/>
  <c r="AI69" i="1162"/>
  <c r="AK78" i="1162" s="1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L60" i="1162" s="1"/>
  <c r="AF70" i="1162"/>
  <c r="AQ60" i="1162" s="1"/>
  <c r="AH70" i="1162"/>
  <c r="AI70" i="1162"/>
  <c r="AL78" i="1162" s="1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M60" i="1162" s="1"/>
  <c r="AF71" i="1162"/>
  <c r="AR60" i="1162" s="1"/>
  <c r="AH71" i="1162"/>
  <c r="AI71" i="1162"/>
  <c r="AM78" i="1162" s="1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S60" i="1162" s="1"/>
  <c r="AH72" i="1162"/>
  <c r="AI72" i="1162"/>
  <c r="AN78" i="1162" s="1"/>
  <c r="AE73" i="1162"/>
  <c r="AK61" i="1162" s="1"/>
  <c r="AF73" i="1162"/>
  <c r="AH73" i="1162"/>
  <c r="AZ61" i="1162" s="1"/>
  <c r="AI73" i="1162"/>
  <c r="AE74" i="1162"/>
  <c r="AL61" i="1162" s="1"/>
  <c r="AF74" i="1162"/>
  <c r="AQ61" i="1162" s="1"/>
  <c r="AH74" i="1162"/>
  <c r="BA61" i="1162" s="1"/>
  <c r="AI74" i="1162"/>
  <c r="AE75" i="1162"/>
  <c r="AM61" i="1162" s="1"/>
  <c r="AF75" i="1162"/>
  <c r="AR61" i="1162" s="1"/>
  <c r="AH75" i="1162"/>
  <c r="BB61" i="1162" s="1"/>
  <c r="AI75" i="1162"/>
  <c r="AK75" i="1162"/>
  <c r="AL75" i="1162"/>
  <c r="AP75" i="1162"/>
  <c r="AS81" i="1162" s="1"/>
  <c r="AQ75" i="1162"/>
  <c r="AR75" i="1162"/>
  <c r="AS75" i="1162"/>
  <c r="AE76" i="1162"/>
  <c r="AF76" i="1162"/>
  <c r="AS61" i="1162" s="1"/>
  <c r="AH76" i="1162"/>
  <c r="AI76" i="1162"/>
  <c r="AK76" i="1162"/>
  <c r="AP76" i="1162"/>
  <c r="AQ76" i="1162"/>
  <c r="AR76" i="1162"/>
  <c r="AS76" i="1162"/>
  <c r="AE77" i="1162"/>
  <c r="AF77" i="1162"/>
  <c r="AH77" i="1162"/>
  <c r="AZ62" i="1162" s="1"/>
  <c r="AI77" i="1162"/>
  <c r="AK80" i="1162" s="1"/>
  <c r="AK77" i="1162"/>
  <c r="AP77" i="1162"/>
  <c r="AQ77" i="1162"/>
  <c r="AR77" i="1162"/>
  <c r="AS77" i="1162"/>
  <c r="AE78" i="1162"/>
  <c r="AL62" i="1162" s="1"/>
  <c r="AF78" i="1162"/>
  <c r="AQ62" i="1162" s="1"/>
  <c r="AH78" i="1162"/>
  <c r="AI78" i="1162"/>
  <c r="AL80" i="1162" s="1"/>
  <c r="AP78" i="1162"/>
  <c r="AQ78" i="1162"/>
  <c r="AR78" i="1162"/>
  <c r="AS78" i="1162"/>
  <c r="AE79" i="1162"/>
  <c r="AM62" i="1162" s="1"/>
  <c r="AF79" i="1162"/>
  <c r="AH79" i="1162"/>
  <c r="BB62" i="1162" s="1"/>
  <c r="AI79" i="1162"/>
  <c r="AM80" i="1162" s="1"/>
  <c r="AK79" i="1162"/>
  <c r="AL79" i="1162"/>
  <c r="AM79" i="1162"/>
  <c r="AN79" i="1162"/>
  <c r="AP79" i="1162"/>
  <c r="AQ79" i="1162"/>
  <c r="AR79" i="1162"/>
  <c r="AS79" i="1162"/>
  <c r="AE80" i="1162"/>
  <c r="AN62" i="1162" s="1"/>
  <c r="AF80" i="1162"/>
  <c r="AS62" i="1162" s="1"/>
  <c r="AH80" i="1162"/>
  <c r="BC62" i="1162" s="1"/>
  <c r="AI80" i="1162"/>
  <c r="AN80" i="1162"/>
  <c r="AP80" i="1162"/>
  <c r="AQ80" i="1162"/>
  <c r="AR80" i="1162"/>
  <c r="AS80" i="1162"/>
  <c r="AE8" i="64396"/>
  <c r="AF8" i="64396"/>
  <c r="AP8" i="64396" s="1"/>
  <c r="AI8" i="64396"/>
  <c r="AK26" i="64396" s="1"/>
  <c r="AK8" i="64396"/>
  <c r="AR8" i="64396"/>
  <c r="AU8" i="64396"/>
  <c r="AV8" i="64396"/>
  <c r="AW8" i="64396"/>
  <c r="AX8" i="64396"/>
  <c r="AZ8" i="64396"/>
  <c r="BA8" i="64396"/>
  <c r="BB8" i="64396"/>
  <c r="BC8" i="64396"/>
  <c r="AE9" i="64396"/>
  <c r="AL8" i="64396" s="1"/>
  <c r="AF9" i="64396"/>
  <c r="AQ8" i="64396" s="1"/>
  <c r="AI9" i="64396"/>
  <c r="AP9" i="64396"/>
  <c r="AR9" i="64396"/>
  <c r="AU9" i="64396"/>
  <c r="AV9" i="64396"/>
  <c r="AW9" i="64396"/>
  <c r="AX9" i="64396"/>
  <c r="AZ9" i="64396"/>
  <c r="BA9" i="64396"/>
  <c r="BB9" i="64396"/>
  <c r="BC9" i="64396"/>
  <c r="AE10" i="64396"/>
  <c r="AM8" i="64396" s="1"/>
  <c r="AF10" i="64396"/>
  <c r="AI10" i="64396"/>
  <c r="AM26" i="64396" s="1"/>
  <c r="AL10" i="64396"/>
  <c r="AN10" i="64396"/>
  <c r="AP10" i="64396"/>
  <c r="AQ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N8" i="64396" s="1"/>
  <c r="AF11" i="64396"/>
  <c r="AS8" i="64396" s="1"/>
  <c r="AI11" i="64396"/>
  <c r="AM11" i="64396"/>
  <c r="AP11" i="64396"/>
  <c r="AR11" i="64396"/>
  <c r="AU11" i="64396"/>
  <c r="AV11" i="64396"/>
  <c r="AW11" i="64396"/>
  <c r="AX11" i="64396"/>
  <c r="AZ11" i="64396"/>
  <c r="BA11" i="64396"/>
  <c r="BB11" i="64396"/>
  <c r="BC11" i="64396"/>
  <c r="AE12" i="64396"/>
  <c r="AK9" i="64396" s="1"/>
  <c r="AF12" i="64396"/>
  <c r="AI12" i="64396"/>
  <c r="AK27" i="64396" s="1"/>
  <c r="AL12" i="64396"/>
  <c r="AP12" i="64396"/>
  <c r="AR12" i="64396"/>
  <c r="AU12" i="64396"/>
  <c r="AV12" i="64396"/>
  <c r="AW12" i="64396"/>
  <c r="AX12" i="64396"/>
  <c r="AZ12" i="64396"/>
  <c r="BA12" i="64396"/>
  <c r="BB12" i="64396"/>
  <c r="BC12" i="64396"/>
  <c r="AE13" i="64396"/>
  <c r="AL9" i="64396" s="1"/>
  <c r="AF13" i="64396"/>
  <c r="AQ9" i="64396" s="1"/>
  <c r="AI13" i="64396"/>
  <c r="AL27" i="64396" s="1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M9" i="64396" s="1"/>
  <c r="AF14" i="64396"/>
  <c r="AI14" i="64396"/>
  <c r="AE15" i="64396"/>
  <c r="AN9" i="64396" s="1"/>
  <c r="AF15" i="64396"/>
  <c r="AS9" i="64396" s="1"/>
  <c r="AI15" i="64396"/>
  <c r="AN27" i="64396" s="1"/>
  <c r="AE16" i="64396"/>
  <c r="AK10" i="64396" s="1"/>
  <c r="AF16" i="64396"/>
  <c r="AI16" i="64396"/>
  <c r="AK28" i="64396" s="1"/>
  <c r="AE17" i="64396"/>
  <c r="AF17" i="64396"/>
  <c r="AI17" i="64396"/>
  <c r="AL28" i="64396" s="1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M10" i="64396" s="1"/>
  <c r="AF18" i="64396"/>
  <c r="AR10" i="64396" s="1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K11" i="64396" s="1"/>
  <c r="AF20" i="64396"/>
  <c r="AI20" i="64396"/>
  <c r="AK29" i="64396" s="1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L11" i="64396" s="1"/>
  <c r="AF21" i="64396"/>
  <c r="AQ11" i="64396" s="1"/>
  <c r="AI21" i="64396"/>
  <c r="AL29" i="64396" s="1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N11" i="64396" s="1"/>
  <c r="AF23" i="64396"/>
  <c r="AS11" i="64396" s="1"/>
  <c r="AI23" i="64396"/>
  <c r="AN29" i="64396" s="1"/>
  <c r="AS23" i="64396"/>
  <c r="AE24" i="64396"/>
  <c r="AK12" i="64396" s="1"/>
  <c r="AF24" i="64396"/>
  <c r="AI24" i="64396"/>
  <c r="AE25" i="64396"/>
  <c r="AF25" i="64396"/>
  <c r="AQ12" i="64396" s="1"/>
  <c r="AI25" i="64396"/>
  <c r="AE26" i="64396"/>
  <c r="AM12" i="64396" s="1"/>
  <c r="AF26" i="64396"/>
  <c r="AI26" i="64396"/>
  <c r="AM30" i="64396" s="1"/>
  <c r="AL26" i="64396"/>
  <c r="AN26" i="64396"/>
  <c r="AE27" i="64396"/>
  <c r="AN12" i="64396" s="1"/>
  <c r="AF27" i="64396"/>
  <c r="AS12" i="64396" s="1"/>
  <c r="AI27" i="64396"/>
  <c r="AM27" i="64396"/>
  <c r="AE28" i="64396"/>
  <c r="AK13" i="64396" s="1"/>
  <c r="AF28" i="64396"/>
  <c r="AP13" i="64396" s="1"/>
  <c r="AI28" i="64396"/>
  <c r="AK31" i="64396" s="1"/>
  <c r="AM28" i="64396"/>
  <c r="AN28" i="64396"/>
  <c r="AE29" i="64396"/>
  <c r="AL13" i="64396" s="1"/>
  <c r="AF29" i="64396"/>
  <c r="AQ13" i="64396" s="1"/>
  <c r="AI29" i="64396"/>
  <c r="AL31" i="64396" s="1"/>
  <c r="AM29" i="64396"/>
  <c r="AE30" i="64396"/>
  <c r="AM13" i="64396" s="1"/>
  <c r="AF30" i="64396"/>
  <c r="AI30" i="64396"/>
  <c r="AK30" i="64396"/>
  <c r="AL30" i="64396"/>
  <c r="AN30" i="64396"/>
  <c r="AE31" i="64396"/>
  <c r="AN13" i="64396" s="1"/>
  <c r="AF31" i="64396"/>
  <c r="AI31" i="64396"/>
  <c r="AN31" i="64396" s="1"/>
  <c r="AM31" i="64396"/>
  <c r="AE57" i="64396"/>
  <c r="AK57" i="64396" s="1"/>
  <c r="AF57" i="64396"/>
  <c r="AP57" i="64396" s="1"/>
  <c r="AS63" i="64396" s="1"/>
  <c r="AH57" i="64396"/>
  <c r="AI57" i="64396"/>
  <c r="AK75" i="64396" s="1"/>
  <c r="AL57" i="64396"/>
  <c r="AN57" i="64396"/>
  <c r="AQ57" i="64396"/>
  <c r="AR57" i="64396"/>
  <c r="AU57" i="64396"/>
  <c r="AV57" i="64396"/>
  <c r="AW57" i="64396"/>
  <c r="AX57" i="64396"/>
  <c r="AZ57" i="64396"/>
  <c r="BA57" i="64396"/>
  <c r="BC57" i="64396"/>
  <c r="AE58" i="64396"/>
  <c r="AF58" i="64396"/>
  <c r="AH58" i="64396"/>
  <c r="AI58" i="64396"/>
  <c r="AK58" i="64396"/>
  <c r="AS58" i="64396"/>
  <c r="AU58" i="64396"/>
  <c r="AX63" i="64396" s="1"/>
  <c r="AV58" i="64396"/>
  <c r="AW58" i="64396"/>
  <c r="AX58" i="64396"/>
  <c r="AZ58" i="64396"/>
  <c r="BA58" i="64396"/>
  <c r="AE59" i="64396"/>
  <c r="AM57" i="64396" s="1"/>
  <c r="AF59" i="64396"/>
  <c r="AH59" i="64396"/>
  <c r="BB57" i="64396" s="1"/>
  <c r="AI59" i="64396"/>
  <c r="AK59" i="64396"/>
  <c r="AQ59" i="64396"/>
  <c r="AR59" i="64396"/>
  <c r="AS59" i="64396"/>
  <c r="AU59" i="64396"/>
  <c r="AV59" i="64396"/>
  <c r="AW59" i="64396"/>
  <c r="AX59" i="64396"/>
  <c r="AE60" i="64396"/>
  <c r="AF60" i="64396"/>
  <c r="AS57" i="64396" s="1"/>
  <c r="AH60" i="64396"/>
  <c r="AI60" i="64396"/>
  <c r="AL60" i="64396"/>
  <c r="AM60" i="64396"/>
  <c r="AN60" i="64396"/>
  <c r="AQ60" i="64396"/>
  <c r="AU60" i="64396"/>
  <c r="AV60" i="64396"/>
  <c r="AW60" i="64396"/>
  <c r="AX60" i="64396"/>
  <c r="AZ60" i="64396"/>
  <c r="AE61" i="64396"/>
  <c r="AF61" i="64396"/>
  <c r="AP58" i="64396" s="1"/>
  <c r="AH61" i="64396"/>
  <c r="AI61" i="64396"/>
  <c r="AK76" i="64396" s="1"/>
  <c r="AK61" i="64396"/>
  <c r="AL61" i="64396"/>
  <c r="AN61" i="64396"/>
  <c r="AP61" i="64396"/>
  <c r="AU61" i="64396"/>
  <c r="AV61" i="64396"/>
  <c r="AW61" i="64396"/>
  <c r="AX61" i="64396"/>
  <c r="AZ61" i="64396"/>
  <c r="BB61" i="64396"/>
  <c r="AE62" i="64396"/>
  <c r="AL58" i="64396" s="1"/>
  <c r="AF62" i="64396"/>
  <c r="AQ58" i="64396" s="1"/>
  <c r="AH62" i="64396"/>
  <c r="AI62" i="64396"/>
  <c r="AK62" i="64396"/>
  <c r="AL62" i="64396"/>
  <c r="AP62" i="64396"/>
  <c r="AQ62" i="64396"/>
  <c r="AS62" i="64396"/>
  <c r="AU62" i="64396"/>
  <c r="AV62" i="64396"/>
  <c r="AW62" i="64396"/>
  <c r="AX62" i="64396"/>
  <c r="AE63" i="64396"/>
  <c r="AM58" i="64396" s="1"/>
  <c r="AF63" i="64396"/>
  <c r="AR58" i="64396" s="1"/>
  <c r="AH63" i="64396"/>
  <c r="BB58" i="64396" s="1"/>
  <c r="AI63" i="64396"/>
  <c r="AE64" i="64396"/>
  <c r="AN58" i="64396" s="1"/>
  <c r="AF64" i="64396"/>
  <c r="AH64" i="64396"/>
  <c r="BC58" i="64396" s="1"/>
  <c r="AI64" i="64396"/>
  <c r="AE65" i="64396"/>
  <c r="AF65" i="64396"/>
  <c r="AP59" i="64396" s="1"/>
  <c r="AH65" i="64396"/>
  <c r="AZ59" i="64396" s="1"/>
  <c r="AI65" i="64396"/>
  <c r="AK77" i="64396" s="1"/>
  <c r="AE66" i="64396"/>
  <c r="AL59" i="64396" s="1"/>
  <c r="AF66" i="64396"/>
  <c r="AH66" i="64396"/>
  <c r="BA59" i="64396" s="1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72" i="64396" s="1"/>
  <c r="BC66" i="64396"/>
  <c r="BE66" i="64396"/>
  <c r="BF66" i="64396"/>
  <c r="BG66" i="64396"/>
  <c r="BH66" i="64396"/>
  <c r="AE67" i="64396"/>
  <c r="AM59" i="64396" s="1"/>
  <c r="AF67" i="64396"/>
  <c r="AH67" i="64396"/>
  <c r="BB59" i="64396" s="1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N59" i="64396" s="1"/>
  <c r="AF68" i="64396"/>
  <c r="AH68" i="64396"/>
  <c r="BC59" i="64396" s="1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72" i="64396" s="1"/>
  <c r="AX68" i="64396"/>
  <c r="AZ68" i="64396"/>
  <c r="BA68" i="64396"/>
  <c r="BB68" i="64396"/>
  <c r="BC68" i="64396"/>
  <c r="BE68" i="64396"/>
  <c r="BF68" i="64396"/>
  <c r="BG68" i="64396"/>
  <c r="BH68" i="64396"/>
  <c r="AE69" i="64396"/>
  <c r="AK60" i="64396" s="1"/>
  <c r="AF69" i="64396"/>
  <c r="AP60" i="64396" s="1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BA60" i="64396" s="1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R60" i="64396" s="1"/>
  <c r="AH71" i="64396"/>
  <c r="BB60" i="64396" s="1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S60" i="64396" s="1"/>
  <c r="AH72" i="64396"/>
  <c r="BC60" i="64396" s="1"/>
  <c r="AI72" i="64396"/>
  <c r="BH72" i="64396"/>
  <c r="AE73" i="64396"/>
  <c r="AF73" i="64396"/>
  <c r="AH73" i="64396"/>
  <c r="AI73" i="64396"/>
  <c r="AK79" i="64396" s="1"/>
  <c r="AE74" i="64396"/>
  <c r="AF74" i="64396"/>
  <c r="AQ61" i="64396" s="1"/>
  <c r="AH74" i="64396"/>
  <c r="BA61" i="64396" s="1"/>
  <c r="AI74" i="64396"/>
  <c r="AL79" i="64396" s="1"/>
  <c r="AE75" i="64396"/>
  <c r="AM61" i="64396" s="1"/>
  <c r="AF75" i="64396"/>
  <c r="AR61" i="64396" s="1"/>
  <c r="AH75" i="64396"/>
  <c r="AI75" i="64396"/>
  <c r="AL75" i="64396"/>
  <c r="AM75" i="64396"/>
  <c r="AN75" i="64396"/>
  <c r="AP75" i="64396"/>
  <c r="AQ75" i="64396"/>
  <c r="AS81" i="64396" s="1"/>
  <c r="AR75" i="64396"/>
  <c r="AS75" i="64396"/>
  <c r="AE76" i="64396"/>
  <c r="AF76" i="64396"/>
  <c r="AS61" i="64396" s="1"/>
  <c r="AH76" i="64396"/>
  <c r="BC61" i="64396" s="1"/>
  <c r="AI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Z62" i="64396" s="1"/>
  <c r="AI77" i="64396"/>
  <c r="AK80" i="64396" s="1"/>
  <c r="AL77" i="64396"/>
  <c r="AM77" i="64396"/>
  <c r="AN77" i="64396"/>
  <c r="AP77" i="64396"/>
  <c r="AQ77" i="64396"/>
  <c r="AR77" i="64396"/>
  <c r="AS77" i="64396"/>
  <c r="AE78" i="64396"/>
  <c r="AF78" i="64396"/>
  <c r="AH78" i="64396"/>
  <c r="BA62" i="64396" s="1"/>
  <c r="AI78" i="64396"/>
  <c r="AL80" i="64396" s="1"/>
  <c r="AK78" i="64396"/>
  <c r="AL78" i="64396"/>
  <c r="AM78" i="64396"/>
  <c r="AN78" i="64396"/>
  <c r="AP78" i="64396"/>
  <c r="AQ78" i="64396"/>
  <c r="AR78" i="64396"/>
  <c r="AS78" i="64396"/>
  <c r="AE79" i="64396"/>
  <c r="AM62" i="64396" s="1"/>
  <c r="AF79" i="64396"/>
  <c r="AR62" i="64396" s="1"/>
  <c r="AH79" i="64396"/>
  <c r="BB62" i="64396" s="1"/>
  <c r="AI79" i="64396"/>
  <c r="AM80" i="64396" s="1"/>
  <c r="AM79" i="64396"/>
  <c r="AN79" i="64396"/>
  <c r="AP79" i="64396"/>
  <c r="AQ79" i="64396"/>
  <c r="AR79" i="64396"/>
  <c r="AS79" i="64396"/>
  <c r="AE80" i="64396"/>
  <c r="AN62" i="64396" s="1"/>
  <c r="AF80" i="64396"/>
  <c r="AH80" i="64396"/>
  <c r="BC62" i="64396" s="1"/>
  <c r="AI80" i="64396"/>
  <c r="AN80" i="64396" s="1"/>
  <c r="AP80" i="64396"/>
  <c r="AQ80" i="64396"/>
  <c r="AR80" i="64396"/>
  <c r="AS80" i="64396"/>
  <c r="A4" i="1"/>
  <c r="D8" i="1"/>
  <c r="AE8" i="1"/>
  <c r="AF8" i="1"/>
  <c r="AP8" i="1" s="1"/>
  <c r="AI8" i="1"/>
  <c r="AK8" i="1"/>
  <c r="AM8" i="1"/>
  <c r="AS8" i="1"/>
  <c r="AU8" i="1"/>
  <c r="AX14" i="1" s="1"/>
  <c r="AV8" i="1"/>
  <c r="AW8" i="1"/>
  <c r="AX8" i="1"/>
  <c r="AZ8" i="1"/>
  <c r="BA8" i="1"/>
  <c r="BB8" i="1"/>
  <c r="BC8" i="1"/>
  <c r="D9" i="1"/>
  <c r="AE9" i="1"/>
  <c r="AL8" i="1" s="1"/>
  <c r="AF9" i="1"/>
  <c r="AQ8" i="1" s="1"/>
  <c r="AI9" i="1"/>
  <c r="AK9" i="1"/>
  <c r="AM9" i="1"/>
  <c r="AN9" i="1"/>
  <c r="AP9" i="1"/>
  <c r="AR9" i="1"/>
  <c r="AU9" i="1"/>
  <c r="AV9" i="1"/>
  <c r="AW9" i="1"/>
  <c r="AX9" i="1"/>
  <c r="AZ9" i="1"/>
  <c r="BA9" i="1"/>
  <c r="BB9" i="1"/>
  <c r="BC9" i="1"/>
  <c r="D10" i="1"/>
  <c r="AE10" i="1"/>
  <c r="AF10" i="1"/>
  <c r="AR8" i="1" s="1"/>
  <c r="AI10" i="1"/>
  <c r="AM26" i="1" s="1"/>
  <c r="AK10" i="1"/>
  <c r="AL10" i="1"/>
  <c r="AM10" i="1"/>
  <c r="AN10" i="1"/>
  <c r="AR10" i="1"/>
  <c r="AU10" i="1"/>
  <c r="AV10" i="1"/>
  <c r="AW10" i="1"/>
  <c r="AX10" i="1"/>
  <c r="AZ10" i="1"/>
  <c r="BA10" i="1"/>
  <c r="BB10" i="1"/>
  <c r="BC10" i="1"/>
  <c r="D11" i="1"/>
  <c r="AE11" i="1"/>
  <c r="AN8" i="1" s="1"/>
  <c r="AF11" i="1"/>
  <c r="AI11" i="1"/>
  <c r="AK11" i="1"/>
  <c r="AM11" i="1"/>
  <c r="AN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27" i="1" s="1"/>
  <c r="AK12" i="1"/>
  <c r="AM12" i="1"/>
  <c r="AN12" i="1"/>
  <c r="AU12" i="1"/>
  <c r="AV12" i="1"/>
  <c r="AW12" i="1"/>
  <c r="AX12" i="1"/>
  <c r="AZ12" i="1"/>
  <c r="BA12" i="1"/>
  <c r="BB12" i="1"/>
  <c r="BC12" i="1"/>
  <c r="D13" i="1"/>
  <c r="AE13" i="1"/>
  <c r="AL9" i="1" s="1"/>
  <c r="AF13" i="1"/>
  <c r="AQ9" i="1" s="1"/>
  <c r="AI13" i="1"/>
  <c r="AK13" i="1"/>
  <c r="AM13" i="1"/>
  <c r="AN13" i="1"/>
  <c r="AU13" i="1"/>
  <c r="AV13" i="1"/>
  <c r="AW13" i="1"/>
  <c r="AX13" i="1"/>
  <c r="AZ13" i="1"/>
  <c r="BA13" i="1"/>
  <c r="BB13" i="1"/>
  <c r="BC13" i="1"/>
  <c r="E14" i="1"/>
  <c r="F14" i="1"/>
  <c r="G14" i="1"/>
  <c r="G16" i="1" s="1"/>
  <c r="G52" i="1" s="1"/>
  <c r="H14" i="1"/>
  <c r="H16" i="1" s="1"/>
  <c r="H52" i="1" s="1"/>
  <c r="I14" i="1"/>
  <c r="I16" i="1" s="1"/>
  <c r="I52" i="1" s="1"/>
  <c r="J14" i="1"/>
  <c r="K14" i="1"/>
  <c r="L14" i="1"/>
  <c r="M14" i="1"/>
  <c r="N14" i="1"/>
  <c r="N16" i="1" s="1"/>
  <c r="N52" i="1" s="1"/>
  <c r="O14" i="1"/>
  <c r="O16" i="1" s="1"/>
  <c r="O52" i="1" s="1"/>
  <c r="P14" i="1"/>
  <c r="P16" i="1" s="1"/>
  <c r="P52" i="1" s="1"/>
  <c r="Q14" i="1"/>
  <c r="Q16" i="1" s="1"/>
  <c r="Q52" i="1" s="1"/>
  <c r="R14" i="1"/>
  <c r="R16" i="1" s="1"/>
  <c r="R52" i="1" s="1"/>
  <c r="S14" i="1"/>
  <c r="T14" i="1"/>
  <c r="U14" i="1"/>
  <c r="V14" i="1"/>
  <c r="V16" i="1" s="1"/>
  <c r="V52" i="1" s="1"/>
  <c r="W14" i="1"/>
  <c r="W16" i="1" s="1"/>
  <c r="W52" i="1" s="1"/>
  <c r="X14" i="1"/>
  <c r="X16" i="1" s="1"/>
  <c r="X52" i="1" s="1"/>
  <c r="Y14" i="1"/>
  <c r="Y16" i="1" s="1"/>
  <c r="Y52" i="1" s="1"/>
  <c r="Z14" i="1"/>
  <c r="AA14" i="1"/>
  <c r="AB14" i="1"/>
  <c r="AE14" i="1"/>
  <c r="AF14" i="1"/>
  <c r="AI14" i="1"/>
  <c r="AM27" i="1" s="1"/>
  <c r="AN14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Z16" i="1" s="1"/>
  <c r="Z52" i="1" s="1"/>
  <c r="AA15" i="1"/>
  <c r="AB15" i="1"/>
  <c r="AE15" i="1"/>
  <c r="AF15" i="1"/>
  <c r="AS9" i="1" s="1"/>
  <c r="AI15" i="1"/>
  <c r="AN27" i="1" s="1"/>
  <c r="E16" i="1"/>
  <c r="F16" i="1"/>
  <c r="F52" i="1" s="1"/>
  <c r="J16" i="1"/>
  <c r="J52" i="1" s="1"/>
  <c r="K16" i="1"/>
  <c r="K52" i="1" s="1"/>
  <c r="L16" i="1"/>
  <c r="L52" i="1" s="1"/>
  <c r="M16" i="1"/>
  <c r="S16" i="1"/>
  <c r="S52" i="1" s="1"/>
  <c r="T16" i="1"/>
  <c r="T52" i="1" s="1"/>
  <c r="U16" i="1"/>
  <c r="AA16" i="1"/>
  <c r="AB16" i="1"/>
  <c r="AE16" i="1"/>
  <c r="AF16" i="1"/>
  <c r="AP10" i="1" s="1"/>
  <c r="AI16" i="1"/>
  <c r="D17" i="1"/>
  <c r="AE17" i="1"/>
  <c r="AF17" i="1"/>
  <c r="AQ10" i="1" s="1"/>
  <c r="AI17" i="1"/>
  <c r="AL28" i="1" s="1"/>
  <c r="AK17" i="1"/>
  <c r="AL17" i="1"/>
  <c r="AM17" i="1"/>
  <c r="AN23" i="1" s="1"/>
  <c r="AN17" i="1"/>
  <c r="AP17" i="1"/>
  <c r="AS23" i="1" s="1"/>
  <c r="AQ17" i="1"/>
  <c r="AR17" i="1"/>
  <c r="AS17" i="1"/>
  <c r="AU17" i="1"/>
  <c r="AX23" i="1" s="1"/>
  <c r="AV17" i="1"/>
  <c r="AW17" i="1"/>
  <c r="AX17" i="1"/>
  <c r="AZ17" i="1"/>
  <c r="BC23" i="1" s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S10" i="1" s="1"/>
  <c r="AI19" i="1"/>
  <c r="AN28" i="1" s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P11" i="1" s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L11" i="1" s="1"/>
  <c r="AF21" i="1"/>
  <c r="AQ11" i="1" s="1"/>
  <c r="AI21" i="1"/>
  <c r="AL29" i="1" s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R11" i="1" s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S11" i="1" s="1"/>
  <c r="AI23" i="1"/>
  <c r="AN29" i="1" s="1"/>
  <c r="D24" i="1"/>
  <c r="AE24" i="1"/>
  <c r="AF24" i="1"/>
  <c r="AP12" i="1" s="1"/>
  <c r="AI24" i="1"/>
  <c r="AK30" i="1" s="1"/>
  <c r="D25" i="1"/>
  <c r="AE25" i="1"/>
  <c r="AL12" i="1" s="1"/>
  <c r="AF25" i="1"/>
  <c r="AQ12" i="1" s="1"/>
  <c r="AI25" i="1"/>
  <c r="AL30" i="1" s="1"/>
  <c r="D26" i="1"/>
  <c r="AE26" i="1"/>
  <c r="AF26" i="1"/>
  <c r="AR12" i="1" s="1"/>
  <c r="AI26" i="1"/>
  <c r="AK26" i="1"/>
  <c r="AL26" i="1"/>
  <c r="AN26" i="1"/>
  <c r="D27" i="1"/>
  <c r="AE27" i="1"/>
  <c r="AF27" i="1"/>
  <c r="AS12" i="1" s="1"/>
  <c r="AI27" i="1"/>
  <c r="AN30" i="1" s="1"/>
  <c r="AL27" i="1"/>
  <c r="D28" i="1"/>
  <c r="AE28" i="1"/>
  <c r="AF28" i="1"/>
  <c r="AP13" i="1" s="1"/>
  <c r="AI28" i="1"/>
  <c r="AK31" i="1" s="1"/>
  <c r="AK28" i="1"/>
  <c r="AM28" i="1"/>
  <c r="D29" i="1"/>
  <c r="AE29" i="1"/>
  <c r="AL13" i="1" s="1"/>
  <c r="AF29" i="1"/>
  <c r="AQ13" i="1" s="1"/>
  <c r="AI29" i="1"/>
  <c r="AL31" i="1" s="1"/>
  <c r="AK29" i="1"/>
  <c r="AM29" i="1"/>
  <c r="D30" i="1"/>
  <c r="AE30" i="1"/>
  <c r="AF30" i="1"/>
  <c r="AR13" i="1" s="1"/>
  <c r="AI30" i="1"/>
  <c r="AM30" i="1"/>
  <c r="D31" i="1"/>
  <c r="AE31" i="1"/>
  <c r="AF31" i="1"/>
  <c r="AS13" i="1" s="1"/>
  <c r="AI31" i="1"/>
  <c r="AN31" i="1" s="1"/>
  <c r="AM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E52" i="1"/>
  <c r="M52" i="1"/>
  <c r="U52" i="1"/>
  <c r="AA52" i="1"/>
  <c r="AB52" i="1"/>
  <c r="D57" i="1"/>
  <c r="AE57" i="1"/>
  <c r="AK57" i="1" s="1"/>
  <c r="AF57" i="1"/>
  <c r="AH57" i="1"/>
  <c r="AI57" i="1"/>
  <c r="AL57" i="1"/>
  <c r="AM57" i="1"/>
  <c r="AP57" i="1"/>
  <c r="AR57" i="1"/>
  <c r="AU57" i="1"/>
  <c r="AX63" i="1" s="1"/>
  <c r="AV57" i="1"/>
  <c r="AW57" i="1"/>
  <c r="AX57" i="1"/>
  <c r="AZ57" i="1"/>
  <c r="BA57" i="1"/>
  <c r="D58" i="1"/>
  <c r="AE58" i="1"/>
  <c r="AF58" i="1"/>
  <c r="AQ57" i="1" s="1"/>
  <c r="AH58" i="1"/>
  <c r="AI58" i="1"/>
  <c r="AL58" i="1"/>
  <c r="AN58" i="1"/>
  <c r="AP58" i="1"/>
  <c r="AQ58" i="1"/>
  <c r="AU58" i="1"/>
  <c r="AV58" i="1"/>
  <c r="AW58" i="1"/>
  <c r="AX58" i="1"/>
  <c r="AZ58" i="1"/>
  <c r="BA58" i="1"/>
  <c r="BC58" i="1"/>
  <c r="D59" i="1"/>
  <c r="AE59" i="1"/>
  <c r="AF59" i="1"/>
  <c r="AH59" i="1"/>
  <c r="BB57" i="1" s="1"/>
  <c r="AI59" i="1"/>
  <c r="AM75" i="1" s="1"/>
  <c r="AK59" i="1"/>
  <c r="AM59" i="1"/>
  <c r="AN59" i="1"/>
  <c r="AR59" i="1"/>
  <c r="AS59" i="1"/>
  <c r="AU59" i="1"/>
  <c r="AV59" i="1"/>
  <c r="AW59" i="1"/>
  <c r="AX59" i="1"/>
  <c r="BB59" i="1"/>
  <c r="BC59" i="1"/>
  <c r="D60" i="1"/>
  <c r="AE60" i="1"/>
  <c r="AN57" i="1" s="1"/>
  <c r="AF60" i="1"/>
  <c r="AS57" i="1" s="1"/>
  <c r="AH60" i="1"/>
  <c r="BC57" i="1" s="1"/>
  <c r="AI60" i="1"/>
  <c r="AN60" i="1"/>
  <c r="AU60" i="1"/>
  <c r="AV60" i="1"/>
  <c r="AW60" i="1"/>
  <c r="AX60" i="1"/>
  <c r="BA60" i="1"/>
  <c r="BC60" i="1"/>
  <c r="E61" i="1"/>
  <c r="D61" i="1" s="1"/>
  <c r="F61" i="1"/>
  <c r="F63" i="1" s="1"/>
  <c r="G61" i="1"/>
  <c r="H61" i="1"/>
  <c r="I61" i="1"/>
  <c r="J61" i="1"/>
  <c r="K61" i="1"/>
  <c r="L61" i="1"/>
  <c r="M61" i="1"/>
  <c r="M63" i="1" s="1"/>
  <c r="M99" i="1" s="1"/>
  <c r="N61" i="1"/>
  <c r="O61" i="1"/>
  <c r="P61" i="1"/>
  <c r="Q61" i="1"/>
  <c r="R61" i="1"/>
  <c r="S61" i="1"/>
  <c r="T61" i="1"/>
  <c r="U61" i="1"/>
  <c r="U63" i="1" s="1"/>
  <c r="U99" i="1" s="1"/>
  <c r="V61" i="1"/>
  <c r="W61" i="1"/>
  <c r="W63" i="1" s="1"/>
  <c r="W99" i="1" s="1"/>
  <c r="X61" i="1"/>
  <c r="Y61" i="1"/>
  <c r="Y63" i="1" s="1"/>
  <c r="Y99" i="1" s="1"/>
  <c r="Z61" i="1"/>
  <c r="AA61" i="1"/>
  <c r="AB61" i="1"/>
  <c r="AE61" i="1"/>
  <c r="AK58" i="1" s="1"/>
  <c r="AF61" i="1"/>
  <c r="AH61" i="1"/>
  <c r="AI61" i="1"/>
  <c r="AK61" i="1"/>
  <c r="AM61" i="1"/>
  <c r="AP61" i="1"/>
  <c r="AQ61" i="1"/>
  <c r="AR61" i="1"/>
  <c r="AU61" i="1"/>
  <c r="AV61" i="1"/>
  <c r="AW61" i="1"/>
  <c r="AX61" i="1"/>
  <c r="AZ61" i="1"/>
  <c r="BB61" i="1"/>
  <c r="E62" i="1"/>
  <c r="F62" i="1"/>
  <c r="G62" i="1"/>
  <c r="H62" i="1"/>
  <c r="I62" i="1"/>
  <c r="J62" i="1"/>
  <c r="K62" i="1"/>
  <c r="L62" i="1"/>
  <c r="D62" i="1" s="1"/>
  <c r="M62" i="1"/>
  <c r="N62" i="1"/>
  <c r="O62" i="1"/>
  <c r="P62" i="1"/>
  <c r="P63" i="1" s="1"/>
  <c r="P99" i="1" s="1"/>
  <c r="Q62" i="1"/>
  <c r="R62" i="1"/>
  <c r="S62" i="1"/>
  <c r="T62" i="1"/>
  <c r="T63" i="1" s="1"/>
  <c r="T99" i="1" s="1"/>
  <c r="U62" i="1"/>
  <c r="V62" i="1"/>
  <c r="W62" i="1"/>
  <c r="X62" i="1"/>
  <c r="X63" i="1" s="1"/>
  <c r="X99" i="1" s="1"/>
  <c r="Y62" i="1"/>
  <c r="Z62" i="1"/>
  <c r="AA62" i="1"/>
  <c r="AB62" i="1"/>
  <c r="AB133" i="1" s="1"/>
  <c r="AE62" i="1"/>
  <c r="AF62" i="1"/>
  <c r="AH62" i="1"/>
  <c r="AI62" i="1"/>
  <c r="AN62" i="1"/>
  <c r="AQ62" i="1"/>
  <c r="AU62" i="1"/>
  <c r="AV62" i="1"/>
  <c r="AW62" i="1"/>
  <c r="AX62" i="1"/>
  <c r="G63" i="1"/>
  <c r="I63" i="1"/>
  <c r="K63" i="1"/>
  <c r="K99" i="1" s="1"/>
  <c r="O63" i="1"/>
  <c r="Q63" i="1"/>
  <c r="Q99" i="1" s="1"/>
  <c r="S63" i="1"/>
  <c r="AA63" i="1"/>
  <c r="AE63" i="1"/>
  <c r="AM58" i="1" s="1"/>
  <c r="AF63" i="1"/>
  <c r="AR58" i="1" s="1"/>
  <c r="AH63" i="1"/>
  <c r="BB58" i="1" s="1"/>
  <c r="AI63" i="1"/>
  <c r="D64" i="1"/>
  <c r="AE64" i="1"/>
  <c r="AF64" i="1"/>
  <c r="AS58" i="1" s="1"/>
  <c r="AH64" i="1"/>
  <c r="AI64" i="1"/>
  <c r="AN76" i="1" s="1"/>
  <c r="D65" i="1"/>
  <c r="AE65" i="1"/>
  <c r="AF65" i="1"/>
  <c r="AP59" i="1" s="1"/>
  <c r="AH65" i="1"/>
  <c r="AZ59" i="1" s="1"/>
  <c r="AI65" i="1"/>
  <c r="D66" i="1"/>
  <c r="AE66" i="1"/>
  <c r="AL59" i="1" s="1"/>
  <c r="AF66" i="1"/>
  <c r="AQ59" i="1" s="1"/>
  <c r="AH66" i="1"/>
  <c r="BA59" i="1" s="1"/>
  <c r="AI66" i="1"/>
  <c r="AK66" i="1"/>
  <c r="AL66" i="1"/>
  <c r="AM66" i="1"/>
  <c r="AN66" i="1"/>
  <c r="AP66" i="1"/>
  <c r="AQ66" i="1"/>
  <c r="AR66" i="1"/>
  <c r="AS66" i="1"/>
  <c r="AU66" i="1"/>
  <c r="AX72" i="1" s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M77" i="1" s="1"/>
  <c r="AK67" i="1"/>
  <c r="AL67" i="1"/>
  <c r="AM67" i="1"/>
  <c r="AN67" i="1"/>
  <c r="AP67" i="1"/>
  <c r="AQ67" i="1"/>
  <c r="AR67" i="1"/>
  <c r="AS67" i="1"/>
  <c r="AS72" i="1" s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C72" i="1" s="1"/>
  <c r="BE68" i="1"/>
  <c r="BF68" i="1"/>
  <c r="BG68" i="1"/>
  <c r="BH68" i="1"/>
  <c r="D69" i="1"/>
  <c r="AE69" i="1"/>
  <c r="AK60" i="1" s="1"/>
  <c r="AF69" i="1"/>
  <c r="AP60" i="1" s="1"/>
  <c r="AH69" i="1"/>
  <c r="AZ60" i="1" s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L60" i="1" s="1"/>
  <c r="AF70" i="1"/>
  <c r="AQ60" i="1" s="1"/>
  <c r="AH70" i="1"/>
  <c r="AI70" i="1"/>
  <c r="AL78" i="1" s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M60" i="1" s="1"/>
  <c r="AF71" i="1"/>
  <c r="AR60" i="1" s="1"/>
  <c r="AH71" i="1"/>
  <c r="BB60" i="1" s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S60" i="1" s="1"/>
  <c r="AH72" i="1"/>
  <c r="AI72" i="1"/>
  <c r="AN78" i="1" s="1"/>
  <c r="D73" i="1"/>
  <c r="AE73" i="1"/>
  <c r="AF73" i="1"/>
  <c r="AH73" i="1"/>
  <c r="AI73" i="1"/>
  <c r="AK79" i="1" s="1"/>
  <c r="D74" i="1"/>
  <c r="AE74" i="1"/>
  <c r="AL61" i="1" s="1"/>
  <c r="AF74" i="1"/>
  <c r="AH74" i="1"/>
  <c r="BA61" i="1" s="1"/>
  <c r="AI74" i="1"/>
  <c r="D75" i="1"/>
  <c r="AE75" i="1"/>
  <c r="AF75" i="1"/>
  <c r="AH75" i="1"/>
  <c r="AI75" i="1"/>
  <c r="AK75" i="1"/>
  <c r="AL75" i="1"/>
  <c r="AN75" i="1"/>
  <c r="AP75" i="1"/>
  <c r="AQ75" i="1"/>
  <c r="AR75" i="1"/>
  <c r="AS75" i="1"/>
  <c r="D76" i="1"/>
  <c r="AE76" i="1"/>
  <c r="AN61" i="1" s="1"/>
  <c r="AF76" i="1"/>
  <c r="AS61" i="1" s="1"/>
  <c r="AH76" i="1"/>
  <c r="BC61" i="1" s="1"/>
  <c r="AI76" i="1"/>
  <c r="AK76" i="1"/>
  <c r="AL76" i="1"/>
  <c r="AM76" i="1"/>
  <c r="AP76" i="1"/>
  <c r="AQ76" i="1"/>
  <c r="AR76" i="1"/>
  <c r="AS76" i="1"/>
  <c r="D77" i="1"/>
  <c r="AE77" i="1"/>
  <c r="AK62" i="1" s="1"/>
  <c r="AF77" i="1"/>
  <c r="AP62" i="1" s="1"/>
  <c r="AH77" i="1"/>
  <c r="AZ62" i="1" s="1"/>
  <c r="AI77" i="1"/>
  <c r="AK77" i="1"/>
  <c r="AL77" i="1"/>
  <c r="AN77" i="1"/>
  <c r="AP77" i="1"/>
  <c r="AQ77" i="1"/>
  <c r="AR77" i="1"/>
  <c r="AS77" i="1"/>
  <c r="D78" i="1"/>
  <c r="AE78" i="1"/>
  <c r="AL62" i="1" s="1"/>
  <c r="AF78" i="1"/>
  <c r="AH78" i="1"/>
  <c r="BA62" i="1" s="1"/>
  <c r="AI78" i="1"/>
  <c r="AL80" i="1" s="1"/>
  <c r="AK78" i="1"/>
  <c r="AM78" i="1"/>
  <c r="AP78" i="1"/>
  <c r="AQ78" i="1"/>
  <c r="AR78" i="1"/>
  <c r="AS78" i="1"/>
  <c r="D79" i="1"/>
  <c r="AE79" i="1"/>
  <c r="AM62" i="1" s="1"/>
  <c r="AF79" i="1"/>
  <c r="AR62" i="1" s="1"/>
  <c r="AH79" i="1"/>
  <c r="BB62" i="1" s="1"/>
  <c r="AI79" i="1"/>
  <c r="AL79" i="1"/>
  <c r="AM79" i="1"/>
  <c r="AN79" i="1"/>
  <c r="AP79" i="1"/>
  <c r="AQ79" i="1"/>
  <c r="AR79" i="1"/>
  <c r="AS79" i="1"/>
  <c r="D80" i="1"/>
  <c r="AE80" i="1"/>
  <c r="AF80" i="1"/>
  <c r="AS62" i="1" s="1"/>
  <c r="AH80" i="1"/>
  <c r="BC62" i="1" s="1"/>
  <c r="AI80" i="1"/>
  <c r="AN80" i="1" s="1"/>
  <c r="AK80" i="1"/>
  <c r="AM80" i="1"/>
  <c r="AP80" i="1"/>
  <c r="AQ80" i="1"/>
  <c r="AR80" i="1"/>
  <c r="AS80" i="1"/>
  <c r="D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F99" i="1"/>
  <c r="G99" i="1"/>
  <c r="I99" i="1"/>
  <c r="O99" i="1"/>
  <c r="S99" i="1"/>
  <c r="AA99" i="1"/>
  <c r="D104" i="1"/>
  <c r="D105" i="1"/>
  <c r="E106" i="1"/>
  <c r="F106" i="1"/>
  <c r="G106" i="1"/>
  <c r="H106" i="1"/>
  <c r="D106" i="1" s="1"/>
  <c r="I106" i="1"/>
  <c r="J106" i="1"/>
  <c r="J108" i="1" s="1"/>
  <c r="J130" i="1" s="1"/>
  <c r="K106" i="1"/>
  <c r="L106" i="1"/>
  <c r="M106" i="1"/>
  <c r="N106" i="1"/>
  <c r="O106" i="1"/>
  <c r="P106" i="1"/>
  <c r="P108" i="1" s="1"/>
  <c r="P130" i="1" s="1"/>
  <c r="Q106" i="1"/>
  <c r="R106" i="1"/>
  <c r="R108" i="1" s="1"/>
  <c r="R130" i="1" s="1"/>
  <c r="S106" i="1"/>
  <c r="T106" i="1"/>
  <c r="T108" i="1" s="1"/>
  <c r="T130" i="1" s="1"/>
  <c r="U106" i="1"/>
  <c r="V106" i="1"/>
  <c r="W106" i="1"/>
  <c r="X106" i="1"/>
  <c r="Y106" i="1"/>
  <c r="Z106" i="1"/>
  <c r="Z108" i="1" s="1"/>
  <c r="Z130" i="1" s="1"/>
  <c r="AA106" i="1"/>
  <c r="AB106" i="1"/>
  <c r="E107" i="1"/>
  <c r="F107" i="1"/>
  <c r="F133" i="1" s="1"/>
  <c r="G107" i="1"/>
  <c r="H107" i="1"/>
  <c r="I107" i="1"/>
  <c r="I108" i="1" s="1"/>
  <c r="I130" i="1" s="1"/>
  <c r="J107" i="1"/>
  <c r="J133" i="1" s="1"/>
  <c r="K107" i="1"/>
  <c r="L107" i="1"/>
  <c r="M107" i="1"/>
  <c r="M108" i="1" s="1"/>
  <c r="M130" i="1" s="1"/>
  <c r="N107" i="1"/>
  <c r="N133" i="1" s="1"/>
  <c r="O107" i="1"/>
  <c r="P107" i="1"/>
  <c r="Q107" i="1"/>
  <c r="Q108" i="1" s="1"/>
  <c r="Q130" i="1" s="1"/>
  <c r="R107" i="1"/>
  <c r="R133" i="1" s="1"/>
  <c r="S107" i="1"/>
  <c r="T107" i="1"/>
  <c r="U107" i="1"/>
  <c r="U108" i="1" s="1"/>
  <c r="V107" i="1"/>
  <c r="V133" i="1" s="1"/>
  <c r="W107" i="1"/>
  <c r="X107" i="1"/>
  <c r="Y107" i="1"/>
  <c r="Y133" i="1" s="1"/>
  <c r="Z107" i="1"/>
  <c r="Z133" i="1" s="1"/>
  <c r="AA107" i="1"/>
  <c r="AB107" i="1"/>
  <c r="F108" i="1"/>
  <c r="F130" i="1" s="1"/>
  <c r="L108" i="1"/>
  <c r="L130" i="1" s="1"/>
  <c r="N108" i="1"/>
  <c r="N130" i="1" s="1"/>
  <c r="V108" i="1"/>
  <c r="V130" i="1" s="1"/>
  <c r="X108" i="1"/>
  <c r="X130" i="1" s="1"/>
  <c r="Y108" i="1"/>
  <c r="Y130" i="1" s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U130" i="1"/>
  <c r="AB130" i="1"/>
  <c r="E133" i="1"/>
  <c r="G133" i="1"/>
  <c r="K133" i="1"/>
  <c r="M133" i="1"/>
  <c r="O133" i="1"/>
  <c r="P133" i="1"/>
  <c r="Q133" i="1"/>
  <c r="S133" i="1"/>
  <c r="U133" i="1"/>
  <c r="W133" i="1"/>
  <c r="X133" i="1"/>
  <c r="AA133" i="1"/>
  <c r="E136" i="1"/>
  <c r="E137" i="1"/>
  <c r="AN32" i="64396" l="1"/>
  <c r="AS63" i="1162"/>
  <c r="BC63" i="1"/>
  <c r="BC63" i="64396"/>
  <c r="AN63" i="1"/>
  <c r="AS14" i="64396"/>
  <c r="AB63" i="1"/>
  <c r="AB99" i="1" s="1"/>
  <c r="D14" i="1"/>
  <c r="T133" i="1"/>
  <c r="I133" i="1"/>
  <c r="AA108" i="1"/>
  <c r="AA130" i="1" s="1"/>
  <c r="S108" i="1"/>
  <c r="S130" i="1" s="1"/>
  <c r="K108" i="1"/>
  <c r="K130" i="1" s="1"/>
  <c r="E63" i="1"/>
  <c r="V63" i="1"/>
  <c r="V99" i="1" s="1"/>
  <c r="N63" i="1"/>
  <c r="N99" i="1" s="1"/>
  <c r="AS14" i="1"/>
  <c r="BH72" i="1162"/>
  <c r="AX72" i="1162"/>
  <c r="AS81" i="2"/>
  <c r="AX63" i="2"/>
  <c r="AS63" i="1"/>
  <c r="BH72" i="1"/>
  <c r="AX23" i="64396"/>
  <c r="AN23" i="64396"/>
  <c r="AN81" i="1162"/>
  <c r="BC72" i="1162"/>
  <c r="BC63" i="1162"/>
  <c r="AN63" i="1162"/>
  <c r="AS72" i="2"/>
  <c r="D15" i="2"/>
  <c r="F16" i="2"/>
  <c r="F133" i="2"/>
  <c r="H108" i="1"/>
  <c r="H130" i="1" s="1"/>
  <c r="W108" i="1"/>
  <c r="W130" i="1" s="1"/>
  <c r="O108" i="1"/>
  <c r="O130" i="1" s="1"/>
  <c r="G108" i="1"/>
  <c r="G130" i="1" s="1"/>
  <c r="L63" i="1"/>
  <c r="L99" i="1" s="1"/>
  <c r="Z63" i="1"/>
  <c r="Z99" i="1" s="1"/>
  <c r="R63" i="1"/>
  <c r="R99" i="1" s="1"/>
  <c r="J63" i="1"/>
  <c r="J99" i="1" s="1"/>
  <c r="D16" i="1"/>
  <c r="D52" i="1" s="1"/>
  <c r="AS72" i="64396"/>
  <c r="AN81" i="2"/>
  <c r="H133" i="2"/>
  <c r="D62" i="2"/>
  <c r="D61" i="2"/>
  <c r="E63" i="2"/>
  <c r="AS63" i="2"/>
  <c r="AN72" i="1"/>
  <c r="H63" i="1"/>
  <c r="H99" i="1" s="1"/>
  <c r="H133" i="1"/>
  <c r="BC14" i="64396"/>
  <c r="AX63" i="1162"/>
  <c r="AN81" i="1"/>
  <c r="AN63" i="64396"/>
  <c r="AX14" i="64396"/>
  <c r="L133" i="1"/>
  <c r="E108" i="1"/>
  <c r="D107" i="1"/>
  <c r="D15" i="1"/>
  <c r="BC14" i="1"/>
  <c r="AN72" i="64396"/>
  <c r="AN14" i="64396"/>
  <c r="AS14" i="1162"/>
  <c r="D106" i="2"/>
  <c r="AN32" i="1"/>
  <c r="AN81" i="64396"/>
  <c r="AN72" i="1162"/>
  <c r="BC23" i="1162"/>
  <c r="BC14" i="1162"/>
  <c r="AN63" i="2"/>
  <c r="D107" i="2"/>
  <c r="U108" i="2"/>
  <c r="U130" i="2" s="1"/>
  <c r="M108" i="2"/>
  <c r="M130" i="2" s="1"/>
  <c r="E108" i="2"/>
  <c r="AN32" i="2"/>
  <c r="BC23" i="2"/>
  <c r="AS23" i="2"/>
  <c r="BC14" i="2"/>
  <c r="AS14" i="2"/>
  <c r="E133" i="2"/>
  <c r="Y133" i="2"/>
  <c r="Y108" i="2"/>
  <c r="Y130" i="2" s="1"/>
  <c r="Q133" i="2"/>
  <c r="Q108" i="2"/>
  <c r="Q130" i="2" s="1"/>
  <c r="I133" i="2"/>
  <c r="I108" i="2"/>
  <c r="I130" i="2" s="1"/>
  <c r="Z63" i="2"/>
  <c r="Z99" i="2" s="1"/>
  <c r="R63" i="2"/>
  <c r="R99" i="2" s="1"/>
  <c r="J63" i="2"/>
  <c r="J99" i="2" s="1"/>
  <c r="BC63" i="2"/>
  <c r="AS23" i="1162"/>
  <c r="BH72" i="2"/>
  <c r="AX72" i="2"/>
  <c r="D14" i="2"/>
  <c r="BC23" i="64396"/>
  <c r="AN14" i="1162"/>
  <c r="AN72" i="2"/>
  <c r="X63" i="2"/>
  <c r="X99" i="2" s="1"/>
  <c r="P63" i="2"/>
  <c r="P99" i="2" s="1"/>
  <c r="H63" i="2"/>
  <c r="H99" i="2" s="1"/>
  <c r="D108" i="2" l="1"/>
  <c r="D130" i="2" s="1"/>
  <c r="E130" i="2"/>
  <c r="D63" i="2"/>
  <c r="D99" i="2" s="1"/>
  <c r="E99" i="2"/>
  <c r="D16" i="2"/>
  <c r="D52" i="2" s="1"/>
  <c r="F52" i="2"/>
  <c r="D63" i="1"/>
  <c r="D99" i="1" s="1"/>
  <c r="E99" i="1"/>
  <c r="D108" i="1"/>
  <c r="D130" i="1" s="1"/>
  <c r="E130" i="1"/>
</calcChain>
</file>

<file path=xl/sharedStrings.xml><?xml version="1.0" encoding="utf-8"?>
<sst xmlns="http://schemas.openxmlformats.org/spreadsheetml/2006/main" count="528" uniqueCount="86">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</sst>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10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714375</xdr:colOff>
      <xdr:row>5</xdr:row>
      <xdr:rowOff>180975</xdr:rowOff>
    </xdr:to>
    <xdr:pic>
      <xdr:nvPicPr>
        <xdr:cNvPr id="205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19175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37277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Monday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45.124181879202979</v>
      </c>
      <c r="E8" s="336">
        <v>1.5746647611698164</v>
      </c>
      <c r="F8" s="337">
        <v>1.5694235807618067</v>
      </c>
      <c r="G8" s="337">
        <v>1.5731485580334374</v>
      </c>
      <c r="H8" s="337">
        <v>1.5819535487813616</v>
      </c>
      <c r="I8" s="337">
        <v>1.6195142192261249</v>
      </c>
      <c r="J8" s="338">
        <v>1.7029443644387512</v>
      </c>
      <c r="K8" s="339">
        <v>1.8484807401712167</v>
      </c>
      <c r="L8" s="337">
        <v>1.9415195016121709</v>
      </c>
      <c r="M8" s="337">
        <v>1.9796230340505421</v>
      </c>
      <c r="N8" s="337">
        <v>2.0200427007773354</v>
      </c>
      <c r="O8" s="337">
        <v>2.0547632409267513</v>
      </c>
      <c r="P8" s="337">
        <v>2.0527292532206207</v>
      </c>
      <c r="Q8" s="337">
        <v>2.0530504725986756</v>
      </c>
      <c r="R8" s="337">
        <v>2.0617270043166123</v>
      </c>
      <c r="S8" s="337">
        <v>2.0501926514254398</v>
      </c>
      <c r="T8" s="337">
        <v>2.0149825343387078</v>
      </c>
      <c r="U8" s="337">
        <v>1.9874263491852262</v>
      </c>
      <c r="V8" s="337">
        <v>2.0106755036439843</v>
      </c>
      <c r="W8" s="337">
        <v>1.990290214216202</v>
      </c>
      <c r="X8" s="337">
        <v>1.9559487375261393</v>
      </c>
      <c r="Y8" s="337">
        <v>1.9296177762330062</v>
      </c>
      <c r="Z8" s="340">
        <v>1.8992687406567101</v>
      </c>
      <c r="AA8" s="336">
        <v>1.8489978673857697</v>
      </c>
      <c r="AB8" s="338">
        <v>1.8031965245065609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798.18227925317331</v>
      </c>
      <c r="E9" s="342">
        <v>25.683141620404633</v>
      </c>
      <c r="F9" s="343">
        <v>25.654220706890829</v>
      </c>
      <c r="G9" s="343">
        <v>25.741854132322988</v>
      </c>
      <c r="H9" s="343">
        <v>25.981874813011334</v>
      </c>
      <c r="I9" s="343">
        <v>26.905297217675162</v>
      </c>
      <c r="J9" s="344">
        <v>28.996855390209021</v>
      </c>
      <c r="K9" s="345">
        <v>32.322814984567074</v>
      </c>
      <c r="L9" s="343">
        <v>34.976911206676462</v>
      </c>
      <c r="M9" s="343">
        <v>36.455923174279462</v>
      </c>
      <c r="N9" s="343">
        <v>37.560515674765981</v>
      </c>
      <c r="O9" s="343">
        <v>38.323213200717163</v>
      </c>
      <c r="P9" s="343">
        <v>38.460776820818452</v>
      </c>
      <c r="Q9" s="343">
        <v>38.537336849319118</v>
      </c>
      <c r="R9" s="343">
        <v>38.751664019299945</v>
      </c>
      <c r="S9" s="343">
        <v>38.481238709998244</v>
      </c>
      <c r="T9" s="343">
        <v>37.799282273822158</v>
      </c>
      <c r="U9" s="343">
        <v>37.087870022516789</v>
      </c>
      <c r="V9" s="343">
        <v>36.604779394084986</v>
      </c>
      <c r="W9" s="343">
        <v>34.952701517483128</v>
      </c>
      <c r="X9" s="343">
        <v>33.870365649223714</v>
      </c>
      <c r="Y9" s="343">
        <v>32.999066768426687</v>
      </c>
      <c r="Z9" s="346">
        <v>31.847672267201894</v>
      </c>
      <c r="AA9" s="342">
        <v>30.593097658343279</v>
      </c>
      <c r="AB9" s="344">
        <v>29.593805181114881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5742.648610516474</v>
      </c>
      <c r="E10" s="349">
        <v>200.47666683839691</v>
      </c>
      <c r="F10" s="350">
        <v>199.6931707522246</v>
      </c>
      <c r="G10" s="350">
        <v>200.48374581558994</v>
      </c>
      <c r="H10" s="350">
        <v>201.71723634833918</v>
      </c>
      <c r="I10" s="350">
        <v>206.6311698898557</v>
      </c>
      <c r="J10" s="351">
        <v>217.99667282839721</v>
      </c>
      <c r="K10" s="352">
        <v>236.00927250495039</v>
      </c>
      <c r="L10" s="350">
        <v>248.90412163472121</v>
      </c>
      <c r="M10" s="350">
        <v>255.07681148341734</v>
      </c>
      <c r="N10" s="350">
        <v>261.05367834196511</v>
      </c>
      <c r="O10" s="350">
        <v>264.7413132025091</v>
      </c>
      <c r="P10" s="350">
        <v>264.76239621810333</v>
      </c>
      <c r="Q10" s="350">
        <v>265.74660898928835</v>
      </c>
      <c r="R10" s="350">
        <v>266.56908501558826</v>
      </c>
      <c r="S10" s="350">
        <v>263.99317270721895</v>
      </c>
      <c r="T10" s="350">
        <v>259.52373787065773</v>
      </c>
      <c r="U10" s="350">
        <v>254.84125830801639</v>
      </c>
      <c r="V10" s="350">
        <v>255.52873380189712</v>
      </c>
      <c r="W10" s="350">
        <v>249.92044028682199</v>
      </c>
      <c r="X10" s="350">
        <v>244.14773451429426</v>
      </c>
      <c r="Y10" s="350">
        <v>240.01745524419789</v>
      </c>
      <c r="Z10" s="353">
        <v>234.8626510058815</v>
      </c>
      <c r="AA10" s="349">
        <v>227.37863882535092</v>
      </c>
      <c r="AB10" s="351">
        <v>222.57283808879242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17.195082596667891</v>
      </c>
      <c r="E11" s="355">
        <v>0.51084467539927914</v>
      </c>
      <c r="F11" s="356">
        <v>0.50891032470294217</v>
      </c>
      <c r="G11" s="356">
        <v>0.5120238993924443</v>
      </c>
      <c r="H11" s="356">
        <v>0.5202629175371396</v>
      </c>
      <c r="I11" s="356">
        <v>0.54833581338372661</v>
      </c>
      <c r="J11" s="357">
        <v>0.60337662243179113</v>
      </c>
      <c r="K11" s="358">
        <v>0.69190506289440834</v>
      </c>
      <c r="L11" s="356">
        <v>0.7648485429795171</v>
      </c>
      <c r="M11" s="356">
        <v>0.80597823001652724</v>
      </c>
      <c r="N11" s="356">
        <v>0.83325923651204203</v>
      </c>
      <c r="O11" s="356">
        <v>0.85544944329224049</v>
      </c>
      <c r="P11" s="356">
        <v>0.86012080963633031</v>
      </c>
      <c r="Q11" s="356">
        <v>0.86522296028766943</v>
      </c>
      <c r="R11" s="356">
        <v>0.87076441647058367</v>
      </c>
      <c r="S11" s="356">
        <v>0.86183879228374849</v>
      </c>
      <c r="T11" s="356">
        <v>0.84161088444144871</v>
      </c>
      <c r="U11" s="356">
        <v>0.81822846817558303</v>
      </c>
      <c r="V11" s="356">
        <v>0.80596593690714657</v>
      </c>
      <c r="W11" s="356">
        <v>0.7652348606740661</v>
      </c>
      <c r="X11" s="356">
        <v>0.73570374655520787</v>
      </c>
      <c r="Y11" s="356">
        <v>0.71347357840037262</v>
      </c>
      <c r="Z11" s="359">
        <v>0.67314672565405664</v>
      </c>
      <c r="AA11" s="355">
        <v>0.62985351715817317</v>
      </c>
      <c r="AB11" s="357">
        <v>0.5987231314814454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263.06861761919555</v>
      </c>
      <c r="E12" s="362">
        <v>8.1872443454039772</v>
      </c>
      <c r="F12" s="363">
        <v>8.1604449633152054</v>
      </c>
      <c r="G12" s="363">
        <v>8.2008423561605923</v>
      </c>
      <c r="H12" s="363">
        <v>8.2904040808194104</v>
      </c>
      <c r="I12" s="363">
        <v>8.6526747840885285</v>
      </c>
      <c r="J12" s="364">
        <v>9.425274450490825</v>
      </c>
      <c r="K12" s="365">
        <v>10.643306882380523</v>
      </c>
      <c r="L12" s="363">
        <v>11.633629737253504</v>
      </c>
      <c r="M12" s="363">
        <v>12.197588724006678</v>
      </c>
      <c r="N12" s="363">
        <v>12.583105522095757</v>
      </c>
      <c r="O12" s="363">
        <v>12.853852996916281</v>
      </c>
      <c r="P12" s="363">
        <v>12.913600564814121</v>
      </c>
      <c r="Q12" s="363">
        <v>12.957092716636792</v>
      </c>
      <c r="R12" s="363">
        <v>13.031054713729059</v>
      </c>
      <c r="S12" s="363">
        <v>12.919175304254171</v>
      </c>
      <c r="T12" s="363">
        <v>12.682772070870513</v>
      </c>
      <c r="U12" s="363">
        <v>12.414120556305996</v>
      </c>
      <c r="V12" s="363">
        <v>12.218711053875985</v>
      </c>
      <c r="W12" s="363">
        <v>11.586094698867258</v>
      </c>
      <c r="X12" s="363">
        <v>11.159391766340711</v>
      </c>
      <c r="Y12" s="363">
        <v>10.811821341493982</v>
      </c>
      <c r="Z12" s="366">
        <v>10.323830712558621</v>
      </c>
      <c r="AA12" s="362">
        <v>9.8055086012310788</v>
      </c>
      <c r="AB12" s="364">
        <v>9.4170746752859937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3180.9194494050971</v>
      </c>
      <c r="E13" s="367">
        <v>107.81827516294878</v>
      </c>
      <c r="F13" s="368">
        <v>107.19145987206653</v>
      </c>
      <c r="G13" s="368">
        <v>107.61607128797397</v>
      </c>
      <c r="H13" s="368">
        <v>108.40512640305343</v>
      </c>
      <c r="I13" s="368">
        <v>111.87916403944422</v>
      </c>
      <c r="J13" s="369">
        <v>119.10282932254432</v>
      </c>
      <c r="K13" s="370">
        <v>130.60631902062008</v>
      </c>
      <c r="L13" s="368">
        <v>138.71918063371683</v>
      </c>
      <c r="M13" s="368">
        <v>142.52121291834976</v>
      </c>
      <c r="N13" s="368">
        <v>145.64387901313043</v>
      </c>
      <c r="O13" s="368">
        <v>147.79755850123095</v>
      </c>
      <c r="P13" s="368">
        <v>147.86166239776156</v>
      </c>
      <c r="Q13" s="368">
        <v>148.53049827739318</v>
      </c>
      <c r="R13" s="368">
        <v>149.09535010699412</v>
      </c>
      <c r="S13" s="368">
        <v>147.68983885677147</v>
      </c>
      <c r="T13" s="368">
        <v>145.03977211279027</v>
      </c>
      <c r="U13" s="368">
        <v>142.44883046449377</v>
      </c>
      <c r="V13" s="368">
        <v>143.4779386070108</v>
      </c>
      <c r="W13" s="368">
        <v>140.59329861519149</v>
      </c>
      <c r="X13" s="368">
        <v>137.2168392275299</v>
      </c>
      <c r="Y13" s="368">
        <v>134.40499678907125</v>
      </c>
      <c r="Z13" s="371">
        <v>130.4335438264809</v>
      </c>
      <c r="AA13" s="367">
        <v>125.25008545735733</v>
      </c>
      <c r="AB13" s="369">
        <v>121.57571849117177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3461.1831496209606</v>
      </c>
      <c r="E14" s="90">
        <f t="shared" ref="E14:AB14" si="1">SUM(E11:E13)</f>
        <v>116.51636418375203</v>
      </c>
      <c r="F14" s="164">
        <f t="shared" si="1"/>
        <v>115.86081516008468</v>
      </c>
      <c r="G14" s="164">
        <f t="shared" si="1"/>
        <v>116.328937543527</v>
      </c>
      <c r="H14" s="164">
        <f t="shared" si="1"/>
        <v>117.21579340140998</v>
      </c>
      <c r="I14" s="164">
        <f t="shared" si="1"/>
        <v>121.08017463691647</v>
      </c>
      <c r="J14" s="166">
        <f t="shared" si="1"/>
        <v>129.13148039546695</v>
      </c>
      <c r="K14" s="48">
        <f t="shared" si="1"/>
        <v>141.941530965895</v>
      </c>
      <c r="L14" s="164">
        <f t="shared" si="1"/>
        <v>151.11765891394987</v>
      </c>
      <c r="M14" s="164">
        <f t="shared" si="1"/>
        <v>155.52477987237296</v>
      </c>
      <c r="N14" s="164">
        <f t="shared" si="1"/>
        <v>159.06024377173821</v>
      </c>
      <c r="O14" s="164">
        <f t="shared" si="1"/>
        <v>161.50686094143947</v>
      </c>
      <c r="P14" s="164">
        <f t="shared" si="1"/>
        <v>161.63538377221201</v>
      </c>
      <c r="Q14" s="164">
        <f t="shared" si="1"/>
        <v>162.35281395431764</v>
      </c>
      <c r="R14" s="164">
        <f t="shared" si="1"/>
        <v>162.99716923719376</v>
      </c>
      <c r="S14" s="164">
        <f t="shared" si="1"/>
        <v>161.47085295330939</v>
      </c>
      <c r="T14" s="164">
        <f t="shared" si="1"/>
        <v>158.56415506810222</v>
      </c>
      <c r="U14" s="164">
        <f t="shared" si="1"/>
        <v>155.68117948897535</v>
      </c>
      <c r="V14" s="164">
        <f t="shared" si="1"/>
        <v>156.50261559779392</v>
      </c>
      <c r="W14" s="164">
        <f t="shared" si="1"/>
        <v>152.9446281747328</v>
      </c>
      <c r="X14" s="164">
        <f t="shared" si="1"/>
        <v>149.11193474042582</v>
      </c>
      <c r="Y14" s="164">
        <f t="shared" si="1"/>
        <v>145.9302917089656</v>
      </c>
      <c r="Z14" s="165">
        <f t="shared" si="1"/>
        <v>141.43052126469357</v>
      </c>
      <c r="AA14" s="90">
        <f t="shared" si="1"/>
        <v>135.68544757574659</v>
      </c>
      <c r="AB14" s="166">
        <f t="shared" si="1"/>
        <v>131.59151629793922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6585.955071648852</v>
      </c>
      <c r="E15" s="90">
        <f t="shared" ref="E15:AB15" si="2">SUM(E8:E10)</f>
        <v>227.73447321997136</v>
      </c>
      <c r="F15" s="164">
        <f t="shared" si="2"/>
        <v>226.91681503987724</v>
      </c>
      <c r="G15" s="164">
        <f t="shared" si="2"/>
        <v>227.79874850594638</v>
      </c>
      <c r="H15" s="164">
        <f t="shared" si="2"/>
        <v>229.28106471013189</v>
      </c>
      <c r="I15" s="164">
        <f t="shared" si="2"/>
        <v>235.155981326757</v>
      </c>
      <c r="J15" s="166">
        <f t="shared" si="2"/>
        <v>248.69647258304497</v>
      </c>
      <c r="K15" s="48">
        <f t="shared" si="2"/>
        <v>270.18056822968867</v>
      </c>
      <c r="L15" s="164">
        <f t="shared" si="2"/>
        <v>285.82255234300982</v>
      </c>
      <c r="M15" s="164">
        <f t="shared" si="2"/>
        <v>293.51235769174735</v>
      </c>
      <c r="N15" s="164">
        <f t="shared" si="2"/>
        <v>300.63423671750843</v>
      </c>
      <c r="O15" s="164">
        <f t="shared" si="2"/>
        <v>305.11928964415301</v>
      </c>
      <c r="P15" s="164">
        <f t="shared" si="2"/>
        <v>305.2759022921424</v>
      </c>
      <c r="Q15" s="164">
        <f t="shared" si="2"/>
        <v>306.33699631120612</v>
      </c>
      <c r="R15" s="164">
        <f t="shared" si="2"/>
        <v>307.38247603920479</v>
      </c>
      <c r="S15" s="164">
        <f t="shared" si="2"/>
        <v>304.52460406864265</v>
      </c>
      <c r="T15" s="164">
        <f t="shared" si="2"/>
        <v>299.33800267881861</v>
      </c>
      <c r="U15" s="164">
        <f t="shared" si="2"/>
        <v>293.91655467971839</v>
      </c>
      <c r="V15" s="164">
        <f t="shared" si="2"/>
        <v>294.14418869962606</v>
      </c>
      <c r="W15" s="164">
        <f t="shared" si="2"/>
        <v>286.86343201852134</v>
      </c>
      <c r="X15" s="164">
        <f t="shared" si="2"/>
        <v>279.97404890104411</v>
      </c>
      <c r="Y15" s="164">
        <f t="shared" si="2"/>
        <v>274.94613978885758</v>
      </c>
      <c r="Z15" s="165">
        <f t="shared" si="2"/>
        <v>268.6095920137401</v>
      </c>
      <c r="AA15" s="90">
        <f t="shared" si="2"/>
        <v>259.82073435107998</v>
      </c>
      <c r="AB15" s="166">
        <f t="shared" si="2"/>
        <v>253.96983979441387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10047.138221269815</v>
      </c>
      <c r="E16" s="167">
        <f t="shared" ref="E16:AB16" si="3">E14+E15</f>
        <v>344.25083740372338</v>
      </c>
      <c r="F16" s="168">
        <f t="shared" si="3"/>
        <v>342.77763019996189</v>
      </c>
      <c r="G16" s="168">
        <f t="shared" si="3"/>
        <v>344.12768604947337</v>
      </c>
      <c r="H16" s="168">
        <f t="shared" si="3"/>
        <v>346.49685811154188</v>
      </c>
      <c r="I16" s="168">
        <f t="shared" si="3"/>
        <v>356.23615596367347</v>
      </c>
      <c r="J16" s="170">
        <f t="shared" si="3"/>
        <v>377.82795297851192</v>
      </c>
      <c r="K16" s="203">
        <f t="shared" si="3"/>
        <v>412.1220991955837</v>
      </c>
      <c r="L16" s="200">
        <f t="shared" si="3"/>
        <v>436.94021125695969</v>
      </c>
      <c r="M16" s="200">
        <f t="shared" si="3"/>
        <v>449.03713756412031</v>
      </c>
      <c r="N16" s="200">
        <f t="shared" si="3"/>
        <v>459.69448048924664</v>
      </c>
      <c r="O16" s="200">
        <f t="shared" si="3"/>
        <v>466.62615058559248</v>
      </c>
      <c r="P16" s="200">
        <f t="shared" si="3"/>
        <v>466.91128606435439</v>
      </c>
      <c r="Q16" s="200">
        <f t="shared" si="3"/>
        <v>468.68981026552376</v>
      </c>
      <c r="R16" s="200">
        <f t="shared" si="3"/>
        <v>470.37964527639855</v>
      </c>
      <c r="S16" s="200">
        <f t="shared" si="3"/>
        <v>465.99545702195201</v>
      </c>
      <c r="T16" s="200">
        <f t="shared" si="3"/>
        <v>457.90215774692081</v>
      </c>
      <c r="U16" s="200">
        <f t="shared" si="3"/>
        <v>449.59773416869371</v>
      </c>
      <c r="V16" s="200">
        <f t="shared" si="3"/>
        <v>450.64680429741998</v>
      </c>
      <c r="W16" s="200">
        <f t="shared" si="3"/>
        <v>439.80806019325416</v>
      </c>
      <c r="X16" s="200">
        <f t="shared" si="3"/>
        <v>429.08598364146997</v>
      </c>
      <c r="Y16" s="200">
        <f t="shared" si="3"/>
        <v>420.87643149782321</v>
      </c>
      <c r="Z16" s="201">
        <f t="shared" si="3"/>
        <v>410.04011327843364</v>
      </c>
      <c r="AA16" s="199">
        <f t="shared" si="3"/>
        <v>395.50618192682657</v>
      </c>
      <c r="AB16" s="202">
        <f t="shared" si="3"/>
        <v>385.56135609235309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0.51084467539927914</v>
      </c>
      <c r="AL17" s="538">
        <f>$F11</f>
        <v>0.50891032470294217</v>
      </c>
      <c r="AM17" s="538">
        <f>$G11</f>
        <v>0.5120238993924443</v>
      </c>
      <c r="AN17" s="538">
        <f>$H11</f>
        <v>0.5202629175371396</v>
      </c>
      <c r="AO17" s="538"/>
      <c r="AP17" s="538">
        <f>$E12</f>
        <v>8.1872443454039772</v>
      </c>
      <c r="AQ17" s="538">
        <f>$F12</f>
        <v>8.1604449633152054</v>
      </c>
      <c r="AR17" s="538">
        <f>$G12</f>
        <v>8.2008423561605923</v>
      </c>
      <c r="AS17" s="538">
        <f>$H12</f>
        <v>8.2904040808194104</v>
      </c>
      <c r="AT17" s="538"/>
      <c r="AU17" s="538">
        <f>$E13</f>
        <v>107.81827516294878</v>
      </c>
      <c r="AV17" s="538">
        <f>$F13</f>
        <v>107.19145987206653</v>
      </c>
      <c r="AW17" s="538">
        <f>$G13</f>
        <v>107.61607128797397</v>
      </c>
      <c r="AX17" s="538">
        <f>$H13</f>
        <v>108.40512640305343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0.54833581338372661</v>
      </c>
      <c r="AL18" s="538">
        <f>$J11</f>
        <v>0.60337662243179113</v>
      </c>
      <c r="AM18" s="538">
        <f>$K11</f>
        <v>0.69190506289440834</v>
      </c>
      <c r="AN18" s="538">
        <f>$L11</f>
        <v>0.7648485429795171</v>
      </c>
      <c r="AO18" s="538"/>
      <c r="AP18" s="538">
        <f>$I12</f>
        <v>8.6526747840885285</v>
      </c>
      <c r="AQ18" s="538">
        <f>$J12</f>
        <v>9.425274450490825</v>
      </c>
      <c r="AR18" s="538">
        <f>$K12</f>
        <v>10.643306882380523</v>
      </c>
      <c r="AS18" s="538">
        <f>$L12</f>
        <v>11.633629737253504</v>
      </c>
      <c r="AT18" s="538"/>
      <c r="AU18" s="539">
        <f>$I13</f>
        <v>111.87916403944422</v>
      </c>
      <c r="AV18" s="539">
        <f>$J13</f>
        <v>119.10282932254432</v>
      </c>
      <c r="AW18" s="539">
        <f>$K13</f>
        <v>130.60631902062008</v>
      </c>
      <c r="AX18" s="539">
        <f>$L13</f>
        <v>138.71918063371683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0.80597823001652724</v>
      </c>
      <c r="AL19" s="538">
        <f>$N11</f>
        <v>0.83325923651204203</v>
      </c>
      <c r="AM19" s="538">
        <f>$O11</f>
        <v>0.85544944329224049</v>
      </c>
      <c r="AN19" s="538">
        <f>$P11</f>
        <v>0.86012080963633031</v>
      </c>
      <c r="AO19" s="538"/>
      <c r="AP19" s="538">
        <f>$M12</f>
        <v>12.197588724006678</v>
      </c>
      <c r="AQ19" s="538">
        <f>$N12</f>
        <v>12.583105522095757</v>
      </c>
      <c r="AR19" s="538">
        <f>$O12</f>
        <v>12.853852996916281</v>
      </c>
      <c r="AS19" s="538">
        <f>$P12</f>
        <v>12.913600564814121</v>
      </c>
      <c r="AT19" s="538"/>
      <c r="AU19" s="538">
        <f>$M13</f>
        <v>142.52121291834976</v>
      </c>
      <c r="AV19" s="538">
        <f>$N13</f>
        <v>145.64387901313043</v>
      </c>
      <c r="AW19" s="538">
        <f>$O13</f>
        <v>147.79755850123095</v>
      </c>
      <c r="AX19" s="538">
        <f>$P13</f>
        <v>147.86166239776156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0.86522296028766943</v>
      </c>
      <c r="AL20" s="538">
        <f>$R11</f>
        <v>0.87076441647058367</v>
      </c>
      <c r="AM20" s="538">
        <f>$S11</f>
        <v>0.86183879228374849</v>
      </c>
      <c r="AN20" s="538">
        <f>$T11</f>
        <v>0.84161088444144871</v>
      </c>
      <c r="AO20" s="538"/>
      <c r="AP20" s="538">
        <f>$Q12</f>
        <v>12.957092716636792</v>
      </c>
      <c r="AQ20" s="538">
        <f>$R12</f>
        <v>13.031054713729059</v>
      </c>
      <c r="AR20" s="538">
        <f>$S12</f>
        <v>12.919175304254171</v>
      </c>
      <c r="AS20" s="538">
        <f>$T12</f>
        <v>12.682772070870513</v>
      </c>
      <c r="AT20" s="538"/>
      <c r="AU20" s="538">
        <f>$Q13</f>
        <v>148.53049827739318</v>
      </c>
      <c r="AV20" s="538">
        <f>$R13</f>
        <v>149.09535010699412</v>
      </c>
      <c r="AW20" s="538">
        <f>$S13</f>
        <v>147.68983885677147</v>
      </c>
      <c r="AX20" s="538">
        <f>$T13</f>
        <v>145.03977211279027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0.81822846817558303</v>
      </c>
      <c r="AL21" s="538">
        <f>$V11</f>
        <v>0.80596593690714657</v>
      </c>
      <c r="AM21" s="538">
        <f>$W11</f>
        <v>0.7652348606740661</v>
      </c>
      <c r="AN21" s="538">
        <f>$X11</f>
        <v>0.73570374655520787</v>
      </c>
      <c r="AO21" s="538"/>
      <c r="AP21" s="538">
        <f>$U12</f>
        <v>12.414120556305996</v>
      </c>
      <c r="AQ21" s="538">
        <f>$V12</f>
        <v>12.218711053875985</v>
      </c>
      <c r="AR21" s="538">
        <f>$W12</f>
        <v>11.586094698867258</v>
      </c>
      <c r="AS21" s="538">
        <f>$X12</f>
        <v>11.159391766340711</v>
      </c>
      <c r="AT21" s="538"/>
      <c r="AU21" s="538">
        <f>$U13</f>
        <v>142.44883046449377</v>
      </c>
      <c r="AV21" s="538">
        <f>$V13</f>
        <v>143.4779386070108</v>
      </c>
      <c r="AW21" s="538">
        <f>$W13</f>
        <v>140.59329861519149</v>
      </c>
      <c r="AX21" s="538">
        <f>$X13</f>
        <v>137.2168392275299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0.71347357840037262</v>
      </c>
      <c r="AL22" s="538">
        <f>$Z11</f>
        <v>0.67314672565405664</v>
      </c>
      <c r="AM22" s="538">
        <f>$AA11</f>
        <v>0.62985351715817317</v>
      </c>
      <c r="AN22" s="540">
        <f>$AB11</f>
        <v>0.5987231314814454</v>
      </c>
      <c r="AO22" s="538"/>
      <c r="AP22" s="538">
        <f>$Y12</f>
        <v>10.811821341493982</v>
      </c>
      <c r="AQ22" s="538">
        <f>$Z12</f>
        <v>10.323830712558621</v>
      </c>
      <c r="AR22" s="538">
        <f>$AA12</f>
        <v>9.8055086012310788</v>
      </c>
      <c r="AS22" s="540">
        <f>$AB12</f>
        <v>9.4170746752859937</v>
      </c>
      <c r="AT22" s="538"/>
      <c r="AU22" s="538">
        <f>$Y13</f>
        <v>134.40499678907125</v>
      </c>
      <c r="AV22" s="538">
        <f>$Z13</f>
        <v>130.4335438264809</v>
      </c>
      <c r="AW22" s="538">
        <f>$AA13</f>
        <v>125.25008545735733</v>
      </c>
      <c r="AX22" s="540">
        <f>$AB13</f>
        <v>121.57571849117177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17.195082596667891</v>
      </c>
      <c r="AO23" s="538"/>
      <c r="AP23" s="538"/>
      <c r="AQ23" s="538"/>
      <c r="AR23" s="538"/>
      <c r="AS23" s="318">
        <f>SUM(AP17:AS22)</f>
        <v>263.06861761919555</v>
      </c>
      <c r="AT23" s="538"/>
      <c r="AU23" s="538"/>
      <c r="AV23" s="538"/>
      <c r="AW23" s="538"/>
      <c r="AX23" s="318">
        <f>SUM(AU17:AX22)</f>
        <v>3180.9194494050971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4328.8617787301846</v>
      </c>
      <c r="E52" s="431">
        <f t="shared" si="4"/>
        <v>130.74916259627662</v>
      </c>
      <c r="F52" s="432">
        <f t="shared" si="4"/>
        <v>132.22236980003811</v>
      </c>
      <c r="G52" s="432">
        <f t="shared" si="4"/>
        <v>130.87231395052663</v>
      </c>
      <c r="H52" s="432">
        <f t="shared" si="4"/>
        <v>128.50314188845812</v>
      </c>
      <c r="I52" s="432">
        <f t="shared" si="4"/>
        <v>118.76384403632653</v>
      </c>
      <c r="J52" s="433">
        <f t="shared" si="4"/>
        <v>97.172047021488083</v>
      </c>
      <c r="K52" s="434">
        <f t="shared" si="4"/>
        <v>248.8779008044163</v>
      </c>
      <c r="L52" s="432">
        <f t="shared" si="4"/>
        <v>224.05978874304031</v>
      </c>
      <c r="M52" s="432">
        <f t="shared" si="4"/>
        <v>211.96286243587969</v>
      </c>
      <c r="N52" s="432">
        <f t="shared" si="4"/>
        <v>201.30551951075336</v>
      </c>
      <c r="O52" s="432">
        <f t="shared" si="4"/>
        <v>194.37384941440752</v>
      </c>
      <c r="P52" s="432">
        <f t="shared" si="4"/>
        <v>194.08871393564561</v>
      </c>
      <c r="Q52" s="432">
        <f t="shared" si="4"/>
        <v>192.31018973447624</v>
      </c>
      <c r="R52" s="432">
        <f t="shared" si="4"/>
        <v>190.62035472360145</v>
      </c>
      <c r="S52" s="432">
        <f t="shared" si="4"/>
        <v>195.00454297804799</v>
      </c>
      <c r="T52" s="432">
        <f t="shared" si="4"/>
        <v>203.09784225307919</v>
      </c>
      <c r="U52" s="432">
        <f t="shared" si="4"/>
        <v>211.40226583130629</v>
      </c>
      <c r="V52" s="432">
        <f t="shared" si="4"/>
        <v>210.35319570258002</v>
      </c>
      <c r="W52" s="432">
        <f t="shared" si="4"/>
        <v>221.19193980674584</v>
      </c>
      <c r="X52" s="432">
        <f t="shared" si="4"/>
        <v>231.91401635853003</v>
      </c>
      <c r="Y52" s="432">
        <f t="shared" si="4"/>
        <v>240.12356850217679</v>
      </c>
      <c r="Z52" s="435">
        <f t="shared" si="4"/>
        <v>250.95988672156636</v>
      </c>
      <c r="AA52" s="431">
        <f t="shared" si="4"/>
        <v>79.493818073173429</v>
      </c>
      <c r="AB52" s="433">
        <f t="shared" si="4"/>
        <v>89.438643907646906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6227.2884849206639</v>
      </c>
      <c r="E57" s="336">
        <v>213.15113275575587</v>
      </c>
      <c r="F57" s="337">
        <v>210.01985679497625</v>
      </c>
      <c r="G57" s="337">
        <v>209.03200415435867</v>
      </c>
      <c r="H57" s="337">
        <v>208.98036552316108</v>
      </c>
      <c r="I57" s="337">
        <v>215.19176935132529</v>
      </c>
      <c r="J57" s="338">
        <v>229.00284190142528</v>
      </c>
      <c r="K57" s="339">
        <v>251.59730389251897</v>
      </c>
      <c r="L57" s="337">
        <v>263.17179295690528</v>
      </c>
      <c r="M57" s="337">
        <v>277.77053477188565</v>
      </c>
      <c r="N57" s="337">
        <v>286.94618005880909</v>
      </c>
      <c r="O57" s="337">
        <v>293.49610178183138</v>
      </c>
      <c r="P57" s="337">
        <v>295.62835917240795</v>
      </c>
      <c r="Q57" s="337">
        <v>294.31153386685457</v>
      </c>
      <c r="R57" s="337">
        <v>293.21930531852314</v>
      </c>
      <c r="S57" s="337">
        <v>289.57566812528421</v>
      </c>
      <c r="T57" s="337">
        <v>283.54324220308155</v>
      </c>
      <c r="U57" s="337">
        <v>280.85724293948562</v>
      </c>
      <c r="V57" s="337">
        <v>282.79235990067116</v>
      </c>
      <c r="W57" s="337">
        <v>278.21152238354165</v>
      </c>
      <c r="X57" s="337">
        <v>271.95516475068979</v>
      </c>
      <c r="Y57" s="337">
        <v>265.14766203985613</v>
      </c>
      <c r="Z57" s="340">
        <v>256.26869176548047</v>
      </c>
      <c r="AA57" s="336">
        <v>244.0019499779433</v>
      </c>
      <c r="AB57" s="338">
        <v>233.41589853389175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2964.5598265762455</v>
      </c>
      <c r="E58" s="449">
        <v>91.958508222362738</v>
      </c>
      <c r="F58" s="450">
        <v>92.57073010991347</v>
      </c>
      <c r="G58" s="450">
        <v>91.520204916438828</v>
      </c>
      <c r="H58" s="450">
        <v>94.675951299699918</v>
      </c>
      <c r="I58" s="450">
        <v>97.92142685781694</v>
      </c>
      <c r="J58" s="451">
        <v>107.4831599240602</v>
      </c>
      <c r="K58" s="452">
        <v>117.85681292142678</v>
      </c>
      <c r="L58" s="450">
        <v>120.24375480026168</v>
      </c>
      <c r="M58" s="450">
        <v>141.07765765094697</v>
      </c>
      <c r="N58" s="450">
        <v>131.99296393101213</v>
      </c>
      <c r="O58" s="450">
        <v>149.23683962098872</v>
      </c>
      <c r="P58" s="450">
        <v>150.34798557759822</v>
      </c>
      <c r="Q58" s="450">
        <v>152.54886412081521</v>
      </c>
      <c r="R58" s="450">
        <v>152.3379571878956</v>
      </c>
      <c r="S58" s="450">
        <v>150.81321759040134</v>
      </c>
      <c r="T58" s="450">
        <v>145.93770907294905</v>
      </c>
      <c r="U58" s="450">
        <v>140.26182804270928</v>
      </c>
      <c r="V58" s="450">
        <v>136.48646005614387</v>
      </c>
      <c r="W58" s="450">
        <v>132.91843200361274</v>
      </c>
      <c r="X58" s="450">
        <v>129.82260710431655</v>
      </c>
      <c r="Y58" s="450">
        <v>120.93643006396196</v>
      </c>
      <c r="Z58" s="453">
        <v>113.03158530627502</v>
      </c>
      <c r="AA58" s="449">
        <v>104.53253215576228</v>
      </c>
      <c r="AB58" s="451">
        <v>98.046208038876912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2896.7415690784696</v>
      </c>
      <c r="E59" s="355">
        <v>96.135379679460613</v>
      </c>
      <c r="F59" s="356">
        <v>92.730143908632044</v>
      </c>
      <c r="G59" s="356">
        <v>90.946055180215254</v>
      </c>
      <c r="H59" s="356">
        <v>90.709892978906396</v>
      </c>
      <c r="I59" s="356">
        <v>93.528117404636362</v>
      </c>
      <c r="J59" s="357">
        <v>100.5427004238858</v>
      </c>
      <c r="K59" s="358">
        <v>113.73209472279061</v>
      </c>
      <c r="L59" s="356">
        <v>118.49820491546851</v>
      </c>
      <c r="M59" s="356">
        <v>129.59943169354219</v>
      </c>
      <c r="N59" s="356">
        <v>136.40418482553196</v>
      </c>
      <c r="O59" s="356">
        <v>141.05136486173961</v>
      </c>
      <c r="P59" s="356">
        <v>142.05689397433719</v>
      </c>
      <c r="Q59" s="356">
        <v>140.50603998801935</v>
      </c>
      <c r="R59" s="356">
        <v>138.56855050088302</v>
      </c>
      <c r="S59" s="356">
        <v>136.03261590050093</v>
      </c>
      <c r="T59" s="356">
        <v>132.81367998007647</v>
      </c>
      <c r="U59" s="356">
        <v>132.68392320466069</v>
      </c>
      <c r="V59" s="356">
        <v>138.16746852355928</v>
      </c>
      <c r="W59" s="356">
        <v>136.64740187101185</v>
      </c>
      <c r="X59" s="356">
        <v>132.7307580259008</v>
      </c>
      <c r="Y59" s="356">
        <v>127.51904254220801</v>
      </c>
      <c r="Z59" s="359">
        <v>120.28535005811527</v>
      </c>
      <c r="AA59" s="355">
        <v>111.49349555467278</v>
      </c>
      <c r="AB59" s="357">
        <v>103.35877835971453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659.8394392590501</v>
      </c>
      <c r="E60" s="367">
        <v>21.394637441194046</v>
      </c>
      <c r="F60" s="368">
        <v>21.074997017572453</v>
      </c>
      <c r="G60" s="368">
        <v>21.067933448073273</v>
      </c>
      <c r="H60" s="368">
        <v>21.659628707548869</v>
      </c>
      <c r="I60" s="368">
        <v>22.877210946480727</v>
      </c>
      <c r="J60" s="369">
        <v>24.571774121147797</v>
      </c>
      <c r="K60" s="370">
        <v>25.913710330108689</v>
      </c>
      <c r="L60" s="368">
        <v>29.092770003724929</v>
      </c>
      <c r="M60" s="368">
        <v>30.485160118111938</v>
      </c>
      <c r="N60" s="368">
        <v>31.213811550649254</v>
      </c>
      <c r="O60" s="368">
        <v>33.11369822487238</v>
      </c>
      <c r="P60" s="368">
        <v>33.077019544991089</v>
      </c>
      <c r="Q60" s="368">
        <v>33.411422498091099</v>
      </c>
      <c r="R60" s="368">
        <v>33.075877852347745</v>
      </c>
      <c r="S60" s="368">
        <v>32.117572339832158</v>
      </c>
      <c r="T60" s="368">
        <v>31.370079790570845</v>
      </c>
      <c r="U60" s="368">
        <v>30.079143219365143</v>
      </c>
      <c r="V60" s="368">
        <v>29.184509698247474</v>
      </c>
      <c r="W60" s="368">
        <v>28.177902238310704</v>
      </c>
      <c r="X60" s="368">
        <v>27.482362664839247</v>
      </c>
      <c r="Y60" s="368">
        <v>26.358488531108708</v>
      </c>
      <c r="Z60" s="371">
        <v>25.58113769773346</v>
      </c>
      <c r="AA60" s="367">
        <v>24.334393346744775</v>
      </c>
      <c r="AB60" s="369">
        <v>23.124197927383232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3556.5810083375195</v>
      </c>
      <c r="E61" s="517">
        <f t="shared" ref="E61:AB61" si="6">SUM(E59:E60)</f>
        <v>117.53001712065466</v>
      </c>
      <c r="F61" s="518">
        <f t="shared" si="6"/>
        <v>113.8051409262045</v>
      </c>
      <c r="G61" s="518">
        <f t="shared" si="6"/>
        <v>112.01398862828853</v>
      </c>
      <c r="H61" s="518">
        <f t="shared" si="6"/>
        <v>112.36952168645527</v>
      </c>
      <c r="I61" s="518">
        <f t="shared" si="6"/>
        <v>116.40532835111709</v>
      </c>
      <c r="J61" s="519">
        <f t="shared" si="6"/>
        <v>125.1144745450336</v>
      </c>
      <c r="K61" s="520">
        <f t="shared" si="6"/>
        <v>139.64580505289931</v>
      </c>
      <c r="L61" s="518">
        <f t="shared" si="6"/>
        <v>147.59097491919343</v>
      </c>
      <c r="M61" s="518">
        <f t="shared" si="6"/>
        <v>160.08459181165412</v>
      </c>
      <c r="N61" s="518">
        <f t="shared" si="6"/>
        <v>167.61799637618122</v>
      </c>
      <c r="O61" s="518">
        <f t="shared" si="6"/>
        <v>174.16506308661201</v>
      </c>
      <c r="P61" s="518">
        <f t="shared" si="6"/>
        <v>175.13391351932827</v>
      </c>
      <c r="Q61" s="518">
        <f t="shared" si="6"/>
        <v>173.91746248611045</v>
      </c>
      <c r="R61" s="518">
        <f t="shared" si="6"/>
        <v>171.64442835323075</v>
      </c>
      <c r="S61" s="518">
        <f t="shared" si="6"/>
        <v>168.15018824033308</v>
      </c>
      <c r="T61" s="518">
        <f t="shared" si="6"/>
        <v>164.18375977064733</v>
      </c>
      <c r="U61" s="518">
        <f t="shared" si="6"/>
        <v>162.76306642402582</v>
      </c>
      <c r="V61" s="518">
        <f t="shared" si="6"/>
        <v>167.35197822180675</v>
      </c>
      <c r="W61" s="518">
        <f t="shared" si="6"/>
        <v>164.82530410932256</v>
      </c>
      <c r="X61" s="518">
        <f t="shared" si="6"/>
        <v>160.21312069074006</v>
      </c>
      <c r="Y61" s="518">
        <f t="shared" si="6"/>
        <v>153.87753107331673</v>
      </c>
      <c r="Z61" s="521">
        <f t="shared" si="6"/>
        <v>145.86648775584874</v>
      </c>
      <c r="AA61" s="517">
        <f t="shared" si="6"/>
        <v>135.82788890141757</v>
      </c>
      <c r="AB61" s="519">
        <f t="shared" si="6"/>
        <v>126.48297628709777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9191.8483114969094</v>
      </c>
      <c r="E62" s="90">
        <f t="shared" ref="E62:AB62" si="7">SUM(E57:E58)</f>
        <v>305.10964097811859</v>
      </c>
      <c r="F62" s="164">
        <f t="shared" si="7"/>
        <v>302.59058690488973</v>
      </c>
      <c r="G62" s="164">
        <f t="shared" si="7"/>
        <v>300.55220907079752</v>
      </c>
      <c r="H62" s="164">
        <f t="shared" si="7"/>
        <v>303.65631682286102</v>
      </c>
      <c r="I62" s="164">
        <f t="shared" si="7"/>
        <v>313.11319620914225</v>
      </c>
      <c r="J62" s="166">
        <f t="shared" si="7"/>
        <v>336.48600182548546</v>
      </c>
      <c r="K62" s="48">
        <f t="shared" si="7"/>
        <v>369.45411681394575</v>
      </c>
      <c r="L62" s="164">
        <f t="shared" si="7"/>
        <v>383.41554775716696</v>
      </c>
      <c r="M62" s="164">
        <f t="shared" si="7"/>
        <v>418.84819242283265</v>
      </c>
      <c r="N62" s="164">
        <f t="shared" si="7"/>
        <v>418.93914398982122</v>
      </c>
      <c r="O62" s="164">
        <f t="shared" si="7"/>
        <v>442.73294140282007</v>
      </c>
      <c r="P62" s="164">
        <f t="shared" si="7"/>
        <v>445.97634475000621</v>
      </c>
      <c r="Q62" s="164">
        <f t="shared" si="7"/>
        <v>446.86039798766978</v>
      </c>
      <c r="R62" s="164">
        <f t="shared" si="7"/>
        <v>445.55726250641874</v>
      </c>
      <c r="S62" s="164">
        <f t="shared" si="7"/>
        <v>440.38888571568555</v>
      </c>
      <c r="T62" s="164">
        <f t="shared" si="7"/>
        <v>429.48095127603062</v>
      </c>
      <c r="U62" s="164">
        <f t="shared" si="7"/>
        <v>421.1190709821949</v>
      </c>
      <c r="V62" s="164">
        <f t="shared" si="7"/>
        <v>419.27881995681503</v>
      </c>
      <c r="W62" s="164">
        <f t="shared" si="7"/>
        <v>411.12995438715438</v>
      </c>
      <c r="X62" s="164">
        <f t="shared" si="7"/>
        <v>401.77777185500634</v>
      </c>
      <c r="Y62" s="164">
        <f t="shared" si="7"/>
        <v>386.08409210381808</v>
      </c>
      <c r="Z62" s="165">
        <f t="shared" si="7"/>
        <v>369.30027707175549</v>
      </c>
      <c r="AA62" s="90">
        <f t="shared" si="7"/>
        <v>348.53448213370558</v>
      </c>
      <c r="AB62" s="166">
        <f t="shared" si="7"/>
        <v>331.46210657276868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12748.429319834429</v>
      </c>
      <c r="E63" s="460">
        <f t="shared" ref="E63:AB63" si="8">E61+E62</f>
        <v>422.63965809877322</v>
      </c>
      <c r="F63" s="461">
        <f t="shared" si="8"/>
        <v>416.39572783109423</v>
      </c>
      <c r="G63" s="461">
        <f t="shared" si="8"/>
        <v>412.56619769908605</v>
      </c>
      <c r="H63" s="461">
        <f t="shared" si="8"/>
        <v>416.02583850931626</v>
      </c>
      <c r="I63" s="461">
        <f t="shared" si="8"/>
        <v>429.51852456025932</v>
      </c>
      <c r="J63" s="462">
        <f t="shared" si="8"/>
        <v>461.60047637051906</v>
      </c>
      <c r="K63" s="463">
        <f t="shared" si="8"/>
        <v>509.09992186684508</v>
      </c>
      <c r="L63" s="461">
        <f t="shared" si="8"/>
        <v>531.00652267636042</v>
      </c>
      <c r="M63" s="461">
        <f t="shared" si="8"/>
        <v>578.9327842344868</v>
      </c>
      <c r="N63" s="461">
        <f t="shared" si="8"/>
        <v>586.55714036600239</v>
      </c>
      <c r="O63" s="461">
        <f t="shared" si="8"/>
        <v>616.89800448943208</v>
      </c>
      <c r="P63" s="461">
        <f t="shared" si="8"/>
        <v>621.11025826933451</v>
      </c>
      <c r="Q63" s="461">
        <f t="shared" si="8"/>
        <v>620.77786047378027</v>
      </c>
      <c r="R63" s="461">
        <f t="shared" si="8"/>
        <v>617.20169085964949</v>
      </c>
      <c r="S63" s="461">
        <f t="shared" si="8"/>
        <v>608.53907395601868</v>
      </c>
      <c r="T63" s="461">
        <f t="shared" si="8"/>
        <v>593.66471104667789</v>
      </c>
      <c r="U63" s="461">
        <f t="shared" si="8"/>
        <v>583.88213740622075</v>
      </c>
      <c r="V63" s="461">
        <f t="shared" si="8"/>
        <v>586.63079817862172</v>
      </c>
      <c r="W63" s="461">
        <f t="shared" si="8"/>
        <v>575.95525849647697</v>
      </c>
      <c r="X63" s="461">
        <f t="shared" si="8"/>
        <v>561.99089254574642</v>
      </c>
      <c r="Y63" s="461">
        <f t="shared" si="8"/>
        <v>539.96162317713481</v>
      </c>
      <c r="Z63" s="464">
        <f t="shared" si="8"/>
        <v>515.1667648276042</v>
      </c>
      <c r="AA63" s="460">
        <f t="shared" si="8"/>
        <v>484.36237103512315</v>
      </c>
      <c r="AB63" s="462">
        <f t="shared" si="8"/>
        <v>457.94508285986643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96.135379679460613</v>
      </c>
      <c r="AL66" s="538">
        <f>$F59</f>
        <v>92.730143908632044</v>
      </c>
      <c r="AM66" s="538">
        <f>$G59</f>
        <v>90.946055180215254</v>
      </c>
      <c r="AN66" s="538">
        <f>$H59</f>
        <v>90.709892978906396</v>
      </c>
      <c r="AO66" s="538"/>
      <c r="AP66" s="538">
        <f>$E60</f>
        <v>21.394637441194046</v>
      </c>
      <c r="AQ66" s="538">
        <f>$F60</f>
        <v>21.074997017572453</v>
      </c>
      <c r="AR66" s="538">
        <f>$G60</f>
        <v>21.067933448073273</v>
      </c>
      <c r="AS66" s="538">
        <f>$H60</f>
        <v>21.659628707548869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93.528117404636362</v>
      </c>
      <c r="AL67" s="538">
        <f>$J59</f>
        <v>100.5427004238858</v>
      </c>
      <c r="AM67" s="538">
        <f>$K59</f>
        <v>113.73209472279061</v>
      </c>
      <c r="AN67" s="538">
        <f>$L59</f>
        <v>118.49820491546851</v>
      </c>
      <c r="AO67" s="538"/>
      <c r="AP67" s="538">
        <f>$I60</f>
        <v>22.877210946480727</v>
      </c>
      <c r="AQ67" s="538">
        <f>$J60</f>
        <v>24.571774121147797</v>
      </c>
      <c r="AR67" s="538">
        <f>$K60</f>
        <v>25.913710330108689</v>
      </c>
      <c r="AS67" s="538">
        <f>$L60</f>
        <v>29.092770003724929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129.59943169354219</v>
      </c>
      <c r="AL68" s="538">
        <f>$N59</f>
        <v>136.40418482553196</v>
      </c>
      <c r="AM68" s="538">
        <f>$O59</f>
        <v>141.05136486173961</v>
      </c>
      <c r="AN68" s="538">
        <f>$P59</f>
        <v>142.05689397433719</v>
      </c>
      <c r="AO68" s="538"/>
      <c r="AP68" s="538">
        <f>$M60</f>
        <v>30.485160118111938</v>
      </c>
      <c r="AQ68" s="538">
        <f>$N60</f>
        <v>31.213811550649254</v>
      </c>
      <c r="AR68" s="538">
        <f>$O60</f>
        <v>33.11369822487238</v>
      </c>
      <c r="AS68" s="538">
        <f>$P60</f>
        <v>33.077019544991089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140.50603998801935</v>
      </c>
      <c r="AL69" s="538">
        <f>$R59</f>
        <v>138.56855050088302</v>
      </c>
      <c r="AM69" s="538">
        <f>$S59</f>
        <v>136.03261590050093</v>
      </c>
      <c r="AN69" s="538">
        <f>$T59</f>
        <v>132.81367998007647</v>
      </c>
      <c r="AO69" s="538"/>
      <c r="AP69" s="538">
        <f>$Q60</f>
        <v>33.411422498091099</v>
      </c>
      <c r="AQ69" s="538">
        <f>$R60</f>
        <v>33.075877852347745</v>
      </c>
      <c r="AR69" s="538">
        <f>$S60</f>
        <v>32.117572339832158</v>
      </c>
      <c r="AS69" s="538">
        <f>$T60</f>
        <v>31.370079790570845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132.68392320466069</v>
      </c>
      <c r="AL70" s="538">
        <f>$V59</f>
        <v>138.16746852355928</v>
      </c>
      <c r="AM70" s="538">
        <f>$W59</f>
        <v>136.64740187101185</v>
      </c>
      <c r="AN70" s="538">
        <f>$X59</f>
        <v>132.7307580259008</v>
      </c>
      <c r="AO70" s="538"/>
      <c r="AP70" s="538">
        <f>$U60</f>
        <v>30.079143219365143</v>
      </c>
      <c r="AQ70" s="538">
        <f>$V60</f>
        <v>29.184509698247474</v>
      </c>
      <c r="AR70" s="538">
        <f>$W60</f>
        <v>28.177902238310704</v>
      </c>
      <c r="AS70" s="538">
        <f>$X60</f>
        <v>27.482362664839247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127.51904254220801</v>
      </c>
      <c r="AL71" s="538">
        <f>$Z59</f>
        <v>120.28535005811527</v>
      </c>
      <c r="AM71" s="538">
        <f>$AA59</f>
        <v>111.49349555467278</v>
      </c>
      <c r="AN71" s="540">
        <f>$AB59</f>
        <v>103.35877835971453</v>
      </c>
      <c r="AO71" s="538"/>
      <c r="AP71" s="538">
        <f>$Y60</f>
        <v>26.358488531108708</v>
      </c>
      <c r="AQ71" s="538">
        <f>$Z60</f>
        <v>25.58113769773346</v>
      </c>
      <c r="AR71" s="538">
        <f>$AA60</f>
        <v>24.334393346744775</v>
      </c>
      <c r="AS71" s="540">
        <f>$AB60</f>
        <v>23.124197927383232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2896.7415690784696</v>
      </c>
      <c r="AO72" s="538"/>
      <c r="AP72" s="538"/>
      <c r="AQ72" s="538"/>
      <c r="AR72" s="538"/>
      <c r="AS72" s="318">
        <f>SUM(AP66:AS71)</f>
        <v>659.8394392590501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1051.5706801655706</v>
      </c>
      <c r="E99" s="431">
        <f t="shared" si="9"/>
        <v>-21.639658098773225</v>
      </c>
      <c r="F99" s="432">
        <f t="shared" si="9"/>
        <v>-15.395727831094234</v>
      </c>
      <c r="G99" s="432">
        <f t="shared" si="9"/>
        <v>-11.566197699086047</v>
      </c>
      <c r="H99" s="432">
        <f t="shared" si="9"/>
        <v>-15.025838509316259</v>
      </c>
      <c r="I99" s="432">
        <f t="shared" si="9"/>
        <v>-28.518524560259323</v>
      </c>
      <c r="J99" s="433">
        <f t="shared" si="9"/>
        <v>-60.600476370519061</v>
      </c>
      <c r="K99" s="434">
        <f t="shared" si="9"/>
        <v>152.90007813315492</v>
      </c>
      <c r="L99" s="432">
        <f t="shared" si="9"/>
        <v>130.99347732363958</v>
      </c>
      <c r="M99" s="432">
        <f t="shared" si="9"/>
        <v>83.067215765513197</v>
      </c>
      <c r="N99" s="432">
        <f t="shared" si="9"/>
        <v>75.442859633997614</v>
      </c>
      <c r="O99" s="432">
        <f t="shared" si="9"/>
        <v>45.101995510567917</v>
      </c>
      <c r="P99" s="432">
        <f t="shared" si="9"/>
        <v>40.889741730665492</v>
      </c>
      <c r="Q99" s="432">
        <f t="shared" si="9"/>
        <v>41.222139526219735</v>
      </c>
      <c r="R99" s="432">
        <f t="shared" si="9"/>
        <v>44.798309140350511</v>
      </c>
      <c r="S99" s="432">
        <f t="shared" si="9"/>
        <v>53.460926043981317</v>
      </c>
      <c r="T99" s="432">
        <f t="shared" si="9"/>
        <v>68.335288953322106</v>
      </c>
      <c r="U99" s="432">
        <f t="shared" si="9"/>
        <v>78.11786259377925</v>
      </c>
      <c r="V99" s="432">
        <f t="shared" si="9"/>
        <v>75.369201821378283</v>
      </c>
      <c r="W99" s="432">
        <f t="shared" si="9"/>
        <v>86.044741503523028</v>
      </c>
      <c r="X99" s="432">
        <f t="shared" si="9"/>
        <v>100.00910745425358</v>
      </c>
      <c r="Y99" s="432">
        <f t="shared" si="9"/>
        <v>122.03837682286519</v>
      </c>
      <c r="Z99" s="435">
        <f t="shared" si="9"/>
        <v>146.8332351723958</v>
      </c>
      <c r="AA99" s="431">
        <f t="shared" si="9"/>
        <v>-83.362371035123147</v>
      </c>
      <c r="AB99" s="433">
        <f t="shared" si="9"/>
        <v>-56.945082859866432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185.13824468397954</v>
      </c>
      <c r="E104" s="336">
        <v>6.0760875924733835</v>
      </c>
      <c r="F104" s="337">
        <v>5.9854840340944708</v>
      </c>
      <c r="G104" s="337">
        <v>6.0395684323067576</v>
      </c>
      <c r="H104" s="337">
        <v>6.0802833393367228</v>
      </c>
      <c r="I104" s="337">
        <v>6.2905754266313494</v>
      </c>
      <c r="J104" s="338">
        <v>6.7269269900316928</v>
      </c>
      <c r="K104" s="339">
        <v>7.4828149901018337</v>
      </c>
      <c r="L104" s="337">
        <v>8.0300815001822876</v>
      </c>
      <c r="M104" s="337">
        <v>8.3864826349566055</v>
      </c>
      <c r="N104" s="337">
        <v>8.6947279699119591</v>
      </c>
      <c r="O104" s="337">
        <v>8.9018389769758137</v>
      </c>
      <c r="P104" s="337">
        <v>8.8998087951944989</v>
      </c>
      <c r="Q104" s="337">
        <v>8.8635357475926853</v>
      </c>
      <c r="R104" s="337">
        <v>8.8565129342963473</v>
      </c>
      <c r="S104" s="337">
        <v>8.7553718205034414</v>
      </c>
      <c r="T104" s="337">
        <v>8.6184799489165318</v>
      </c>
      <c r="U104" s="337">
        <v>8.4808091086548494</v>
      </c>
      <c r="V104" s="337">
        <v>8.5524180815045927</v>
      </c>
      <c r="W104" s="337">
        <v>8.3019322599348317</v>
      </c>
      <c r="X104" s="337">
        <v>8.0224411068767072</v>
      </c>
      <c r="Y104" s="337">
        <v>7.7938549940300641</v>
      </c>
      <c r="Z104" s="340">
        <v>7.4898991445039265</v>
      </c>
      <c r="AA104" s="336">
        <v>7.0525980452826493</v>
      </c>
      <c r="AB104" s="338">
        <v>6.7557108096855547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213.05808804908037</v>
      </c>
      <c r="E105" s="367">
        <v>7.0404521702736478</v>
      </c>
      <c r="F105" s="368">
        <v>6.9609835066409875</v>
      </c>
      <c r="G105" s="368">
        <v>6.9989121567952308</v>
      </c>
      <c r="H105" s="368">
        <v>7.0466498850389243</v>
      </c>
      <c r="I105" s="368">
        <v>7.3251548255256926</v>
      </c>
      <c r="J105" s="369">
        <v>7.8526657357070224</v>
      </c>
      <c r="K105" s="370">
        <v>8.7131693807325341</v>
      </c>
      <c r="L105" s="368">
        <v>9.3180350457351473</v>
      </c>
      <c r="M105" s="368">
        <v>9.6358312903316037</v>
      </c>
      <c r="N105" s="368">
        <v>9.8735328748755897</v>
      </c>
      <c r="O105" s="368">
        <v>10.042701613607829</v>
      </c>
      <c r="P105" s="368">
        <v>10.044702279164827</v>
      </c>
      <c r="Q105" s="368">
        <v>10.073429543476028</v>
      </c>
      <c r="R105" s="368">
        <v>10.101452893564568</v>
      </c>
      <c r="S105" s="368">
        <v>10.00487236279719</v>
      </c>
      <c r="T105" s="368">
        <v>9.8483636083284551</v>
      </c>
      <c r="U105" s="368">
        <v>9.6846206736104339</v>
      </c>
      <c r="V105" s="368">
        <v>9.7686078563875647</v>
      </c>
      <c r="W105" s="368">
        <v>9.562297525399309</v>
      </c>
      <c r="X105" s="368">
        <v>9.2748326005160102</v>
      </c>
      <c r="Y105" s="368">
        <v>9.0262289965096141</v>
      </c>
      <c r="Z105" s="371">
        <v>8.6882025573975223</v>
      </c>
      <c r="AA105" s="367">
        <v>8.2450013674305449</v>
      </c>
      <c r="AB105" s="369">
        <v>7.9273872992340415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213.05808804908037</v>
      </c>
      <c r="E106" s="454">
        <f t="shared" ref="E106:AB106" si="11">E105</f>
        <v>7.0404521702736478</v>
      </c>
      <c r="F106" s="455">
        <f t="shared" si="11"/>
        <v>6.9609835066409875</v>
      </c>
      <c r="G106" s="455">
        <f t="shared" si="11"/>
        <v>6.9989121567952308</v>
      </c>
      <c r="H106" s="455">
        <f t="shared" si="11"/>
        <v>7.0466498850389243</v>
      </c>
      <c r="I106" s="455">
        <f t="shared" si="11"/>
        <v>7.3251548255256926</v>
      </c>
      <c r="J106" s="456">
        <f t="shared" si="11"/>
        <v>7.8526657357070224</v>
      </c>
      <c r="K106" s="457">
        <f t="shared" si="11"/>
        <v>8.7131693807325341</v>
      </c>
      <c r="L106" s="455">
        <f t="shared" si="11"/>
        <v>9.3180350457351473</v>
      </c>
      <c r="M106" s="455">
        <f t="shared" si="11"/>
        <v>9.6358312903316037</v>
      </c>
      <c r="N106" s="455">
        <f t="shared" si="11"/>
        <v>9.8735328748755897</v>
      </c>
      <c r="O106" s="455">
        <f t="shared" si="11"/>
        <v>10.042701613607829</v>
      </c>
      <c r="P106" s="455">
        <f t="shared" si="11"/>
        <v>10.044702279164827</v>
      </c>
      <c r="Q106" s="455">
        <f t="shared" si="11"/>
        <v>10.073429543476028</v>
      </c>
      <c r="R106" s="455">
        <f t="shared" si="11"/>
        <v>10.101452893564568</v>
      </c>
      <c r="S106" s="455">
        <f t="shared" si="11"/>
        <v>10.00487236279719</v>
      </c>
      <c r="T106" s="455">
        <f t="shared" si="11"/>
        <v>9.8483636083284551</v>
      </c>
      <c r="U106" s="455">
        <f t="shared" si="11"/>
        <v>9.6846206736104339</v>
      </c>
      <c r="V106" s="455">
        <f t="shared" si="11"/>
        <v>9.7686078563875647</v>
      </c>
      <c r="W106" s="455">
        <f t="shared" si="11"/>
        <v>9.562297525399309</v>
      </c>
      <c r="X106" s="455">
        <f t="shared" si="11"/>
        <v>9.2748326005160102</v>
      </c>
      <c r="Y106" s="455">
        <f t="shared" si="11"/>
        <v>9.0262289965096141</v>
      </c>
      <c r="Z106" s="458">
        <f t="shared" si="11"/>
        <v>8.6882025573975223</v>
      </c>
      <c r="AA106" s="454">
        <f t="shared" si="11"/>
        <v>8.2450013674305449</v>
      </c>
      <c r="AB106" s="456">
        <f t="shared" si="11"/>
        <v>7.9273872992340415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185.13824468397954</v>
      </c>
      <c r="E107" s="90">
        <f t="shared" ref="E107:AB107" si="12">E104</f>
        <v>6.0760875924733835</v>
      </c>
      <c r="F107" s="164">
        <f t="shared" si="12"/>
        <v>5.9854840340944708</v>
      </c>
      <c r="G107" s="164">
        <f t="shared" si="12"/>
        <v>6.0395684323067576</v>
      </c>
      <c r="H107" s="164">
        <f t="shared" si="12"/>
        <v>6.0802833393367228</v>
      </c>
      <c r="I107" s="164">
        <f t="shared" si="12"/>
        <v>6.2905754266313494</v>
      </c>
      <c r="J107" s="166">
        <f t="shared" si="12"/>
        <v>6.7269269900316928</v>
      </c>
      <c r="K107" s="48">
        <f t="shared" si="12"/>
        <v>7.4828149901018337</v>
      </c>
      <c r="L107" s="164">
        <f t="shared" si="12"/>
        <v>8.0300815001822876</v>
      </c>
      <c r="M107" s="164">
        <f t="shared" si="12"/>
        <v>8.3864826349566055</v>
      </c>
      <c r="N107" s="164">
        <f t="shared" si="12"/>
        <v>8.6947279699119591</v>
      </c>
      <c r="O107" s="164">
        <f t="shared" si="12"/>
        <v>8.9018389769758137</v>
      </c>
      <c r="P107" s="164">
        <f t="shared" si="12"/>
        <v>8.8998087951944989</v>
      </c>
      <c r="Q107" s="164">
        <f t="shared" si="12"/>
        <v>8.8635357475926853</v>
      </c>
      <c r="R107" s="164">
        <f t="shared" si="12"/>
        <v>8.8565129342963473</v>
      </c>
      <c r="S107" s="164">
        <f t="shared" si="12"/>
        <v>8.7553718205034414</v>
      </c>
      <c r="T107" s="164">
        <f t="shared" si="12"/>
        <v>8.6184799489165318</v>
      </c>
      <c r="U107" s="164">
        <f t="shared" si="12"/>
        <v>8.4808091086548494</v>
      </c>
      <c r="V107" s="164">
        <f t="shared" si="12"/>
        <v>8.5524180815045927</v>
      </c>
      <c r="W107" s="164">
        <f t="shared" si="12"/>
        <v>8.3019322599348317</v>
      </c>
      <c r="X107" s="164">
        <f t="shared" si="12"/>
        <v>8.0224411068767072</v>
      </c>
      <c r="Y107" s="164">
        <f t="shared" si="12"/>
        <v>7.7938549940300641</v>
      </c>
      <c r="Z107" s="165">
        <f t="shared" si="12"/>
        <v>7.4898991445039265</v>
      </c>
      <c r="AA107" s="90">
        <f t="shared" si="12"/>
        <v>7.0525980452826493</v>
      </c>
      <c r="AB107" s="166">
        <f t="shared" si="12"/>
        <v>6.7557108096855547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398.19633273305982</v>
      </c>
      <c r="E108" s="460">
        <f t="shared" ref="E108:AB108" si="13">E106+E107</f>
        <v>13.116539762747031</v>
      </c>
      <c r="F108" s="461">
        <f t="shared" si="13"/>
        <v>12.946467540735458</v>
      </c>
      <c r="G108" s="461">
        <f t="shared" si="13"/>
        <v>13.038480589101988</v>
      </c>
      <c r="H108" s="461">
        <f t="shared" si="13"/>
        <v>13.126933224375648</v>
      </c>
      <c r="I108" s="461">
        <f t="shared" si="13"/>
        <v>13.615730252157043</v>
      </c>
      <c r="J108" s="462">
        <f t="shared" si="13"/>
        <v>14.579592725738715</v>
      </c>
      <c r="K108" s="463">
        <f t="shared" si="13"/>
        <v>16.195984370834367</v>
      </c>
      <c r="L108" s="461">
        <f t="shared" si="13"/>
        <v>17.348116545917435</v>
      </c>
      <c r="M108" s="461">
        <f t="shared" si="13"/>
        <v>18.022313925288209</v>
      </c>
      <c r="N108" s="461">
        <f t="shared" si="13"/>
        <v>18.568260844787549</v>
      </c>
      <c r="O108" s="461">
        <f t="shared" si="13"/>
        <v>18.944540590583642</v>
      </c>
      <c r="P108" s="461">
        <f t="shared" si="13"/>
        <v>18.944511074359326</v>
      </c>
      <c r="Q108" s="461">
        <f t="shared" si="13"/>
        <v>18.936965291068713</v>
      </c>
      <c r="R108" s="461">
        <f t="shared" si="13"/>
        <v>18.957965827860917</v>
      </c>
      <c r="S108" s="461">
        <f t="shared" si="13"/>
        <v>18.760244183300632</v>
      </c>
      <c r="T108" s="461">
        <f t="shared" si="13"/>
        <v>18.466843557244985</v>
      </c>
      <c r="U108" s="461">
        <f t="shared" si="13"/>
        <v>18.165429782265285</v>
      </c>
      <c r="V108" s="461">
        <f t="shared" si="13"/>
        <v>18.321025937892159</v>
      </c>
      <c r="W108" s="461">
        <f t="shared" si="13"/>
        <v>17.864229785334139</v>
      </c>
      <c r="X108" s="461">
        <f t="shared" si="13"/>
        <v>17.297273707392719</v>
      </c>
      <c r="Y108" s="461">
        <f t="shared" si="13"/>
        <v>16.820083990539679</v>
      </c>
      <c r="Z108" s="464">
        <f t="shared" si="13"/>
        <v>16.178101701901447</v>
      </c>
      <c r="AA108" s="460">
        <f t="shared" si="13"/>
        <v>15.297599412713193</v>
      </c>
      <c r="AB108" s="462">
        <f t="shared" si="13"/>
        <v>14.683098108919596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-398.19633273305982</v>
      </c>
      <c r="E130" s="431">
        <f t="shared" si="14"/>
        <v>-13.116539762747031</v>
      </c>
      <c r="F130" s="432">
        <f t="shared" si="14"/>
        <v>-12.946467540735458</v>
      </c>
      <c r="G130" s="432">
        <f t="shared" si="14"/>
        <v>-13.038480589101988</v>
      </c>
      <c r="H130" s="432">
        <f t="shared" si="14"/>
        <v>-13.126933224375648</v>
      </c>
      <c r="I130" s="432">
        <f t="shared" si="14"/>
        <v>-13.615730252157043</v>
      </c>
      <c r="J130" s="433">
        <f t="shared" si="14"/>
        <v>-14.579592725738715</v>
      </c>
      <c r="K130" s="434">
        <f t="shared" si="14"/>
        <v>-16.195984370834367</v>
      </c>
      <c r="L130" s="432">
        <f t="shared" si="14"/>
        <v>-17.348116545917435</v>
      </c>
      <c r="M130" s="432">
        <f t="shared" si="14"/>
        <v>-18.022313925288209</v>
      </c>
      <c r="N130" s="432">
        <f t="shared" si="14"/>
        <v>-18.568260844787549</v>
      </c>
      <c r="O130" s="432">
        <f t="shared" si="14"/>
        <v>-18.944540590583642</v>
      </c>
      <c r="P130" s="432">
        <f t="shared" si="14"/>
        <v>-18.944511074359326</v>
      </c>
      <c r="Q130" s="432">
        <f t="shared" si="14"/>
        <v>-18.936965291068713</v>
      </c>
      <c r="R130" s="432">
        <f t="shared" si="14"/>
        <v>-18.957965827860917</v>
      </c>
      <c r="S130" s="432">
        <f t="shared" si="14"/>
        <v>-18.760244183300632</v>
      </c>
      <c r="T130" s="432">
        <f t="shared" si="14"/>
        <v>-18.466843557244985</v>
      </c>
      <c r="U130" s="432">
        <f t="shared" si="14"/>
        <v>-18.165429782265285</v>
      </c>
      <c r="V130" s="432">
        <f t="shared" si="14"/>
        <v>-18.321025937892159</v>
      </c>
      <c r="W130" s="432">
        <f t="shared" si="14"/>
        <v>-17.864229785334139</v>
      </c>
      <c r="X130" s="432">
        <f t="shared" si="14"/>
        <v>-17.297273707392719</v>
      </c>
      <c r="Y130" s="432">
        <f t="shared" si="14"/>
        <v>-16.820083990539679</v>
      </c>
      <c r="Z130" s="435">
        <f t="shared" si="14"/>
        <v>-16.178101701901447</v>
      </c>
      <c r="AA130" s="431">
        <f t="shared" si="14"/>
        <v>-15.297599412713193</v>
      </c>
      <c r="AB130" s="433">
        <f t="shared" si="14"/>
        <v>-14.683098108919596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538.92020179056328</v>
      </c>
      <c r="F133" s="321">
        <f t="shared" ref="F133:AB133" si="15">F107+F62+F15</f>
        <v>535.49288597886152</v>
      </c>
      <c r="G133" s="321">
        <f t="shared" si="15"/>
        <v>534.39052600905063</v>
      </c>
      <c r="H133" s="321">
        <f t="shared" si="15"/>
        <v>539.01766487232965</v>
      </c>
      <c r="I133" s="321">
        <f t="shared" si="15"/>
        <v>554.55975296253064</v>
      </c>
      <c r="J133" s="321">
        <f t="shared" si="15"/>
        <v>591.90940139856207</v>
      </c>
      <c r="K133" s="321">
        <f t="shared" si="15"/>
        <v>647.11750003373618</v>
      </c>
      <c r="L133" s="321">
        <f t="shared" si="15"/>
        <v>677.26818160035907</v>
      </c>
      <c r="M133" s="321">
        <f t="shared" si="15"/>
        <v>720.74703274953663</v>
      </c>
      <c r="N133" s="321">
        <f t="shared" si="15"/>
        <v>728.26810867724157</v>
      </c>
      <c r="O133" s="321">
        <f t="shared" si="15"/>
        <v>756.75407002394888</v>
      </c>
      <c r="P133" s="321">
        <f t="shared" si="15"/>
        <v>760.15205583734314</v>
      </c>
      <c r="Q133" s="321">
        <f t="shared" si="15"/>
        <v>762.06093004646857</v>
      </c>
      <c r="R133" s="321">
        <f t="shared" si="15"/>
        <v>761.79625147991987</v>
      </c>
      <c r="S133" s="321">
        <f t="shared" si="15"/>
        <v>753.66886160483159</v>
      </c>
      <c r="T133" s="321">
        <f t="shared" si="15"/>
        <v>737.43743390376585</v>
      </c>
      <c r="U133" s="321">
        <f t="shared" si="15"/>
        <v>723.51643477056814</v>
      </c>
      <c r="V133" s="321">
        <f t="shared" si="15"/>
        <v>721.97542673794567</v>
      </c>
      <c r="W133" s="321">
        <f t="shared" si="15"/>
        <v>706.29531866561058</v>
      </c>
      <c r="X133" s="321">
        <f t="shared" si="15"/>
        <v>689.77426186292723</v>
      </c>
      <c r="Y133" s="321">
        <f t="shared" si="15"/>
        <v>668.8240868867058</v>
      </c>
      <c r="Z133" s="321">
        <f t="shared" si="15"/>
        <v>645.39976822999949</v>
      </c>
      <c r="AA133" s="321">
        <f t="shared" si="15"/>
        <v>615.40781453006821</v>
      </c>
      <c r="AB133" s="321">
        <f t="shared" si="15"/>
        <v>592.18765717686813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7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37278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Tuesday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48.252728890302727</v>
      </c>
      <c r="E8" s="336">
        <v>1.7434384311248041</v>
      </c>
      <c r="F8" s="337">
        <v>1.7231417186761955</v>
      </c>
      <c r="G8" s="337">
        <v>1.6946189874243147</v>
      </c>
      <c r="H8" s="337">
        <v>1.6899170502181424</v>
      </c>
      <c r="I8" s="337">
        <v>1.7164905652950551</v>
      </c>
      <c r="J8" s="338">
        <v>1.8129167690666548</v>
      </c>
      <c r="K8" s="339">
        <v>1.9738994465211226</v>
      </c>
      <c r="L8" s="337">
        <v>2.0981346437848374</v>
      </c>
      <c r="M8" s="337">
        <v>2.1635991914833843</v>
      </c>
      <c r="N8" s="337">
        <v>2.205771625038329</v>
      </c>
      <c r="O8" s="337">
        <v>2.2241955911498428</v>
      </c>
      <c r="P8" s="337">
        <v>2.230187074031754</v>
      </c>
      <c r="Q8" s="337">
        <v>2.2290159915818522</v>
      </c>
      <c r="R8" s="337">
        <v>2.2427744773492964</v>
      </c>
      <c r="S8" s="337">
        <v>2.2169063450015272</v>
      </c>
      <c r="T8" s="337">
        <v>2.1782148563714716</v>
      </c>
      <c r="U8" s="337">
        <v>2.1347073934954746</v>
      </c>
      <c r="V8" s="337">
        <v>2.1227190786171253</v>
      </c>
      <c r="W8" s="337">
        <v>2.0898754456094677</v>
      </c>
      <c r="X8" s="337">
        <v>2.0512253053614664</v>
      </c>
      <c r="Y8" s="337">
        <v>2.0075146516120324</v>
      </c>
      <c r="Z8" s="340">
        <v>1.9619581823940395</v>
      </c>
      <c r="AA8" s="336">
        <v>1.898825377895611</v>
      </c>
      <c r="AB8" s="338">
        <v>1.8426806911989269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866.36792401648313</v>
      </c>
      <c r="E9" s="342">
        <v>28.54497361147201</v>
      </c>
      <c r="F9" s="343">
        <v>28.03437451396162</v>
      </c>
      <c r="G9" s="343">
        <v>27.696488274461608</v>
      </c>
      <c r="H9" s="343">
        <v>27.752953341799202</v>
      </c>
      <c r="I9" s="343">
        <v>28.52378459285201</v>
      </c>
      <c r="J9" s="344">
        <v>30.73679772476692</v>
      </c>
      <c r="K9" s="345">
        <v>34.639323674850594</v>
      </c>
      <c r="L9" s="343">
        <v>38.203458902746831</v>
      </c>
      <c r="M9" s="343">
        <v>40.560110485894285</v>
      </c>
      <c r="N9" s="343">
        <v>41.886005786673238</v>
      </c>
      <c r="O9" s="343">
        <v>42.646908605804171</v>
      </c>
      <c r="P9" s="343">
        <v>42.833834448921394</v>
      </c>
      <c r="Q9" s="343">
        <v>42.889776157380965</v>
      </c>
      <c r="R9" s="343">
        <v>43.009999587146112</v>
      </c>
      <c r="S9" s="343">
        <v>42.644346058057742</v>
      </c>
      <c r="T9" s="343">
        <v>41.797301241096271</v>
      </c>
      <c r="U9" s="343">
        <v>40.653711841837591</v>
      </c>
      <c r="V9" s="343">
        <v>39.450928962812519</v>
      </c>
      <c r="W9" s="343">
        <v>37.224723815002079</v>
      </c>
      <c r="X9" s="343">
        <v>35.867721431480405</v>
      </c>
      <c r="Y9" s="343">
        <v>34.818886585367459</v>
      </c>
      <c r="Z9" s="346">
        <v>33.417235389799963</v>
      </c>
      <c r="AA9" s="342">
        <v>31.915494908798419</v>
      </c>
      <c r="AB9" s="344">
        <v>30.618784073499569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6063.0394229073563</v>
      </c>
      <c r="E10" s="349">
        <v>217.12125234255478</v>
      </c>
      <c r="F10" s="350">
        <v>214.05441526905071</v>
      </c>
      <c r="G10" s="350">
        <v>212.12869778477383</v>
      </c>
      <c r="H10" s="350">
        <v>211.26676142018701</v>
      </c>
      <c r="I10" s="350">
        <v>214.79750062130495</v>
      </c>
      <c r="J10" s="351">
        <v>226.38342755814219</v>
      </c>
      <c r="K10" s="352">
        <v>246.32399555702</v>
      </c>
      <c r="L10" s="350">
        <v>263.2633437223821</v>
      </c>
      <c r="M10" s="350">
        <v>274.0882707515417</v>
      </c>
      <c r="N10" s="350">
        <v>280.38089385663034</v>
      </c>
      <c r="O10" s="350">
        <v>283.850734440346</v>
      </c>
      <c r="P10" s="350">
        <v>284.515859015449</v>
      </c>
      <c r="Q10" s="350">
        <v>284.52316270898825</v>
      </c>
      <c r="R10" s="350">
        <v>285.19363980844594</v>
      </c>
      <c r="S10" s="350">
        <v>281.88503146362342</v>
      </c>
      <c r="T10" s="350">
        <v>277.249601677751</v>
      </c>
      <c r="U10" s="350">
        <v>270.72467705975185</v>
      </c>
      <c r="V10" s="350">
        <v>267.71957516395491</v>
      </c>
      <c r="W10" s="350">
        <v>260.27552719922505</v>
      </c>
      <c r="X10" s="350">
        <v>254.22759023162104</v>
      </c>
      <c r="Y10" s="350">
        <v>249.44359287776143</v>
      </c>
      <c r="Z10" s="353">
        <v>242.27372305726459</v>
      </c>
      <c r="AA10" s="349">
        <v>233.78814442687246</v>
      </c>
      <c r="AB10" s="351">
        <v>227.56000489271349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18.494383929635703</v>
      </c>
      <c r="E11" s="355">
        <v>0.57233178689447595</v>
      </c>
      <c r="F11" s="356">
        <v>0.55719041448766016</v>
      </c>
      <c r="G11" s="356">
        <v>0.54982734444881798</v>
      </c>
      <c r="H11" s="356">
        <v>0.54859288772818893</v>
      </c>
      <c r="I11" s="356">
        <v>0.57259159749835531</v>
      </c>
      <c r="J11" s="357">
        <v>0.63226546256470062</v>
      </c>
      <c r="K11" s="358">
        <v>0.73445353493073484</v>
      </c>
      <c r="L11" s="356">
        <v>0.82705373589688969</v>
      </c>
      <c r="M11" s="356">
        <v>0.88600540328457378</v>
      </c>
      <c r="N11" s="356">
        <v>0.91716748151838445</v>
      </c>
      <c r="O11" s="356">
        <v>0.94522439416608051</v>
      </c>
      <c r="P11" s="356">
        <v>0.95207136029380268</v>
      </c>
      <c r="Q11" s="356">
        <v>0.95250628822256611</v>
      </c>
      <c r="R11" s="356">
        <v>0.95670257640476786</v>
      </c>
      <c r="S11" s="356">
        <v>0.9439445242202178</v>
      </c>
      <c r="T11" s="356">
        <v>0.91658130066440835</v>
      </c>
      <c r="U11" s="356">
        <v>0.88664861287281782</v>
      </c>
      <c r="V11" s="356">
        <v>0.85637744888560463</v>
      </c>
      <c r="W11" s="356">
        <v>0.80382218714855136</v>
      </c>
      <c r="X11" s="356">
        <v>0.77080344280291224</v>
      </c>
      <c r="Y11" s="356">
        <v>0.7456609229717408</v>
      </c>
      <c r="Z11" s="359">
        <v>0.7008248786780451</v>
      </c>
      <c r="AA11" s="355">
        <v>0.65205731242804577</v>
      </c>
      <c r="AB11" s="357">
        <v>0.61367903062336249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285.32814011047998</v>
      </c>
      <c r="E12" s="362">
        <v>9.048670556331242</v>
      </c>
      <c r="F12" s="363">
        <v>8.8489578609650046</v>
      </c>
      <c r="G12" s="363">
        <v>8.759567718909409</v>
      </c>
      <c r="H12" s="363">
        <v>8.7849111802164632</v>
      </c>
      <c r="I12" s="363">
        <v>9.0881252745935441</v>
      </c>
      <c r="J12" s="364">
        <v>9.9046202176310452</v>
      </c>
      <c r="K12" s="365">
        <v>11.347618401627917</v>
      </c>
      <c r="L12" s="363">
        <v>12.684133018514096</v>
      </c>
      <c r="M12" s="363">
        <v>13.562269077638692</v>
      </c>
      <c r="N12" s="363">
        <v>14.042600759257633</v>
      </c>
      <c r="O12" s="363">
        <v>14.357147521918673</v>
      </c>
      <c r="P12" s="363">
        <v>14.436588019584921</v>
      </c>
      <c r="Q12" s="363">
        <v>14.452105373280247</v>
      </c>
      <c r="R12" s="363">
        <v>14.480036423879124</v>
      </c>
      <c r="S12" s="363">
        <v>14.347084522061191</v>
      </c>
      <c r="T12" s="363">
        <v>14.025855619190844</v>
      </c>
      <c r="U12" s="363">
        <v>13.60771856589311</v>
      </c>
      <c r="V12" s="363">
        <v>13.159451211958526</v>
      </c>
      <c r="W12" s="363">
        <v>12.317031035192691</v>
      </c>
      <c r="X12" s="363">
        <v>11.805349520502315</v>
      </c>
      <c r="Y12" s="363">
        <v>11.427829797878971</v>
      </c>
      <c r="Z12" s="366">
        <v>10.848751468379604</v>
      </c>
      <c r="AA12" s="362">
        <v>10.245484627082472</v>
      </c>
      <c r="AB12" s="364">
        <v>9.7462323379922555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3377.1299518556866</v>
      </c>
      <c r="E13" s="367">
        <v>117.74667127053593</v>
      </c>
      <c r="F13" s="368">
        <v>115.75548588793441</v>
      </c>
      <c r="G13" s="368">
        <v>114.47096780935905</v>
      </c>
      <c r="H13" s="368">
        <v>114.0892557276732</v>
      </c>
      <c r="I13" s="368">
        <v>116.55919422906564</v>
      </c>
      <c r="J13" s="369">
        <v>124.2359302800165</v>
      </c>
      <c r="K13" s="370">
        <v>137.18082564716491</v>
      </c>
      <c r="L13" s="368">
        <v>147.92743135843165</v>
      </c>
      <c r="M13" s="368">
        <v>153.99575667078258</v>
      </c>
      <c r="N13" s="368">
        <v>157.54574070069521</v>
      </c>
      <c r="O13" s="368">
        <v>159.79229983992622</v>
      </c>
      <c r="P13" s="368">
        <v>160.48136094704009</v>
      </c>
      <c r="Q13" s="368">
        <v>160.56331269543398</v>
      </c>
      <c r="R13" s="368">
        <v>160.95171119726436</v>
      </c>
      <c r="S13" s="368">
        <v>158.92865966802927</v>
      </c>
      <c r="T13" s="368">
        <v>155.75293323522612</v>
      </c>
      <c r="U13" s="368">
        <v>152.07694696363129</v>
      </c>
      <c r="V13" s="368">
        <v>150.73878987062648</v>
      </c>
      <c r="W13" s="368">
        <v>146.66795584821352</v>
      </c>
      <c r="X13" s="368">
        <v>143.14608606832695</v>
      </c>
      <c r="Y13" s="368">
        <v>140.15878416965515</v>
      </c>
      <c r="Z13" s="371">
        <v>135.0454861710665</v>
      </c>
      <c r="AA13" s="367">
        <v>128.99266440085913</v>
      </c>
      <c r="AB13" s="369">
        <v>124.32570119872895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3680.9524758958014</v>
      </c>
      <c r="E14" s="90">
        <f t="shared" ref="E14:AB14" si="1">SUM(E11:E13)</f>
        <v>127.36767361376164</v>
      </c>
      <c r="F14" s="164">
        <f t="shared" si="1"/>
        <v>125.16163416338708</v>
      </c>
      <c r="G14" s="164">
        <f t="shared" si="1"/>
        <v>123.78036287271728</v>
      </c>
      <c r="H14" s="164">
        <f t="shared" si="1"/>
        <v>123.42275979561785</v>
      </c>
      <c r="I14" s="164">
        <f t="shared" si="1"/>
        <v>126.21991110115754</v>
      </c>
      <c r="J14" s="166">
        <f t="shared" si="1"/>
        <v>134.77281596021226</v>
      </c>
      <c r="K14" s="48">
        <f t="shared" si="1"/>
        <v>149.26289758372357</v>
      </c>
      <c r="L14" s="164">
        <f t="shared" si="1"/>
        <v>161.43861811284262</v>
      </c>
      <c r="M14" s="164">
        <f t="shared" si="1"/>
        <v>168.44403115170584</v>
      </c>
      <c r="N14" s="164">
        <f t="shared" si="1"/>
        <v>172.50550894147122</v>
      </c>
      <c r="O14" s="164">
        <f t="shared" si="1"/>
        <v>175.09467175601097</v>
      </c>
      <c r="P14" s="164">
        <f t="shared" si="1"/>
        <v>175.87002032691882</v>
      </c>
      <c r="Q14" s="164">
        <f t="shared" si="1"/>
        <v>175.96792435693681</v>
      </c>
      <c r="R14" s="164">
        <f t="shared" si="1"/>
        <v>176.38845019754825</v>
      </c>
      <c r="S14" s="164">
        <f t="shared" si="1"/>
        <v>174.21968871431068</v>
      </c>
      <c r="T14" s="164">
        <f t="shared" si="1"/>
        <v>170.69537015508138</v>
      </c>
      <c r="U14" s="164">
        <f t="shared" si="1"/>
        <v>166.57131414239723</v>
      </c>
      <c r="V14" s="164">
        <f t="shared" si="1"/>
        <v>164.75461853147061</v>
      </c>
      <c r="W14" s="164">
        <f t="shared" si="1"/>
        <v>159.78880907055478</v>
      </c>
      <c r="X14" s="164">
        <f t="shared" si="1"/>
        <v>155.72223903163217</v>
      </c>
      <c r="Y14" s="164">
        <f t="shared" si="1"/>
        <v>152.33227489050586</v>
      </c>
      <c r="Z14" s="165">
        <f t="shared" si="1"/>
        <v>146.59506251812414</v>
      </c>
      <c r="AA14" s="90">
        <f t="shared" si="1"/>
        <v>139.89020634036964</v>
      </c>
      <c r="AB14" s="166">
        <f t="shared" si="1"/>
        <v>134.68561256734458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6977.6600758141421</v>
      </c>
      <c r="E15" s="90">
        <f t="shared" ref="E15:AB15" si="2">SUM(E8:E10)</f>
        <v>247.40966438515159</v>
      </c>
      <c r="F15" s="164">
        <f t="shared" si="2"/>
        <v>243.81193150168852</v>
      </c>
      <c r="G15" s="164">
        <f t="shared" si="2"/>
        <v>241.51980504665977</v>
      </c>
      <c r="H15" s="164">
        <f t="shared" si="2"/>
        <v>240.70963181220435</v>
      </c>
      <c r="I15" s="164">
        <f t="shared" si="2"/>
        <v>245.03777577945201</v>
      </c>
      <c r="J15" s="166">
        <f t="shared" si="2"/>
        <v>258.93314205197578</v>
      </c>
      <c r="K15" s="48">
        <f t="shared" si="2"/>
        <v>282.93721867839173</v>
      </c>
      <c r="L15" s="164">
        <f t="shared" si="2"/>
        <v>303.56493726891375</v>
      </c>
      <c r="M15" s="164">
        <f t="shared" si="2"/>
        <v>316.81198042891936</v>
      </c>
      <c r="N15" s="164">
        <f t="shared" si="2"/>
        <v>324.47267126834191</v>
      </c>
      <c r="O15" s="164">
        <f t="shared" si="2"/>
        <v>328.72183863730004</v>
      </c>
      <c r="P15" s="164">
        <f t="shared" si="2"/>
        <v>329.57988053840216</v>
      </c>
      <c r="Q15" s="164">
        <f t="shared" si="2"/>
        <v>329.64195485795108</v>
      </c>
      <c r="R15" s="164">
        <f t="shared" si="2"/>
        <v>330.44641387294132</v>
      </c>
      <c r="S15" s="164">
        <f t="shared" si="2"/>
        <v>326.74628386668269</v>
      </c>
      <c r="T15" s="164">
        <f t="shared" si="2"/>
        <v>321.22511777521873</v>
      </c>
      <c r="U15" s="164">
        <f t="shared" si="2"/>
        <v>313.51309629508489</v>
      </c>
      <c r="V15" s="164">
        <f t="shared" si="2"/>
        <v>309.29322320538455</v>
      </c>
      <c r="W15" s="164">
        <f t="shared" si="2"/>
        <v>299.5901264598366</v>
      </c>
      <c r="X15" s="164">
        <f t="shared" si="2"/>
        <v>292.1465369684629</v>
      </c>
      <c r="Y15" s="164">
        <f t="shared" si="2"/>
        <v>286.26999411474094</v>
      </c>
      <c r="Z15" s="165">
        <f t="shared" si="2"/>
        <v>277.65291662945862</v>
      </c>
      <c r="AA15" s="90">
        <f t="shared" si="2"/>
        <v>267.60246471356652</v>
      </c>
      <c r="AB15" s="166">
        <f t="shared" si="2"/>
        <v>260.02146965741201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10658.612551709946</v>
      </c>
      <c r="E16" s="167">
        <f t="shared" ref="E16:AB16" si="3">E14+E15</f>
        <v>374.77733799891325</v>
      </c>
      <c r="F16" s="168">
        <f t="shared" si="3"/>
        <v>368.97356566507563</v>
      </c>
      <c r="G16" s="168">
        <f t="shared" si="3"/>
        <v>365.30016791937703</v>
      </c>
      <c r="H16" s="168">
        <f t="shared" si="3"/>
        <v>364.13239160782223</v>
      </c>
      <c r="I16" s="168">
        <f t="shared" si="3"/>
        <v>371.25768688060953</v>
      </c>
      <c r="J16" s="170">
        <f t="shared" si="3"/>
        <v>393.70595801218803</v>
      </c>
      <c r="K16" s="203">
        <f t="shared" si="3"/>
        <v>432.20011626211533</v>
      </c>
      <c r="L16" s="200">
        <f t="shared" si="3"/>
        <v>465.00355538175637</v>
      </c>
      <c r="M16" s="200">
        <f t="shared" si="3"/>
        <v>485.25601158062523</v>
      </c>
      <c r="N16" s="200">
        <f t="shared" si="3"/>
        <v>496.9781802098131</v>
      </c>
      <c r="O16" s="200">
        <f t="shared" si="3"/>
        <v>503.81651039331098</v>
      </c>
      <c r="P16" s="200">
        <f t="shared" si="3"/>
        <v>505.44990086532096</v>
      </c>
      <c r="Q16" s="200">
        <f t="shared" si="3"/>
        <v>505.60987921488788</v>
      </c>
      <c r="R16" s="200">
        <f t="shared" si="3"/>
        <v>506.83486407048957</v>
      </c>
      <c r="S16" s="200">
        <f t="shared" si="3"/>
        <v>500.96597258099337</v>
      </c>
      <c r="T16" s="200">
        <f t="shared" si="3"/>
        <v>491.92048793030011</v>
      </c>
      <c r="U16" s="200">
        <f t="shared" si="3"/>
        <v>480.08441043748212</v>
      </c>
      <c r="V16" s="200">
        <f t="shared" si="3"/>
        <v>474.04784173685516</v>
      </c>
      <c r="W16" s="200">
        <f t="shared" si="3"/>
        <v>459.37893553039135</v>
      </c>
      <c r="X16" s="200">
        <f t="shared" si="3"/>
        <v>447.86877600009507</v>
      </c>
      <c r="Y16" s="200">
        <f t="shared" si="3"/>
        <v>438.6022690052468</v>
      </c>
      <c r="Z16" s="201">
        <f t="shared" si="3"/>
        <v>424.24797914758278</v>
      </c>
      <c r="AA16" s="199">
        <f t="shared" si="3"/>
        <v>407.49267105393619</v>
      </c>
      <c r="AB16" s="202">
        <f t="shared" si="3"/>
        <v>394.70708222475662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0.57233178689447595</v>
      </c>
      <c r="AL17" s="538">
        <f>$F11</f>
        <v>0.55719041448766016</v>
      </c>
      <c r="AM17" s="538">
        <f>$G11</f>
        <v>0.54982734444881798</v>
      </c>
      <c r="AN17" s="538">
        <f>$H11</f>
        <v>0.54859288772818893</v>
      </c>
      <c r="AO17" s="538"/>
      <c r="AP17" s="538">
        <f>$E12</f>
        <v>9.048670556331242</v>
      </c>
      <c r="AQ17" s="538">
        <f>$F12</f>
        <v>8.8489578609650046</v>
      </c>
      <c r="AR17" s="538">
        <f>$G12</f>
        <v>8.759567718909409</v>
      </c>
      <c r="AS17" s="538">
        <f>$H12</f>
        <v>8.7849111802164632</v>
      </c>
      <c r="AT17" s="538"/>
      <c r="AU17" s="538">
        <f>$E13</f>
        <v>117.74667127053593</v>
      </c>
      <c r="AV17" s="538">
        <f>$F13</f>
        <v>115.75548588793441</v>
      </c>
      <c r="AW17" s="538">
        <f>$G13</f>
        <v>114.47096780935905</v>
      </c>
      <c r="AX17" s="538">
        <f>$H13</f>
        <v>114.0892557276732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0.57259159749835531</v>
      </c>
      <c r="AL18" s="538">
        <f>$J11</f>
        <v>0.63226546256470062</v>
      </c>
      <c r="AM18" s="538">
        <f>$K11</f>
        <v>0.73445353493073484</v>
      </c>
      <c r="AN18" s="538">
        <f>$L11</f>
        <v>0.82705373589688969</v>
      </c>
      <c r="AO18" s="538"/>
      <c r="AP18" s="538">
        <f>$I12</f>
        <v>9.0881252745935441</v>
      </c>
      <c r="AQ18" s="538">
        <f>$J12</f>
        <v>9.9046202176310452</v>
      </c>
      <c r="AR18" s="538">
        <f>$K12</f>
        <v>11.347618401627917</v>
      </c>
      <c r="AS18" s="538">
        <f>$L12</f>
        <v>12.684133018514096</v>
      </c>
      <c r="AT18" s="538"/>
      <c r="AU18" s="539">
        <f>$I13</f>
        <v>116.55919422906564</v>
      </c>
      <c r="AV18" s="539">
        <f>$J13</f>
        <v>124.2359302800165</v>
      </c>
      <c r="AW18" s="539">
        <f>$K13</f>
        <v>137.18082564716491</v>
      </c>
      <c r="AX18" s="539">
        <f>$L13</f>
        <v>147.92743135843165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0.88600540328457378</v>
      </c>
      <c r="AL19" s="538">
        <f>$N11</f>
        <v>0.91716748151838445</v>
      </c>
      <c r="AM19" s="538">
        <f>$O11</f>
        <v>0.94522439416608051</v>
      </c>
      <c r="AN19" s="538">
        <f>$P11</f>
        <v>0.95207136029380268</v>
      </c>
      <c r="AO19" s="538"/>
      <c r="AP19" s="538">
        <f>$M12</f>
        <v>13.562269077638692</v>
      </c>
      <c r="AQ19" s="538">
        <f>$N12</f>
        <v>14.042600759257633</v>
      </c>
      <c r="AR19" s="538">
        <f>$O12</f>
        <v>14.357147521918673</v>
      </c>
      <c r="AS19" s="538">
        <f>$P12</f>
        <v>14.436588019584921</v>
      </c>
      <c r="AT19" s="538"/>
      <c r="AU19" s="538">
        <f>$M13</f>
        <v>153.99575667078258</v>
      </c>
      <c r="AV19" s="538">
        <f>$N13</f>
        <v>157.54574070069521</v>
      </c>
      <c r="AW19" s="538">
        <f>$O13</f>
        <v>159.79229983992622</v>
      </c>
      <c r="AX19" s="538">
        <f>$P13</f>
        <v>160.48136094704009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0.95250628822256611</v>
      </c>
      <c r="AL20" s="538">
        <f>$R11</f>
        <v>0.95670257640476786</v>
      </c>
      <c r="AM20" s="538">
        <f>$S11</f>
        <v>0.9439445242202178</v>
      </c>
      <c r="AN20" s="538">
        <f>$T11</f>
        <v>0.91658130066440835</v>
      </c>
      <c r="AO20" s="538"/>
      <c r="AP20" s="538">
        <f>$Q12</f>
        <v>14.452105373280247</v>
      </c>
      <c r="AQ20" s="538">
        <f>$R12</f>
        <v>14.480036423879124</v>
      </c>
      <c r="AR20" s="538">
        <f>$S12</f>
        <v>14.347084522061191</v>
      </c>
      <c r="AS20" s="538">
        <f>$T12</f>
        <v>14.025855619190844</v>
      </c>
      <c r="AT20" s="538"/>
      <c r="AU20" s="538">
        <f>$Q13</f>
        <v>160.56331269543398</v>
      </c>
      <c r="AV20" s="538">
        <f>$R13</f>
        <v>160.95171119726436</v>
      </c>
      <c r="AW20" s="538">
        <f>$S13</f>
        <v>158.92865966802927</v>
      </c>
      <c r="AX20" s="538">
        <f>$T13</f>
        <v>155.75293323522612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0.88664861287281782</v>
      </c>
      <c r="AL21" s="538">
        <f>$V11</f>
        <v>0.85637744888560463</v>
      </c>
      <c r="AM21" s="538">
        <f>$W11</f>
        <v>0.80382218714855136</v>
      </c>
      <c r="AN21" s="538">
        <f>$X11</f>
        <v>0.77080344280291224</v>
      </c>
      <c r="AO21" s="538"/>
      <c r="AP21" s="538">
        <f>$U12</f>
        <v>13.60771856589311</v>
      </c>
      <c r="AQ21" s="538">
        <f>$V12</f>
        <v>13.159451211958526</v>
      </c>
      <c r="AR21" s="538">
        <f>$W12</f>
        <v>12.317031035192691</v>
      </c>
      <c r="AS21" s="538">
        <f>$X12</f>
        <v>11.805349520502315</v>
      </c>
      <c r="AT21" s="538"/>
      <c r="AU21" s="538">
        <f>$U13</f>
        <v>152.07694696363129</v>
      </c>
      <c r="AV21" s="538">
        <f>$V13</f>
        <v>150.73878987062648</v>
      </c>
      <c r="AW21" s="538">
        <f>$W13</f>
        <v>146.66795584821352</v>
      </c>
      <c r="AX21" s="538">
        <f>$X13</f>
        <v>143.14608606832695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0.7456609229717408</v>
      </c>
      <c r="AL22" s="538">
        <f>$Z11</f>
        <v>0.7008248786780451</v>
      </c>
      <c r="AM22" s="538">
        <f>$AA11</f>
        <v>0.65205731242804577</v>
      </c>
      <c r="AN22" s="540">
        <f>$AB11</f>
        <v>0.61367903062336249</v>
      </c>
      <c r="AO22" s="538"/>
      <c r="AP22" s="538">
        <f>$Y12</f>
        <v>11.427829797878971</v>
      </c>
      <c r="AQ22" s="538">
        <f>$Z12</f>
        <v>10.848751468379604</v>
      </c>
      <c r="AR22" s="538">
        <f>$AA12</f>
        <v>10.245484627082472</v>
      </c>
      <c r="AS22" s="540">
        <f>$AB12</f>
        <v>9.7462323379922555</v>
      </c>
      <c r="AT22" s="538"/>
      <c r="AU22" s="538">
        <f>$Y13</f>
        <v>140.15878416965515</v>
      </c>
      <c r="AV22" s="538">
        <f>$Z13</f>
        <v>135.0454861710665</v>
      </c>
      <c r="AW22" s="538">
        <f>$AA13</f>
        <v>128.99266440085913</v>
      </c>
      <c r="AX22" s="540">
        <f>$AB13</f>
        <v>124.32570119872895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18.494383929635703</v>
      </c>
      <c r="AO23" s="538"/>
      <c r="AP23" s="538"/>
      <c r="AQ23" s="538"/>
      <c r="AR23" s="538"/>
      <c r="AS23" s="318">
        <f>SUM(AP17:AS22)</f>
        <v>285.32814011047998</v>
      </c>
      <c r="AT23" s="538"/>
      <c r="AU23" s="538"/>
      <c r="AV23" s="538"/>
      <c r="AW23" s="538"/>
      <c r="AX23" s="318">
        <f>SUM(AU17:AX22)</f>
        <v>3377.1299518556866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3717.3874482900537</v>
      </c>
      <c r="E52" s="431">
        <f t="shared" si="4"/>
        <v>100.22266200108675</v>
      </c>
      <c r="F52" s="432">
        <f t="shared" si="4"/>
        <v>106.02643433492437</v>
      </c>
      <c r="G52" s="432">
        <f t="shared" si="4"/>
        <v>109.69983208062297</v>
      </c>
      <c r="H52" s="432">
        <f t="shared" si="4"/>
        <v>110.86760839217777</v>
      </c>
      <c r="I52" s="432">
        <f t="shared" si="4"/>
        <v>103.74231311939047</v>
      </c>
      <c r="J52" s="433">
        <f t="shared" si="4"/>
        <v>81.294041987811966</v>
      </c>
      <c r="K52" s="434">
        <f t="shared" si="4"/>
        <v>228.79988373788467</v>
      </c>
      <c r="L52" s="432">
        <f t="shared" si="4"/>
        <v>195.99644461824363</v>
      </c>
      <c r="M52" s="432">
        <f t="shared" si="4"/>
        <v>175.74398841937477</v>
      </c>
      <c r="N52" s="432">
        <f t="shared" si="4"/>
        <v>164.0218197901869</v>
      </c>
      <c r="O52" s="432">
        <f t="shared" si="4"/>
        <v>157.18348960668902</v>
      </c>
      <c r="P52" s="432">
        <f t="shared" si="4"/>
        <v>155.55009913467904</v>
      </c>
      <c r="Q52" s="432">
        <f t="shared" si="4"/>
        <v>155.39012078511212</v>
      </c>
      <c r="R52" s="432">
        <f t="shared" si="4"/>
        <v>154.16513592951043</v>
      </c>
      <c r="S52" s="432">
        <f t="shared" si="4"/>
        <v>160.03402741900663</v>
      </c>
      <c r="T52" s="432">
        <f t="shared" si="4"/>
        <v>169.07951206969989</v>
      </c>
      <c r="U52" s="432">
        <f t="shared" si="4"/>
        <v>180.91558956251788</v>
      </c>
      <c r="V52" s="432">
        <f t="shared" si="4"/>
        <v>186.95215826314484</v>
      </c>
      <c r="W52" s="432">
        <f t="shared" si="4"/>
        <v>201.62106446960865</v>
      </c>
      <c r="X52" s="432">
        <f t="shared" si="4"/>
        <v>213.13122399990493</v>
      </c>
      <c r="Y52" s="432">
        <f t="shared" si="4"/>
        <v>222.3977309947532</v>
      </c>
      <c r="Z52" s="435">
        <f t="shared" si="4"/>
        <v>236.75202085241722</v>
      </c>
      <c r="AA52" s="431">
        <f t="shared" si="4"/>
        <v>67.507328946063808</v>
      </c>
      <c r="AB52" s="433">
        <f t="shared" si="4"/>
        <v>80.292917775243382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6821.2675270780446</v>
      </c>
      <c r="E57" s="336">
        <v>232.25457015984099</v>
      </c>
      <c r="F57" s="337">
        <v>222.69956599723264</v>
      </c>
      <c r="G57" s="337">
        <v>218.95037508064152</v>
      </c>
      <c r="H57" s="337">
        <v>218.61395948875028</v>
      </c>
      <c r="I57" s="337">
        <v>223.8305029489056</v>
      </c>
      <c r="J57" s="338">
        <v>241.27622176769856</v>
      </c>
      <c r="K57" s="339">
        <v>270.37676898641467</v>
      </c>
      <c r="L57" s="337">
        <v>297.07173517257087</v>
      </c>
      <c r="M57" s="337">
        <v>318.23962442871255</v>
      </c>
      <c r="N57" s="337">
        <v>328.33992709182377</v>
      </c>
      <c r="O57" s="337">
        <v>335.40948640957345</v>
      </c>
      <c r="P57" s="337">
        <v>336.84022928178246</v>
      </c>
      <c r="Q57" s="337">
        <v>334.91204606878495</v>
      </c>
      <c r="R57" s="337">
        <v>337.32047463409282</v>
      </c>
      <c r="S57" s="337">
        <v>333.34120432354035</v>
      </c>
      <c r="T57" s="337">
        <v>324.74437770963544</v>
      </c>
      <c r="U57" s="337">
        <v>314.5241727131924</v>
      </c>
      <c r="V57" s="337">
        <v>309.82195003134302</v>
      </c>
      <c r="W57" s="337">
        <v>297.60229773702008</v>
      </c>
      <c r="X57" s="337">
        <v>287.84377351698959</v>
      </c>
      <c r="Y57" s="337">
        <v>277.33680923420968</v>
      </c>
      <c r="Z57" s="340">
        <v>266.57560303461537</v>
      </c>
      <c r="AA57" s="336">
        <v>252.3835900554852</v>
      </c>
      <c r="AB57" s="338">
        <v>240.95826120518782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3048.9113112106297</v>
      </c>
      <c r="E58" s="449">
        <v>97.71590842375015</v>
      </c>
      <c r="F58" s="450">
        <v>94.837505044467747</v>
      </c>
      <c r="G58" s="450">
        <v>94.471004165063803</v>
      </c>
      <c r="H58" s="450">
        <v>96.175995680330757</v>
      </c>
      <c r="I58" s="450">
        <v>99.730207896015699</v>
      </c>
      <c r="J58" s="451">
        <v>109.375552776592</v>
      </c>
      <c r="K58" s="452">
        <v>120.20023746745818</v>
      </c>
      <c r="L58" s="450">
        <v>134.67808737471316</v>
      </c>
      <c r="M58" s="450">
        <v>143.14097495529595</v>
      </c>
      <c r="N58" s="450">
        <v>147.68377755551705</v>
      </c>
      <c r="O58" s="450">
        <v>151.97251946269677</v>
      </c>
      <c r="P58" s="450">
        <v>155.07752183892504</v>
      </c>
      <c r="Q58" s="450">
        <v>156.52746230194137</v>
      </c>
      <c r="R58" s="450">
        <v>156.30424274457448</v>
      </c>
      <c r="S58" s="450">
        <v>154.93421683273053</v>
      </c>
      <c r="T58" s="450">
        <v>148.75565554481935</v>
      </c>
      <c r="U58" s="450">
        <v>143.404389831483</v>
      </c>
      <c r="V58" s="450">
        <v>138.65146881913438</v>
      </c>
      <c r="W58" s="450">
        <v>134.80158478750599</v>
      </c>
      <c r="X58" s="450">
        <v>131.18587891986772</v>
      </c>
      <c r="Y58" s="450">
        <v>122.16241828485133</v>
      </c>
      <c r="Z58" s="453">
        <v>113.9123574405853</v>
      </c>
      <c r="AA58" s="449">
        <v>105.10936955433404</v>
      </c>
      <c r="AB58" s="451">
        <v>98.102973507975491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3481.4790336441911</v>
      </c>
      <c r="E59" s="355">
        <v>106.14480560800722</v>
      </c>
      <c r="F59" s="356">
        <v>97.779225364830566</v>
      </c>
      <c r="G59" s="356">
        <v>94.948366168509111</v>
      </c>
      <c r="H59" s="356">
        <v>94.61535244011759</v>
      </c>
      <c r="I59" s="356">
        <v>97.668959085639358</v>
      </c>
      <c r="J59" s="357">
        <v>108.91163302807064</v>
      </c>
      <c r="K59" s="358">
        <v>131.34312435154249</v>
      </c>
      <c r="L59" s="356">
        <v>152.41528574935282</v>
      </c>
      <c r="M59" s="356">
        <v>171.10670079864329</v>
      </c>
      <c r="N59" s="356">
        <v>179.30892741923464</v>
      </c>
      <c r="O59" s="356">
        <v>183.72712224279383</v>
      </c>
      <c r="P59" s="356">
        <v>185.53279229745738</v>
      </c>
      <c r="Q59" s="356">
        <v>183.60433792567792</v>
      </c>
      <c r="R59" s="356">
        <v>185.6678362667659</v>
      </c>
      <c r="S59" s="356">
        <v>183.10402425160444</v>
      </c>
      <c r="T59" s="356">
        <v>176.77750379392106</v>
      </c>
      <c r="U59" s="356">
        <v>169.57549294405473</v>
      </c>
      <c r="V59" s="356">
        <v>167.8020347544653</v>
      </c>
      <c r="W59" s="356">
        <v>158.73310817098692</v>
      </c>
      <c r="X59" s="356">
        <v>150.57783581626367</v>
      </c>
      <c r="Y59" s="356">
        <v>140.84854824567438</v>
      </c>
      <c r="Z59" s="359">
        <v>131.10269082436207</v>
      </c>
      <c r="AA59" s="355">
        <v>119.84763481601283</v>
      </c>
      <c r="AB59" s="357">
        <v>110.33569128020285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712.28734475899103</v>
      </c>
      <c r="E60" s="367">
        <v>22.851851879047583</v>
      </c>
      <c r="F60" s="368">
        <v>22.237549993314712</v>
      </c>
      <c r="G60" s="368">
        <v>22.189975941847997</v>
      </c>
      <c r="H60" s="368">
        <v>22.490600523100174</v>
      </c>
      <c r="I60" s="368">
        <v>23.705177477136555</v>
      </c>
      <c r="J60" s="369">
        <v>26.672288403009858</v>
      </c>
      <c r="K60" s="370">
        <v>30.098654091024869</v>
      </c>
      <c r="L60" s="368">
        <v>33.200507881100684</v>
      </c>
      <c r="M60" s="368">
        <v>34.267494699781494</v>
      </c>
      <c r="N60" s="368">
        <v>35.68406827015572</v>
      </c>
      <c r="O60" s="368">
        <v>36.253710269031771</v>
      </c>
      <c r="P60" s="368">
        <v>36.709772442478332</v>
      </c>
      <c r="Q60" s="368">
        <v>36.89498741648999</v>
      </c>
      <c r="R60" s="368">
        <v>36.459936042180949</v>
      </c>
      <c r="S60" s="368">
        <v>35.592803612737839</v>
      </c>
      <c r="T60" s="368">
        <v>34.255290807048695</v>
      </c>
      <c r="U60" s="368">
        <v>32.49526517105037</v>
      </c>
      <c r="V60" s="368">
        <v>30.791083049190981</v>
      </c>
      <c r="W60" s="368">
        <v>29.541234758283245</v>
      </c>
      <c r="X60" s="368">
        <v>28.738542862267064</v>
      </c>
      <c r="Y60" s="368">
        <v>27.362497812060887</v>
      </c>
      <c r="Z60" s="371">
        <v>25.837453805615525</v>
      </c>
      <c r="AA60" s="367">
        <v>24.59903998226833</v>
      </c>
      <c r="AB60" s="369">
        <v>23.357557568767412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4193.7663784031811</v>
      </c>
      <c r="E61" s="517">
        <f t="shared" ref="E61:AB61" si="6">SUM(E59:E60)</f>
        <v>128.99665748705479</v>
      </c>
      <c r="F61" s="518">
        <f t="shared" si="6"/>
        <v>120.01677535814528</v>
      </c>
      <c r="G61" s="518">
        <f t="shared" si="6"/>
        <v>117.13834211035712</v>
      </c>
      <c r="H61" s="518">
        <f t="shared" si="6"/>
        <v>117.10595296321776</v>
      </c>
      <c r="I61" s="518">
        <f t="shared" si="6"/>
        <v>121.37413656277592</v>
      </c>
      <c r="J61" s="519">
        <f t="shared" si="6"/>
        <v>135.58392143108051</v>
      </c>
      <c r="K61" s="520">
        <f t="shared" si="6"/>
        <v>161.44177844256734</v>
      </c>
      <c r="L61" s="518">
        <f t="shared" si="6"/>
        <v>185.61579363045351</v>
      </c>
      <c r="M61" s="518">
        <f t="shared" si="6"/>
        <v>205.3741954984248</v>
      </c>
      <c r="N61" s="518">
        <f t="shared" si="6"/>
        <v>214.99299568939034</v>
      </c>
      <c r="O61" s="518">
        <f t="shared" si="6"/>
        <v>219.98083251182561</v>
      </c>
      <c r="P61" s="518">
        <f t="shared" si="6"/>
        <v>222.24256473993572</v>
      </c>
      <c r="Q61" s="518">
        <f t="shared" si="6"/>
        <v>220.49932534216791</v>
      </c>
      <c r="R61" s="518">
        <f t="shared" si="6"/>
        <v>222.12777230894685</v>
      </c>
      <c r="S61" s="518">
        <f t="shared" si="6"/>
        <v>218.69682786434228</v>
      </c>
      <c r="T61" s="518">
        <f t="shared" si="6"/>
        <v>211.03279460096974</v>
      </c>
      <c r="U61" s="518">
        <f t="shared" si="6"/>
        <v>202.07075811510509</v>
      </c>
      <c r="V61" s="518">
        <f t="shared" si="6"/>
        <v>198.59311780365627</v>
      </c>
      <c r="W61" s="518">
        <f t="shared" si="6"/>
        <v>188.27434292927018</v>
      </c>
      <c r="X61" s="518">
        <f t="shared" si="6"/>
        <v>179.31637867853073</v>
      </c>
      <c r="Y61" s="518">
        <f t="shared" si="6"/>
        <v>168.21104605773527</v>
      </c>
      <c r="Z61" s="521">
        <f t="shared" si="6"/>
        <v>156.9401446299776</v>
      </c>
      <c r="AA61" s="517">
        <f t="shared" si="6"/>
        <v>144.44667479828115</v>
      </c>
      <c r="AB61" s="519">
        <f t="shared" si="6"/>
        <v>133.69324884897026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9870.1788382886734</v>
      </c>
      <c r="E62" s="90">
        <f t="shared" ref="E62:AB62" si="7">SUM(E57:E58)</f>
        <v>329.97047858359116</v>
      </c>
      <c r="F62" s="164">
        <f t="shared" si="7"/>
        <v>317.53707104170041</v>
      </c>
      <c r="G62" s="164">
        <f t="shared" si="7"/>
        <v>313.42137924570534</v>
      </c>
      <c r="H62" s="164">
        <f t="shared" si="7"/>
        <v>314.78995516908105</v>
      </c>
      <c r="I62" s="164">
        <f t="shared" si="7"/>
        <v>323.56071084492129</v>
      </c>
      <c r="J62" s="166">
        <f t="shared" si="7"/>
        <v>350.65177454429056</v>
      </c>
      <c r="K62" s="48">
        <f t="shared" si="7"/>
        <v>390.57700645387285</v>
      </c>
      <c r="L62" s="164">
        <f t="shared" si="7"/>
        <v>431.749822547284</v>
      </c>
      <c r="M62" s="164">
        <f t="shared" si="7"/>
        <v>461.38059938400852</v>
      </c>
      <c r="N62" s="164">
        <f t="shared" si="7"/>
        <v>476.02370464734082</v>
      </c>
      <c r="O62" s="164">
        <f t="shared" si="7"/>
        <v>487.38200587227021</v>
      </c>
      <c r="P62" s="164">
        <f t="shared" si="7"/>
        <v>491.91775112070752</v>
      </c>
      <c r="Q62" s="164">
        <f t="shared" si="7"/>
        <v>491.43950837072634</v>
      </c>
      <c r="R62" s="164">
        <f t="shared" si="7"/>
        <v>493.6247173786673</v>
      </c>
      <c r="S62" s="164">
        <f t="shared" si="7"/>
        <v>488.27542115627091</v>
      </c>
      <c r="T62" s="164">
        <f t="shared" si="7"/>
        <v>473.50003325445482</v>
      </c>
      <c r="U62" s="164">
        <f t="shared" si="7"/>
        <v>457.9285625446754</v>
      </c>
      <c r="V62" s="164">
        <f t="shared" si="7"/>
        <v>448.4734188504774</v>
      </c>
      <c r="W62" s="164">
        <f t="shared" si="7"/>
        <v>432.40388252452607</v>
      </c>
      <c r="X62" s="164">
        <f t="shared" si="7"/>
        <v>419.0296524368573</v>
      </c>
      <c r="Y62" s="164">
        <f t="shared" si="7"/>
        <v>399.49922751906104</v>
      </c>
      <c r="Z62" s="165">
        <f t="shared" si="7"/>
        <v>380.48796047520068</v>
      </c>
      <c r="AA62" s="90">
        <f t="shared" si="7"/>
        <v>357.49295960981925</v>
      </c>
      <c r="AB62" s="166">
        <f t="shared" si="7"/>
        <v>339.06123471316334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14063.945216691856</v>
      </c>
      <c r="E63" s="460">
        <f t="shared" ref="E63:AB63" si="8">E61+E62</f>
        <v>458.96713607064595</v>
      </c>
      <c r="F63" s="461">
        <f t="shared" si="8"/>
        <v>437.55384639984572</v>
      </c>
      <c r="G63" s="461">
        <f t="shared" si="8"/>
        <v>430.55972135606248</v>
      </c>
      <c r="H63" s="461">
        <f t="shared" si="8"/>
        <v>431.89590813229881</v>
      </c>
      <c r="I63" s="461">
        <f t="shared" si="8"/>
        <v>444.93484740769719</v>
      </c>
      <c r="J63" s="462">
        <f t="shared" si="8"/>
        <v>486.23569597537107</v>
      </c>
      <c r="K63" s="463">
        <f t="shared" si="8"/>
        <v>552.01878489644014</v>
      </c>
      <c r="L63" s="461">
        <f t="shared" si="8"/>
        <v>617.36561617773748</v>
      </c>
      <c r="M63" s="461">
        <f t="shared" si="8"/>
        <v>666.75479488243332</v>
      </c>
      <c r="N63" s="461">
        <f t="shared" si="8"/>
        <v>691.01670033673122</v>
      </c>
      <c r="O63" s="461">
        <f t="shared" si="8"/>
        <v>707.36283838409577</v>
      </c>
      <c r="P63" s="461">
        <f t="shared" si="8"/>
        <v>714.16031586064321</v>
      </c>
      <c r="Q63" s="461">
        <f t="shared" si="8"/>
        <v>711.93883371289428</v>
      </c>
      <c r="R63" s="461">
        <f t="shared" si="8"/>
        <v>715.75248968761412</v>
      </c>
      <c r="S63" s="461">
        <f t="shared" si="8"/>
        <v>706.97224902061316</v>
      </c>
      <c r="T63" s="461">
        <f t="shared" si="8"/>
        <v>684.53282785542456</v>
      </c>
      <c r="U63" s="461">
        <f t="shared" si="8"/>
        <v>659.99932065978055</v>
      </c>
      <c r="V63" s="461">
        <f t="shared" si="8"/>
        <v>647.06653665413364</v>
      </c>
      <c r="W63" s="461">
        <f t="shared" si="8"/>
        <v>620.67822545379624</v>
      </c>
      <c r="X63" s="461">
        <f t="shared" si="8"/>
        <v>598.34603111538809</v>
      </c>
      <c r="Y63" s="461">
        <f t="shared" si="8"/>
        <v>567.71027357679634</v>
      </c>
      <c r="Z63" s="464">
        <f t="shared" si="8"/>
        <v>537.42810510517825</v>
      </c>
      <c r="AA63" s="460">
        <f t="shared" si="8"/>
        <v>501.9396344081004</v>
      </c>
      <c r="AB63" s="462">
        <f t="shared" si="8"/>
        <v>472.7544835621336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106.14480560800722</v>
      </c>
      <c r="AL66" s="538">
        <f>$F59</f>
        <v>97.779225364830566</v>
      </c>
      <c r="AM66" s="538">
        <f>$G59</f>
        <v>94.948366168509111</v>
      </c>
      <c r="AN66" s="538">
        <f>$H59</f>
        <v>94.61535244011759</v>
      </c>
      <c r="AO66" s="538"/>
      <c r="AP66" s="538">
        <f>$E60</f>
        <v>22.851851879047583</v>
      </c>
      <c r="AQ66" s="538">
        <f>$F60</f>
        <v>22.237549993314712</v>
      </c>
      <c r="AR66" s="538">
        <f>$G60</f>
        <v>22.189975941847997</v>
      </c>
      <c r="AS66" s="538">
        <f>$H60</f>
        <v>22.490600523100174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97.668959085639358</v>
      </c>
      <c r="AL67" s="538">
        <f>$J59</f>
        <v>108.91163302807064</v>
      </c>
      <c r="AM67" s="538">
        <f>$K59</f>
        <v>131.34312435154249</v>
      </c>
      <c r="AN67" s="538">
        <f>$L59</f>
        <v>152.41528574935282</v>
      </c>
      <c r="AO67" s="538"/>
      <c r="AP67" s="538">
        <f>$I60</f>
        <v>23.705177477136555</v>
      </c>
      <c r="AQ67" s="538">
        <f>$J60</f>
        <v>26.672288403009858</v>
      </c>
      <c r="AR67" s="538">
        <f>$K60</f>
        <v>30.098654091024869</v>
      </c>
      <c r="AS67" s="538">
        <f>$L60</f>
        <v>33.200507881100684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171.10670079864329</v>
      </c>
      <c r="AL68" s="538">
        <f>$N59</f>
        <v>179.30892741923464</v>
      </c>
      <c r="AM68" s="538">
        <f>$O59</f>
        <v>183.72712224279383</v>
      </c>
      <c r="AN68" s="538">
        <f>$P59</f>
        <v>185.53279229745738</v>
      </c>
      <c r="AO68" s="538"/>
      <c r="AP68" s="538">
        <f>$M60</f>
        <v>34.267494699781494</v>
      </c>
      <c r="AQ68" s="538">
        <f>$N60</f>
        <v>35.68406827015572</v>
      </c>
      <c r="AR68" s="538">
        <f>$O60</f>
        <v>36.253710269031771</v>
      </c>
      <c r="AS68" s="538">
        <f>$P60</f>
        <v>36.709772442478332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183.60433792567792</v>
      </c>
      <c r="AL69" s="538">
        <f>$R59</f>
        <v>185.6678362667659</v>
      </c>
      <c r="AM69" s="538">
        <f>$S59</f>
        <v>183.10402425160444</v>
      </c>
      <c r="AN69" s="538">
        <f>$T59</f>
        <v>176.77750379392106</v>
      </c>
      <c r="AO69" s="538"/>
      <c r="AP69" s="538">
        <f>$Q60</f>
        <v>36.89498741648999</v>
      </c>
      <c r="AQ69" s="538">
        <f>$R60</f>
        <v>36.459936042180949</v>
      </c>
      <c r="AR69" s="538">
        <f>$S60</f>
        <v>35.592803612737839</v>
      </c>
      <c r="AS69" s="538">
        <f>$T60</f>
        <v>34.255290807048695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169.57549294405473</v>
      </c>
      <c r="AL70" s="538">
        <f>$V59</f>
        <v>167.8020347544653</v>
      </c>
      <c r="AM70" s="538">
        <f>$W59</f>
        <v>158.73310817098692</v>
      </c>
      <c r="AN70" s="538">
        <f>$X59</f>
        <v>150.57783581626367</v>
      </c>
      <c r="AO70" s="538"/>
      <c r="AP70" s="538">
        <f>$U60</f>
        <v>32.49526517105037</v>
      </c>
      <c r="AQ70" s="538">
        <f>$V60</f>
        <v>30.791083049190981</v>
      </c>
      <c r="AR70" s="538">
        <f>$W60</f>
        <v>29.541234758283245</v>
      </c>
      <c r="AS70" s="538">
        <f>$X60</f>
        <v>28.738542862267064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140.84854824567438</v>
      </c>
      <c r="AL71" s="538">
        <f>$Z59</f>
        <v>131.10269082436207</v>
      </c>
      <c r="AM71" s="538">
        <f>$AA59</f>
        <v>119.84763481601283</v>
      </c>
      <c r="AN71" s="540">
        <f>$AB59</f>
        <v>110.33569128020285</v>
      </c>
      <c r="AO71" s="538"/>
      <c r="AP71" s="538">
        <f>$Y60</f>
        <v>27.362497812060887</v>
      </c>
      <c r="AQ71" s="538">
        <f>$Z60</f>
        <v>25.837453805615525</v>
      </c>
      <c r="AR71" s="538">
        <f>$AA60</f>
        <v>24.59903998226833</v>
      </c>
      <c r="AS71" s="540">
        <f>$AB60</f>
        <v>23.357557568767412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3481.4790336441911</v>
      </c>
      <c r="AO72" s="538"/>
      <c r="AP72" s="538"/>
      <c r="AQ72" s="538"/>
      <c r="AR72" s="538"/>
      <c r="AS72" s="318">
        <f>SUM(AP66:AS71)</f>
        <v>712.28734475899103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-254.94521669185633</v>
      </c>
      <c r="E99" s="431">
        <f t="shared" si="9"/>
        <v>-57.96713607064595</v>
      </c>
      <c r="F99" s="432">
        <f t="shared" si="9"/>
        <v>-36.553846399845725</v>
      </c>
      <c r="G99" s="432">
        <f t="shared" si="9"/>
        <v>-29.559721356062482</v>
      </c>
      <c r="H99" s="432">
        <f t="shared" si="9"/>
        <v>-30.895908132298814</v>
      </c>
      <c r="I99" s="432">
        <f t="shared" si="9"/>
        <v>-43.934847407697191</v>
      </c>
      <c r="J99" s="433">
        <f t="shared" si="9"/>
        <v>-85.235695975371073</v>
      </c>
      <c r="K99" s="434">
        <f t="shared" si="9"/>
        <v>109.98121510355986</v>
      </c>
      <c r="L99" s="432">
        <f t="shared" si="9"/>
        <v>44.634383822262521</v>
      </c>
      <c r="M99" s="432">
        <f t="shared" si="9"/>
        <v>-3.7547948824333162</v>
      </c>
      <c r="N99" s="432">
        <f t="shared" si="9"/>
        <v>-28.016700336731219</v>
      </c>
      <c r="O99" s="432">
        <f t="shared" si="9"/>
        <v>-44.362838384095767</v>
      </c>
      <c r="P99" s="432">
        <f t="shared" si="9"/>
        <v>-51.160315860643209</v>
      </c>
      <c r="Q99" s="432">
        <f t="shared" si="9"/>
        <v>-48.938833712894279</v>
      </c>
      <c r="R99" s="432">
        <f t="shared" si="9"/>
        <v>-52.752489687614116</v>
      </c>
      <c r="S99" s="432">
        <f t="shared" si="9"/>
        <v>-43.972249020613162</v>
      </c>
      <c r="T99" s="432">
        <f t="shared" si="9"/>
        <v>-21.532827855424557</v>
      </c>
      <c r="U99" s="432">
        <f t="shared" si="9"/>
        <v>3.0006793402194489</v>
      </c>
      <c r="V99" s="432">
        <f t="shared" si="9"/>
        <v>14.933463345866357</v>
      </c>
      <c r="W99" s="432">
        <f t="shared" si="9"/>
        <v>41.321774546203756</v>
      </c>
      <c r="X99" s="432">
        <f t="shared" si="9"/>
        <v>63.653968884611913</v>
      </c>
      <c r="Y99" s="432">
        <f t="shared" si="9"/>
        <v>94.28972642320366</v>
      </c>
      <c r="Z99" s="435">
        <f t="shared" si="9"/>
        <v>124.57189489482175</v>
      </c>
      <c r="AA99" s="431">
        <f t="shared" si="9"/>
        <v>-100.9396344081004</v>
      </c>
      <c r="AB99" s="433">
        <f t="shared" si="9"/>
        <v>-71.754483562133601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196.73396050738037</v>
      </c>
      <c r="E104" s="336">
        <v>6.4946791095669214</v>
      </c>
      <c r="F104" s="337">
        <v>6.3547304565708203</v>
      </c>
      <c r="G104" s="337">
        <v>6.2863460266027786</v>
      </c>
      <c r="H104" s="337">
        <v>6.2878317421181302</v>
      </c>
      <c r="I104" s="337">
        <v>6.4439454371911644</v>
      </c>
      <c r="J104" s="338">
        <v>6.933944871471029</v>
      </c>
      <c r="K104" s="339">
        <v>7.8126373517493217</v>
      </c>
      <c r="L104" s="337">
        <v>8.5960876176586876</v>
      </c>
      <c r="M104" s="337">
        <v>9.1689239729301271</v>
      </c>
      <c r="N104" s="337">
        <v>9.5162160992376705</v>
      </c>
      <c r="O104" s="337">
        <v>9.6886751915036093</v>
      </c>
      <c r="P104" s="337">
        <v>9.7128137585968712</v>
      </c>
      <c r="Q104" s="337">
        <v>9.6468340798050818</v>
      </c>
      <c r="R104" s="337">
        <v>9.672738509748493</v>
      </c>
      <c r="S104" s="337">
        <v>9.5581205646682577</v>
      </c>
      <c r="T104" s="337">
        <v>9.3826900741006654</v>
      </c>
      <c r="U104" s="337">
        <v>9.1331723497253865</v>
      </c>
      <c r="V104" s="337">
        <v>9.0061875307963621</v>
      </c>
      <c r="W104" s="337">
        <v>8.6860016577786148</v>
      </c>
      <c r="X104" s="337">
        <v>8.4065497657910573</v>
      </c>
      <c r="Y104" s="337">
        <v>8.1260183153309384</v>
      </c>
      <c r="Z104" s="340">
        <v>7.6929995928720407</v>
      </c>
      <c r="AA104" s="336">
        <v>7.2247058344653086</v>
      </c>
      <c r="AB104" s="338">
        <v>6.9011105971010434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227.06142623397162</v>
      </c>
      <c r="E105" s="367">
        <v>7.6247975847344485</v>
      </c>
      <c r="F105" s="368">
        <v>7.4674163743219388</v>
      </c>
      <c r="G105" s="368">
        <v>7.3848676242252829</v>
      </c>
      <c r="H105" s="368">
        <v>7.3842298909097899</v>
      </c>
      <c r="I105" s="368">
        <v>7.5812665867510409</v>
      </c>
      <c r="J105" s="369">
        <v>8.1693772799740909</v>
      </c>
      <c r="K105" s="370">
        <v>9.1678861765491533</v>
      </c>
      <c r="L105" s="368">
        <v>10.018752209515515</v>
      </c>
      <c r="M105" s="368">
        <v>10.508899108845343</v>
      </c>
      <c r="N105" s="368">
        <v>10.798269685698902</v>
      </c>
      <c r="O105" s="368">
        <v>10.963190474932237</v>
      </c>
      <c r="P105" s="368">
        <v>11.020479835284782</v>
      </c>
      <c r="Q105" s="368">
        <v>11.002540538071775</v>
      </c>
      <c r="R105" s="368">
        <v>11.026842135053876</v>
      </c>
      <c r="S105" s="368">
        <v>10.893107089160853</v>
      </c>
      <c r="T105" s="368">
        <v>10.661967082886605</v>
      </c>
      <c r="U105" s="368">
        <v>10.395476772978849</v>
      </c>
      <c r="V105" s="368">
        <v>10.288220915593492</v>
      </c>
      <c r="W105" s="368">
        <v>9.9948311392710671</v>
      </c>
      <c r="X105" s="368">
        <v>9.7029243568274524</v>
      </c>
      <c r="Y105" s="368">
        <v>9.4375610410512945</v>
      </c>
      <c r="Z105" s="371">
        <v>8.9896391348248414</v>
      </c>
      <c r="AA105" s="367">
        <v>8.481377738725163</v>
      </c>
      <c r="AB105" s="369">
        <v>8.0975054577838534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227.06142623397162</v>
      </c>
      <c r="E106" s="454">
        <f t="shared" ref="E106:AB106" si="11">E105</f>
        <v>7.6247975847344485</v>
      </c>
      <c r="F106" s="455">
        <f t="shared" si="11"/>
        <v>7.4674163743219388</v>
      </c>
      <c r="G106" s="455">
        <f t="shared" si="11"/>
        <v>7.3848676242252829</v>
      </c>
      <c r="H106" s="455">
        <f t="shared" si="11"/>
        <v>7.3842298909097899</v>
      </c>
      <c r="I106" s="455">
        <f t="shared" si="11"/>
        <v>7.5812665867510409</v>
      </c>
      <c r="J106" s="456">
        <f t="shared" si="11"/>
        <v>8.1693772799740909</v>
      </c>
      <c r="K106" s="457">
        <f t="shared" si="11"/>
        <v>9.1678861765491533</v>
      </c>
      <c r="L106" s="455">
        <f t="shared" si="11"/>
        <v>10.018752209515515</v>
      </c>
      <c r="M106" s="455">
        <f t="shared" si="11"/>
        <v>10.508899108845343</v>
      </c>
      <c r="N106" s="455">
        <f t="shared" si="11"/>
        <v>10.798269685698902</v>
      </c>
      <c r="O106" s="455">
        <f t="shared" si="11"/>
        <v>10.963190474932237</v>
      </c>
      <c r="P106" s="455">
        <f t="shared" si="11"/>
        <v>11.020479835284782</v>
      </c>
      <c r="Q106" s="455">
        <f t="shared" si="11"/>
        <v>11.002540538071775</v>
      </c>
      <c r="R106" s="455">
        <f t="shared" si="11"/>
        <v>11.026842135053876</v>
      </c>
      <c r="S106" s="455">
        <f t="shared" si="11"/>
        <v>10.893107089160853</v>
      </c>
      <c r="T106" s="455">
        <f t="shared" si="11"/>
        <v>10.661967082886605</v>
      </c>
      <c r="U106" s="455">
        <f t="shared" si="11"/>
        <v>10.395476772978849</v>
      </c>
      <c r="V106" s="455">
        <f t="shared" si="11"/>
        <v>10.288220915593492</v>
      </c>
      <c r="W106" s="455">
        <f t="shared" si="11"/>
        <v>9.9948311392710671</v>
      </c>
      <c r="X106" s="455">
        <f t="shared" si="11"/>
        <v>9.7029243568274524</v>
      </c>
      <c r="Y106" s="455">
        <f t="shared" si="11"/>
        <v>9.4375610410512945</v>
      </c>
      <c r="Z106" s="458">
        <f t="shared" si="11"/>
        <v>8.9896391348248414</v>
      </c>
      <c r="AA106" s="454">
        <f t="shared" si="11"/>
        <v>8.481377738725163</v>
      </c>
      <c r="AB106" s="456">
        <f t="shared" si="11"/>
        <v>8.0975054577838534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196.73396050738037</v>
      </c>
      <c r="E107" s="90">
        <f t="shared" ref="E107:AB107" si="12">E104</f>
        <v>6.4946791095669214</v>
      </c>
      <c r="F107" s="164">
        <f t="shared" si="12"/>
        <v>6.3547304565708203</v>
      </c>
      <c r="G107" s="164">
        <f t="shared" si="12"/>
        <v>6.2863460266027786</v>
      </c>
      <c r="H107" s="164">
        <f t="shared" si="12"/>
        <v>6.2878317421181302</v>
      </c>
      <c r="I107" s="164">
        <f t="shared" si="12"/>
        <v>6.4439454371911644</v>
      </c>
      <c r="J107" s="166">
        <f t="shared" si="12"/>
        <v>6.933944871471029</v>
      </c>
      <c r="K107" s="48">
        <f t="shared" si="12"/>
        <v>7.8126373517493217</v>
      </c>
      <c r="L107" s="164">
        <f t="shared" si="12"/>
        <v>8.5960876176586876</v>
      </c>
      <c r="M107" s="164">
        <f t="shared" si="12"/>
        <v>9.1689239729301271</v>
      </c>
      <c r="N107" s="164">
        <f t="shared" si="12"/>
        <v>9.5162160992376705</v>
      </c>
      <c r="O107" s="164">
        <f t="shared" si="12"/>
        <v>9.6886751915036093</v>
      </c>
      <c r="P107" s="164">
        <f t="shared" si="12"/>
        <v>9.7128137585968712</v>
      </c>
      <c r="Q107" s="164">
        <f t="shared" si="12"/>
        <v>9.6468340798050818</v>
      </c>
      <c r="R107" s="164">
        <f t="shared" si="12"/>
        <v>9.672738509748493</v>
      </c>
      <c r="S107" s="164">
        <f t="shared" si="12"/>
        <v>9.5581205646682577</v>
      </c>
      <c r="T107" s="164">
        <f t="shared" si="12"/>
        <v>9.3826900741006654</v>
      </c>
      <c r="U107" s="164">
        <f t="shared" si="12"/>
        <v>9.1331723497253865</v>
      </c>
      <c r="V107" s="164">
        <f t="shared" si="12"/>
        <v>9.0061875307963621</v>
      </c>
      <c r="W107" s="164">
        <f t="shared" si="12"/>
        <v>8.6860016577786148</v>
      </c>
      <c r="X107" s="164">
        <f t="shared" si="12"/>
        <v>8.4065497657910573</v>
      </c>
      <c r="Y107" s="164">
        <f t="shared" si="12"/>
        <v>8.1260183153309384</v>
      </c>
      <c r="Z107" s="165">
        <f t="shared" si="12"/>
        <v>7.6929995928720407</v>
      </c>
      <c r="AA107" s="90">
        <f t="shared" si="12"/>
        <v>7.2247058344653086</v>
      </c>
      <c r="AB107" s="166">
        <f t="shared" si="12"/>
        <v>6.9011105971010434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423.7953867413521</v>
      </c>
      <c r="E108" s="460">
        <f t="shared" ref="E108:AB108" si="13">E106+E107</f>
        <v>14.119476694301369</v>
      </c>
      <c r="F108" s="461">
        <f t="shared" si="13"/>
        <v>13.822146830892759</v>
      </c>
      <c r="G108" s="461">
        <f t="shared" si="13"/>
        <v>13.671213650828062</v>
      </c>
      <c r="H108" s="461">
        <f t="shared" si="13"/>
        <v>13.672061633027919</v>
      </c>
      <c r="I108" s="461">
        <f t="shared" si="13"/>
        <v>14.025212023942206</v>
      </c>
      <c r="J108" s="462">
        <f t="shared" si="13"/>
        <v>15.10332215144512</v>
      </c>
      <c r="K108" s="463">
        <f t="shared" si="13"/>
        <v>16.980523528298477</v>
      </c>
      <c r="L108" s="461">
        <f t="shared" si="13"/>
        <v>18.614839827174201</v>
      </c>
      <c r="M108" s="461">
        <f t="shared" si="13"/>
        <v>19.677823081775472</v>
      </c>
      <c r="N108" s="461">
        <f t="shared" si="13"/>
        <v>20.314485784936572</v>
      </c>
      <c r="O108" s="461">
        <f t="shared" si="13"/>
        <v>20.651865666435846</v>
      </c>
      <c r="P108" s="461">
        <f t="shared" si="13"/>
        <v>20.733293593881655</v>
      </c>
      <c r="Q108" s="461">
        <f t="shared" si="13"/>
        <v>20.649374617876859</v>
      </c>
      <c r="R108" s="461">
        <f t="shared" si="13"/>
        <v>20.699580644802367</v>
      </c>
      <c r="S108" s="461">
        <f t="shared" si="13"/>
        <v>20.451227653829111</v>
      </c>
      <c r="T108" s="461">
        <f t="shared" si="13"/>
        <v>20.04465715698727</v>
      </c>
      <c r="U108" s="461">
        <f t="shared" si="13"/>
        <v>19.528649122704238</v>
      </c>
      <c r="V108" s="461">
        <f t="shared" si="13"/>
        <v>19.294408446389852</v>
      </c>
      <c r="W108" s="461">
        <f t="shared" si="13"/>
        <v>18.680832797049682</v>
      </c>
      <c r="X108" s="461">
        <f t="shared" si="13"/>
        <v>18.109474122618508</v>
      </c>
      <c r="Y108" s="461">
        <f t="shared" si="13"/>
        <v>17.563579356382235</v>
      </c>
      <c r="Z108" s="464">
        <f t="shared" si="13"/>
        <v>16.682638727696883</v>
      </c>
      <c r="AA108" s="460">
        <f t="shared" si="13"/>
        <v>15.706083573190472</v>
      </c>
      <c r="AB108" s="462">
        <f t="shared" si="13"/>
        <v>14.998616054884897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-423.7953867413521</v>
      </c>
      <c r="E130" s="431">
        <f t="shared" si="14"/>
        <v>-14.119476694301369</v>
      </c>
      <c r="F130" s="432">
        <f t="shared" si="14"/>
        <v>-13.822146830892759</v>
      </c>
      <c r="G130" s="432">
        <f t="shared" si="14"/>
        <v>-13.671213650828062</v>
      </c>
      <c r="H130" s="432">
        <f t="shared" si="14"/>
        <v>-13.672061633027919</v>
      </c>
      <c r="I130" s="432">
        <f t="shared" si="14"/>
        <v>-14.025212023942206</v>
      </c>
      <c r="J130" s="433">
        <f t="shared" si="14"/>
        <v>-15.10332215144512</v>
      </c>
      <c r="K130" s="434">
        <f t="shared" si="14"/>
        <v>-16.980523528298477</v>
      </c>
      <c r="L130" s="432">
        <f t="shared" si="14"/>
        <v>-18.614839827174201</v>
      </c>
      <c r="M130" s="432">
        <f t="shared" si="14"/>
        <v>-19.677823081775472</v>
      </c>
      <c r="N130" s="432">
        <f t="shared" si="14"/>
        <v>-20.314485784936572</v>
      </c>
      <c r="O130" s="432">
        <f t="shared" si="14"/>
        <v>-20.651865666435846</v>
      </c>
      <c r="P130" s="432">
        <f t="shared" si="14"/>
        <v>-20.733293593881655</v>
      </c>
      <c r="Q130" s="432">
        <f t="shared" si="14"/>
        <v>-20.649374617876859</v>
      </c>
      <c r="R130" s="432">
        <f t="shared" si="14"/>
        <v>-20.699580644802367</v>
      </c>
      <c r="S130" s="432">
        <f t="shared" si="14"/>
        <v>-20.451227653829111</v>
      </c>
      <c r="T130" s="432">
        <f t="shared" si="14"/>
        <v>-20.04465715698727</v>
      </c>
      <c r="U130" s="432">
        <f t="shared" si="14"/>
        <v>-19.528649122704238</v>
      </c>
      <c r="V130" s="432">
        <f t="shared" si="14"/>
        <v>-19.294408446389852</v>
      </c>
      <c r="W130" s="432">
        <f t="shared" si="14"/>
        <v>-18.680832797049682</v>
      </c>
      <c r="X130" s="432">
        <f t="shared" si="14"/>
        <v>-18.109474122618508</v>
      </c>
      <c r="Y130" s="432">
        <f t="shared" si="14"/>
        <v>-17.563579356382235</v>
      </c>
      <c r="Z130" s="435">
        <f t="shared" si="14"/>
        <v>-16.682638727696883</v>
      </c>
      <c r="AA130" s="431">
        <f t="shared" si="14"/>
        <v>-15.706083573190472</v>
      </c>
      <c r="AB130" s="433">
        <f t="shared" si="14"/>
        <v>-14.998616054884897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583.87482207830965</v>
      </c>
      <c r="F133" s="321">
        <f t="shared" ref="F133:AB133" si="15">F107+F62+F15</f>
        <v>567.7037329999597</v>
      </c>
      <c r="G133" s="321">
        <f t="shared" si="15"/>
        <v>561.22753031896787</v>
      </c>
      <c r="H133" s="321">
        <f t="shared" si="15"/>
        <v>561.78741872340356</v>
      </c>
      <c r="I133" s="321">
        <f t="shared" si="15"/>
        <v>575.04243206156445</v>
      </c>
      <c r="J133" s="321">
        <f t="shared" si="15"/>
        <v>616.51886146773745</v>
      </c>
      <c r="K133" s="321">
        <f t="shared" si="15"/>
        <v>681.32686248401387</v>
      </c>
      <c r="L133" s="321">
        <f t="shared" si="15"/>
        <v>743.91084743385636</v>
      </c>
      <c r="M133" s="321">
        <f t="shared" si="15"/>
        <v>787.36150378585808</v>
      </c>
      <c r="N133" s="321">
        <f t="shared" si="15"/>
        <v>810.01259201492041</v>
      </c>
      <c r="O133" s="321">
        <f t="shared" si="15"/>
        <v>825.79251970107384</v>
      </c>
      <c r="P133" s="321">
        <f t="shared" si="15"/>
        <v>831.21044541770652</v>
      </c>
      <c r="Q133" s="321">
        <f t="shared" si="15"/>
        <v>830.72829730848252</v>
      </c>
      <c r="R133" s="321">
        <f t="shared" si="15"/>
        <v>833.74386976135713</v>
      </c>
      <c r="S133" s="321">
        <f t="shared" si="15"/>
        <v>824.57982558762183</v>
      </c>
      <c r="T133" s="321">
        <f t="shared" si="15"/>
        <v>804.10784110377426</v>
      </c>
      <c r="U133" s="321">
        <f t="shared" si="15"/>
        <v>780.57483118948562</v>
      </c>
      <c r="V133" s="321">
        <f t="shared" si="15"/>
        <v>766.7728295866583</v>
      </c>
      <c r="W133" s="321">
        <f t="shared" si="15"/>
        <v>740.68001064214127</v>
      </c>
      <c r="X133" s="321">
        <f t="shared" si="15"/>
        <v>719.58273917111126</v>
      </c>
      <c r="Y133" s="321">
        <f t="shared" si="15"/>
        <v>693.89523994913293</v>
      </c>
      <c r="Z133" s="321">
        <f t="shared" si="15"/>
        <v>665.83387669753131</v>
      </c>
      <c r="AA133" s="321">
        <f t="shared" si="15"/>
        <v>632.32013015785105</v>
      </c>
      <c r="AB133" s="321">
        <f t="shared" si="15"/>
        <v>605.98381496767638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Felienne</cp:lastModifiedBy>
  <cp:lastPrinted>2001-12-20T00:47:14Z</cp:lastPrinted>
  <dcterms:created xsi:type="dcterms:W3CDTF">2000-03-20T23:24:44Z</dcterms:created>
  <dcterms:modified xsi:type="dcterms:W3CDTF">2014-09-05T10:44:53Z</dcterms:modified>
</cp:coreProperties>
</file>