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8" i="1" l="1"/>
  <c r="B12" i="1"/>
  <c r="B16" i="1"/>
  <c r="B20" i="1"/>
</calcChain>
</file>

<file path=xl/sharedStrings.xml><?xml version="1.0" encoding="utf-8"?>
<sst xmlns="http://schemas.openxmlformats.org/spreadsheetml/2006/main" count="23" uniqueCount="17">
  <si>
    <t>Data for Bullet points</t>
  </si>
  <si>
    <t>Average 1999 Pool Price</t>
  </si>
  <si>
    <t>Average Pool Price from 6/1 to 10/18</t>
  </si>
  <si>
    <t>Number of Hours from 6/1 to 10/18</t>
  </si>
  <si>
    <t>Hours</t>
  </si>
  <si>
    <t>Number of ENR/PWX transactions</t>
  </si>
  <si>
    <t>Fraction of hours in period affected by ENR/PWX transactions</t>
  </si>
  <si>
    <t>Total Pool volume from 6/1 to 10/18</t>
  </si>
  <si>
    <t>MWh</t>
  </si>
  <si>
    <t>Total energy in ENR/PWX transactions</t>
  </si>
  <si>
    <t>ENR/PWX transactions as share of total traded volume in period</t>
  </si>
  <si>
    <t>Number of hours Pool Price equalled of exceeded CAD100/MWh</t>
  </si>
  <si>
    <t>Number of those hours involving ENR/PWX</t>
  </si>
  <si>
    <t>Total value of Power Pool transactions from 6/1 to 10/18</t>
  </si>
  <si>
    <t>Total value of ENR/PWX transactions</t>
  </si>
  <si>
    <t>Can$m</t>
  </si>
  <si>
    <t>Can$/MWh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</si>
</sst>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.00"/>
    <numFmt numFmtId="167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tabSelected="1" workbookViewId="0">
      <selection activeCell="C3" sqref="C3"/>
    </sheetView>
  </sheetViews>
  <sheetFormatPr defaultRowHeight="12.75" x14ac:dyDescent="0.2"/>
  <cols>
    <col min="1" max="1" width="55.7109375" bestFit="1" customWidth="1"/>
    <col min="2" max="2" width="12.28515625" customWidth="1"/>
  </cols>
  <sheetData>
    <row r="1" spans="1:3" x14ac:dyDescent="0.2">
      <c r="A1" s="2" t="s">
        <v>0</v>
      </c>
    </row>
    <row r="3" spans="1:3" x14ac:dyDescent="0.2">
      <c r="A3" t="s">
        <v>1</v>
      </c>
      <c r="B3" s="4">
        <v>42.74</v>
      </c>
      <c r="C3" t="s">
        <v>16</v>
      </c>
    </row>
    <row r="4" spans="1:3" x14ac:dyDescent="0.2">
      <c r="A4" t="s">
        <v>2</v>
      </c>
      <c r="B4" s="4">
        <v>53.15</v>
      </c>
      <c r="C4" t="s">
        <v>16</v>
      </c>
    </row>
    <row r="6" spans="1:3" x14ac:dyDescent="0.2">
      <c r="A6" t="s">
        <v>3</v>
      </c>
      <c r="B6">
        <v>3360</v>
      </c>
      <c r="C6" t="s">
        <v>4</v>
      </c>
    </row>
    <row r="7" spans="1:3" x14ac:dyDescent="0.2">
      <c r="A7" t="s">
        <v>5</v>
      </c>
      <c r="B7">
        <v>22</v>
      </c>
      <c r="C7" t="s">
        <v>4</v>
      </c>
    </row>
    <row r="8" spans="1:3" x14ac:dyDescent="0.2">
      <c r="A8" t="s">
        <v>6</v>
      </c>
      <c r="B8" s="1">
        <f>B7/B6</f>
        <v>6.5476190476190478E-3</v>
      </c>
    </row>
    <row r="10" spans="1:3" x14ac:dyDescent="0.2">
      <c r="A10" t="s">
        <v>7</v>
      </c>
      <c r="B10" s="3">
        <v>19225140</v>
      </c>
      <c r="C10" t="s">
        <v>8</v>
      </c>
    </row>
    <row r="11" spans="1:3" x14ac:dyDescent="0.2">
      <c r="A11" t="s">
        <v>9</v>
      </c>
      <c r="B11" s="3">
        <v>1906</v>
      </c>
      <c r="C11" t="s">
        <v>8</v>
      </c>
    </row>
    <row r="12" spans="1:3" x14ac:dyDescent="0.2">
      <c r="A12" t="s">
        <v>10</v>
      </c>
      <c r="B12" s="1">
        <f>B11/B10</f>
        <v>9.9141020559538194E-5</v>
      </c>
    </row>
    <row r="14" spans="1:3" x14ac:dyDescent="0.2">
      <c r="A14" t="s">
        <v>11</v>
      </c>
      <c r="B14">
        <v>204</v>
      </c>
      <c r="C14" t="s">
        <v>4</v>
      </c>
    </row>
    <row r="15" spans="1:3" x14ac:dyDescent="0.2">
      <c r="A15" t="s">
        <v>12</v>
      </c>
      <c r="B15">
        <v>16</v>
      </c>
      <c r="C15" t="s">
        <v>4</v>
      </c>
    </row>
    <row r="16" spans="1:3" x14ac:dyDescent="0.2">
      <c r="B16" s="1">
        <f>B15/B14</f>
        <v>7.8431372549019607E-2</v>
      </c>
    </row>
    <row r="18" spans="1:3" x14ac:dyDescent="0.2">
      <c r="A18" t="s">
        <v>13</v>
      </c>
      <c r="B18" s="5">
        <v>1077</v>
      </c>
      <c r="C18" t="s">
        <v>15</v>
      </c>
    </row>
    <row r="19" spans="1:3" x14ac:dyDescent="0.2">
      <c r="A19" t="s">
        <v>14</v>
      </c>
      <c r="B19" s="4">
        <v>1.2989999999999999</v>
      </c>
      <c r="C19" t="s">
        <v>15</v>
      </c>
    </row>
    <row r="20" spans="1:3" x14ac:dyDescent="0.2">
      <c r="B20" s="1">
        <f>B19/B18</f>
        <v>1.2061281337047353E-3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Frontier Economics,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Wellenius</dc:creator>
  <cp:lastModifiedBy>Felienne</cp:lastModifiedBy>
  <dcterms:created xsi:type="dcterms:W3CDTF">2000-03-30T15:15:48Z</dcterms:created>
  <dcterms:modified xsi:type="dcterms:W3CDTF">2014-09-03T21:39:49Z</dcterms:modified>
</cp:coreProperties>
</file>