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152511"/>
</workbook>
</file>

<file path=xl/calcChain.xml><?xml version="1.0" encoding="utf-8"?>
<calcChain xmlns="http://schemas.openxmlformats.org/spreadsheetml/2006/main">
  <c r="E26" i="15" l="1"/>
  <c r="N26" i="15"/>
  <c r="D26" i="15" s="1"/>
  <c r="O26" i="15"/>
  <c r="E27" i="15"/>
  <c r="N27" i="15"/>
  <c r="D27" i="15" s="1"/>
  <c r="O27" i="15"/>
  <c r="D28" i="15"/>
  <c r="E28" i="15"/>
  <c r="N28" i="15"/>
  <c r="O28" i="15"/>
  <c r="D29" i="15"/>
  <c r="E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E34" i="15"/>
  <c r="G34" i="15"/>
  <c r="H34" i="15"/>
  <c r="I34" i="15"/>
  <c r="J34" i="15"/>
  <c r="K34" i="15"/>
  <c r="L34" i="15"/>
  <c r="N34" i="15"/>
  <c r="D34" i="15" s="1"/>
  <c r="O34" i="15"/>
  <c r="E35" i="15"/>
  <c r="G35" i="15"/>
  <c r="H35" i="15"/>
  <c r="I35" i="15"/>
  <c r="J35" i="15"/>
  <c r="K35" i="15"/>
  <c r="L35" i="15"/>
  <c r="N35" i="15"/>
  <c r="D35" i="15" s="1"/>
  <c r="O35" i="15"/>
  <c r="E36" i="15"/>
  <c r="G36" i="15"/>
  <c r="H36" i="15"/>
  <c r="I36" i="15"/>
  <c r="J36" i="15"/>
  <c r="K36" i="15"/>
  <c r="L36" i="15"/>
  <c r="N36" i="15"/>
  <c r="D36" i="15" s="1"/>
  <c r="O36" i="15"/>
  <c r="E37" i="15"/>
  <c r="G37" i="15"/>
  <c r="H37" i="15"/>
  <c r="I37" i="15"/>
  <c r="J37" i="15"/>
  <c r="K37" i="15"/>
  <c r="L37" i="15"/>
  <c r="N37" i="15"/>
  <c r="D37" i="15" s="1"/>
  <c r="O37" i="15"/>
  <c r="E38" i="15"/>
  <c r="G38" i="15"/>
  <c r="H38" i="15"/>
  <c r="I38" i="15"/>
  <c r="J38" i="15"/>
  <c r="K38" i="15"/>
  <c r="L38" i="15"/>
  <c r="N38" i="15"/>
  <c r="D38" i="15" s="1"/>
  <c r="O38" i="15"/>
  <c r="E39" i="15"/>
  <c r="O39" i="15"/>
  <c r="F41" i="15" s="1"/>
  <c r="K27" i="15" l="1"/>
  <c r="K29" i="15" s="1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<sst xmlns="http://schemas.openxmlformats.org/spreadsheetml/2006/main" count="19" uniqueCount="15">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</sst>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.75"/>
      <name val="Arial"/>
    </font>
    <font>
      <sz val="10.75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13097713097713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251559251559255E-2"/>
          <c:y val="7.6607387140902872E-2"/>
          <c:w val="0.91787941787941785"/>
          <c:h val="0.822161422708618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1200.4560000000001</c:v>
                </c:pt>
                <c:pt idx="1">
                  <c:v>10715.257</c:v>
                </c:pt>
                <c:pt idx="2">
                  <c:v>29610.967999999997</c:v>
                </c:pt>
                <c:pt idx="3">
                  <c:v>101472.15</c:v>
                </c:pt>
                <c:pt idx="4">
                  <c:v>97021.116999999998</c:v>
                </c:pt>
                <c:pt idx="5">
                  <c:v>96474.541999999987</c:v>
                </c:pt>
                <c:pt idx="6">
                  <c:v>39990.440999999999</c:v>
                </c:pt>
                <c:pt idx="7">
                  <c:v>36717.067000000003</c:v>
                </c:pt>
                <c:pt idx="8">
                  <c:v>41061.867999999995</c:v>
                </c:pt>
                <c:pt idx="9">
                  <c:v>47286.601999999999</c:v>
                </c:pt>
                <c:pt idx="10">
                  <c:v>48888.637000000002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1428.027</c:v>
                </c:pt>
                <c:pt idx="1">
                  <c:v>-17130.205000000002</c:v>
                </c:pt>
                <c:pt idx="2">
                  <c:v>13730.86</c:v>
                </c:pt>
                <c:pt idx="3">
                  <c:v>40544.468000000001</c:v>
                </c:pt>
                <c:pt idx="4">
                  <c:v>-166.28700000000001</c:v>
                </c:pt>
                <c:pt idx="5">
                  <c:v>-154.459</c:v>
                </c:pt>
                <c:pt idx="6">
                  <c:v>50068.976999999999</c:v>
                </c:pt>
                <c:pt idx="7">
                  <c:v>45970.62</c:v>
                </c:pt>
                <c:pt idx="8">
                  <c:v>51416.097000000002</c:v>
                </c:pt>
                <c:pt idx="9">
                  <c:v>-37782.468999999997</c:v>
                </c:pt>
                <c:pt idx="10">
                  <c:v>-39062.421999999999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-8711.6589999999997</c:v>
                </c:pt>
                <c:pt idx="2">
                  <c:v>-17720.208999999999</c:v>
                </c:pt>
                <c:pt idx="3">
                  <c:v>-50896.379000000001</c:v>
                </c:pt>
                <c:pt idx="4">
                  <c:v>3073.9050000000002</c:v>
                </c:pt>
                <c:pt idx="5">
                  <c:v>-15407.043</c:v>
                </c:pt>
                <c:pt idx="6">
                  <c:v>-40015.341</c:v>
                </c:pt>
                <c:pt idx="7">
                  <c:v>-36739.925000000003</c:v>
                </c:pt>
                <c:pt idx="8">
                  <c:v>-41089.178999999996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9844.56</c:v>
                </c:pt>
                <c:pt idx="3">
                  <c:v>-20358.550999999999</c:v>
                </c:pt>
                <c:pt idx="4">
                  <c:v>-38931.974000000002</c:v>
                </c:pt>
                <c:pt idx="5">
                  <c:v>-38704.557999999997</c:v>
                </c:pt>
                <c:pt idx="6">
                  <c:v>-20007.671000000002</c:v>
                </c:pt>
                <c:pt idx="7">
                  <c:v>-18369.962</c:v>
                </c:pt>
                <c:pt idx="8">
                  <c:v>-20544.59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-238.953</c:v>
                </c:pt>
                <c:pt idx="1">
                  <c:v>-2138.3160000000003</c:v>
                </c:pt>
                <c:pt idx="2">
                  <c:v>-1968.912</c:v>
                </c:pt>
                <c:pt idx="3">
                  <c:v>-2035.855</c:v>
                </c:pt>
                <c:pt idx="4">
                  <c:v>-1946.5989999999999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-2389.5300000000002</c:v>
                </c:pt>
                <c:pt idx="1">
                  <c:v>-10691.581</c:v>
                </c:pt>
                <c:pt idx="2">
                  <c:v>-39378.241999999998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821312"/>
        <c:axId val="143821872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0</c:v>
                </c:pt>
                <c:pt idx="1">
                  <c:v>-27956.504000000001</c:v>
                </c:pt>
                <c:pt idx="2">
                  <c:v>13808.146000000001</c:v>
                </c:pt>
                <c:pt idx="3">
                  <c:v>68725.833000000013</c:v>
                </c:pt>
                <c:pt idx="4">
                  <c:v>59050.161999999997</c:v>
                </c:pt>
                <c:pt idx="5">
                  <c:v>42208.481999999989</c:v>
                </c:pt>
                <c:pt idx="6">
                  <c:v>-9978.9350000000049</c:v>
                </c:pt>
                <c:pt idx="7">
                  <c:v>-9162.125</c:v>
                </c:pt>
                <c:pt idx="8">
                  <c:v>-10244.983000000007</c:v>
                </c:pt>
                <c:pt idx="9">
                  <c:v>-9410.507999999998</c:v>
                </c:pt>
                <c:pt idx="10">
                  <c:v>-9729.239999999998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398.17800000000011</c:v>
                </c:pt>
                <c:pt idx="1">
                  <c:v>1974.2250000000022</c:v>
                </c:pt>
                <c:pt idx="2">
                  <c:v>-9840.0289999999986</c:v>
                </c:pt>
                <c:pt idx="3">
                  <c:v>16.286999999996624</c:v>
                </c:pt>
                <c:pt idx="4">
                  <c:v>11.625999999982014</c:v>
                </c:pt>
                <c:pt idx="5">
                  <c:v>12.585999999988417</c:v>
                </c:pt>
                <c:pt idx="6">
                  <c:v>9998.1959999999817</c:v>
                </c:pt>
                <c:pt idx="7">
                  <c:v>9179.4150000000009</c:v>
                </c:pt>
                <c:pt idx="8">
                  <c:v>10265.569000000003</c:v>
                </c:pt>
                <c:pt idx="9">
                  <c:v>-3.4719999999979336</c:v>
                </c:pt>
                <c:pt idx="10">
                  <c:v>-3.830999999994674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21312"/>
        <c:axId val="143821872"/>
      </c:lineChart>
      <c:dateAx>
        <c:axId val="143821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8218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821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821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3264033264033266E-2"/>
          <c:y val="0.93433652530779754"/>
          <c:w val="0.92619542619542616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7/26/00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07732953313509"/>
          <c:y val="5.6076584301077745E-2"/>
          <c:w val="0.73079194449872564"/>
          <c:h val="0.89722534881724392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84310312754800354"/>
                  <c:y val="0.151874082482085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84464163690484295"/>
                  <c:y val="0.626188524695368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2.0000621638912492E-2"/>
                  <c:y val="0.85516791059143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9.0772052053525926E-2"/>
                  <c:y val="7.94418277598601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0.52731185043609696</c:v>
                </c:pt>
                <c:pt idx="1">
                  <c:v>-0.16226079111358471</c:v>
                </c:pt>
                <c:pt idx="2">
                  <c:v>1.001769211356786</c:v>
                </c:pt>
                <c:pt idx="3">
                  <c:v>-0.22762572424529923</c:v>
                </c:pt>
                <c:pt idx="4">
                  <c:v>-0.13919454643399895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385031404502976"/>
          <c:y val="0.9159175435842698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7/27/00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485752866157391"/>
          <c:y val="0.10930598715323063"/>
          <c:w val="0.6687616728724225"/>
          <c:h val="0.8093294367941331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layout>
                <c:manualLayout>
                  <c:xMode val="edge"/>
                  <c:yMode val="edge"/>
                  <c:x val="9.9536621078686133E-2"/>
                  <c:y val="0.830260370504326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0.48980998662222247</c:v>
                </c:pt>
                <c:pt idx="1">
                  <c:v>-0.1831409945813165</c:v>
                </c:pt>
                <c:pt idx="2">
                  <c:v>1.1488183969755268</c:v>
                </c:pt>
                <c:pt idx="3">
                  <c:v>-0.30039595739852376</c:v>
                </c:pt>
                <c:pt idx="4">
                  <c:v>-0.15509143161790911</c:v>
                </c:pt>
              </c:numCache>
            </c:numRef>
          </c:val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774967191367475"/>
          <c:y val="0.91863542394736375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7/27/00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575099163313864E-2"/>
          <c:y val="0.19817760320401021"/>
          <c:w val="0.92470203230234616"/>
          <c:h val="0.57623949239319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1200.4560000000001</c:v>
                </c:pt>
                <c:pt idx="1">
                  <c:v>10715.257</c:v>
                </c:pt>
                <c:pt idx="2">
                  <c:v>29610.967999999997</c:v>
                </c:pt>
                <c:pt idx="3">
                  <c:v>101472.15</c:v>
                </c:pt>
                <c:pt idx="4">
                  <c:v>97021.116999999998</c:v>
                </c:pt>
                <c:pt idx="5">
                  <c:v>96474.541999999987</c:v>
                </c:pt>
                <c:pt idx="6">
                  <c:v>39990.440999999999</c:v>
                </c:pt>
                <c:pt idx="7">
                  <c:v>36717.067000000003</c:v>
                </c:pt>
                <c:pt idx="8">
                  <c:v>41061.867999999995</c:v>
                </c:pt>
                <c:pt idx="9">
                  <c:v>47286.601999999999</c:v>
                </c:pt>
                <c:pt idx="10">
                  <c:v>48888.637000000002</c:v>
                </c:pt>
                <c:pt idx="11">
                  <c:v>48609.839000000007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1428.027</c:v>
                </c:pt>
                <c:pt idx="1">
                  <c:v>-17130.205000000002</c:v>
                </c:pt>
                <c:pt idx="2">
                  <c:v>13730.86</c:v>
                </c:pt>
                <c:pt idx="3">
                  <c:v>40544.468000000001</c:v>
                </c:pt>
                <c:pt idx="4">
                  <c:v>-166.28700000000001</c:v>
                </c:pt>
                <c:pt idx="5">
                  <c:v>-154.459</c:v>
                </c:pt>
                <c:pt idx="6">
                  <c:v>50068.976999999999</c:v>
                </c:pt>
                <c:pt idx="7">
                  <c:v>45970.62</c:v>
                </c:pt>
                <c:pt idx="8">
                  <c:v>51416.097000000002</c:v>
                </c:pt>
                <c:pt idx="9">
                  <c:v>-37782.468999999997</c:v>
                </c:pt>
                <c:pt idx="10">
                  <c:v>-39062.421999999999</c:v>
                </c:pt>
                <c:pt idx="11">
                  <c:v>-38847.047999999995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-8711.6589999999997</c:v>
                </c:pt>
                <c:pt idx="2">
                  <c:v>-17720.208999999999</c:v>
                </c:pt>
                <c:pt idx="3">
                  <c:v>-50896.379000000001</c:v>
                </c:pt>
                <c:pt idx="4">
                  <c:v>3073.9050000000002</c:v>
                </c:pt>
                <c:pt idx="5">
                  <c:v>-15407.043</c:v>
                </c:pt>
                <c:pt idx="6">
                  <c:v>-40015.341</c:v>
                </c:pt>
                <c:pt idx="7">
                  <c:v>-36739.925000000003</c:v>
                </c:pt>
                <c:pt idx="8">
                  <c:v>-41089.178999999996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9844.56</c:v>
                </c:pt>
                <c:pt idx="3">
                  <c:v>-20358.550999999999</c:v>
                </c:pt>
                <c:pt idx="4">
                  <c:v>-38931.974000000002</c:v>
                </c:pt>
                <c:pt idx="5">
                  <c:v>-38704.557999999997</c:v>
                </c:pt>
                <c:pt idx="6">
                  <c:v>-20007.671000000002</c:v>
                </c:pt>
                <c:pt idx="7">
                  <c:v>-18369.962</c:v>
                </c:pt>
                <c:pt idx="8">
                  <c:v>-20544.59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-238.953</c:v>
                </c:pt>
                <c:pt idx="1">
                  <c:v>-2138.3160000000003</c:v>
                </c:pt>
                <c:pt idx="2">
                  <c:v>-1968.912</c:v>
                </c:pt>
                <c:pt idx="3">
                  <c:v>-2035.855</c:v>
                </c:pt>
                <c:pt idx="4">
                  <c:v>-1946.5989999999999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-2389.5300000000002</c:v>
                </c:pt>
                <c:pt idx="1">
                  <c:v>-10691.581</c:v>
                </c:pt>
                <c:pt idx="2">
                  <c:v>-39378.241999999998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19689.120999999999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-40015.341</c:v>
                </c:pt>
                <c:pt idx="7">
                  <c:v>-36739.925000000003</c:v>
                </c:pt>
                <c:pt idx="8">
                  <c:v>-41089.178999999996</c:v>
                </c:pt>
                <c:pt idx="9">
                  <c:v>-18914.641</c:v>
                </c:pt>
                <c:pt idx="10">
                  <c:v>-19555.455000000002</c:v>
                </c:pt>
                <c:pt idx="11">
                  <c:v>-19443.936000000002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286176"/>
        <c:axId val="145286736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0</c:v>
                </c:pt>
                <c:pt idx="1">
                  <c:v>-27956.504000000001</c:v>
                </c:pt>
                <c:pt idx="2">
                  <c:v>13808.146000000001</c:v>
                </c:pt>
                <c:pt idx="3">
                  <c:v>68725.833000000013</c:v>
                </c:pt>
                <c:pt idx="4">
                  <c:v>59050.161999999997</c:v>
                </c:pt>
                <c:pt idx="5">
                  <c:v>42208.481999999989</c:v>
                </c:pt>
                <c:pt idx="6">
                  <c:v>-9978.9350000000049</c:v>
                </c:pt>
                <c:pt idx="7">
                  <c:v>-9162.125</c:v>
                </c:pt>
                <c:pt idx="8">
                  <c:v>-10244.983000000007</c:v>
                </c:pt>
                <c:pt idx="9">
                  <c:v>-9410.507999999998</c:v>
                </c:pt>
                <c:pt idx="10">
                  <c:v>-9729.239999999998</c:v>
                </c:pt>
                <c:pt idx="11">
                  <c:v>-9681.1449999999895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86176"/>
        <c:axId val="145286736"/>
      </c:lineChart>
      <c:dateAx>
        <c:axId val="145286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867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286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861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1507821898858432E-2"/>
          <c:y val="0.87807922650392212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7/27/00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36728</c:v>
                </c:pt>
                <c:pt idx="1">
                  <c:v>36731</c:v>
                </c:pt>
                <c:pt idx="2">
                  <c:v>36732</c:v>
                </c:pt>
                <c:pt idx="3">
                  <c:v>36733</c:v>
                </c:pt>
                <c:pt idx="4">
                  <c:v>36734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-1297666.6945434692</c:v>
                </c:pt>
                <c:pt idx="1">
                  <c:v>-1362869.1851397252</c:v>
                </c:pt>
                <c:pt idx="2">
                  <c:v>-1438266.8333102658</c:v>
                </c:pt>
                <c:pt idx="3">
                  <c:v>-1305823.2243295494</c:v>
                </c:pt>
                <c:pt idx="4">
                  <c:v>-1376018.1323333266</c:v>
                </c:pt>
              </c:numCache>
            </c:numRef>
          </c:val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-875165.09309809864</c:v>
                </c:pt>
                <c:pt idx="1">
                  <c:v>24403.036703231399</c:v>
                </c:pt>
                <c:pt idx="2">
                  <c:v>-142809.04639302249</c:v>
                </c:pt>
                <c:pt idx="3">
                  <c:v>-78064.197725609076</c:v>
                </c:pt>
                <c:pt idx="4">
                  <c:v>-138127.33759373397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90096"/>
        <c:axId val="145290656"/>
      </c:barChart>
      <c:catAx>
        <c:axId val="14529009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906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5290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900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003248890856504"/>
          <c:y val="0.31193650350412644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7/27/00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58791614623946"/>
          <c:y val="0.19019038735399285"/>
          <c:w val="0.86258574594066773"/>
          <c:h val="0.70247739845265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36728</c:v>
                </c:pt>
                <c:pt idx="1">
                  <c:v>36731</c:v>
                </c:pt>
                <c:pt idx="2">
                  <c:v>36732</c:v>
                </c:pt>
                <c:pt idx="3">
                  <c:v>36733</c:v>
                </c:pt>
                <c:pt idx="4">
                  <c:v>36734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-875165.09309809864</c:v>
                </c:pt>
                <c:pt idx="1">
                  <c:v>24403.036703231399</c:v>
                </c:pt>
                <c:pt idx="2">
                  <c:v>-142809.04639302249</c:v>
                </c:pt>
                <c:pt idx="3">
                  <c:v>-78064.197725609076</c:v>
                </c:pt>
                <c:pt idx="4">
                  <c:v>-138127.33759373397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92896"/>
        <c:axId val="145293456"/>
      </c:barChart>
      <c:catAx>
        <c:axId val="14529289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93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5293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928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7/27/00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156652984434057E-2"/>
          <c:y val="0.18519109260182584"/>
          <c:w val="0.93013604318983822"/>
          <c:h val="0.515448541075081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-399.84999999999991</c:v>
                </c:pt>
                <c:pt idx="1">
                  <c:v>2.033000000001266</c:v>
                </c:pt>
                <c:pt idx="2">
                  <c:v>5.6569999999956053</c:v>
                </c:pt>
                <c:pt idx="3">
                  <c:v>22.334999999991851</c:v>
                </c:pt>
                <c:pt idx="4">
                  <c:v>24.023999999990338</c:v>
                </c:pt>
                <c:pt idx="5">
                  <c:v>25.679999999993015</c:v>
                </c:pt>
                <c:pt idx="6">
                  <c:v>10012.251</c:v>
                </c:pt>
                <c:pt idx="7">
                  <c:v>9193.2870000000039</c:v>
                </c:pt>
                <c:pt idx="8">
                  <c:v>10282.333999999995</c:v>
                </c:pt>
                <c:pt idx="9">
                  <c:v>16.406999999999243</c:v>
                </c:pt>
                <c:pt idx="10">
                  <c:v>18.214000000007218</c:v>
                </c:pt>
                <c:pt idx="11">
                  <c:v>19.168000000012398</c:v>
                </c:pt>
              </c:numCache>
            </c:numRef>
          </c:val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-77.450999999999794</c:v>
                </c:pt>
                <c:pt idx="1">
                  <c:v>-3.2530000000006112</c:v>
                </c:pt>
                <c:pt idx="2">
                  <c:v>-9840.0139999999992</c:v>
                </c:pt>
                <c:pt idx="3">
                  <c:v>9.1109999999971478</c:v>
                </c:pt>
                <c:pt idx="4">
                  <c:v>0.72999999999998977</c:v>
                </c:pt>
                <c:pt idx="5">
                  <c:v>0.47399999999998954</c:v>
                </c:pt>
                <c:pt idx="6">
                  <c:v>13.7129999999961</c:v>
                </c:pt>
                <c:pt idx="7">
                  <c:v>13.538000000000466</c:v>
                </c:pt>
                <c:pt idx="8">
                  <c:v>16.355000000003201</c:v>
                </c:pt>
                <c:pt idx="9">
                  <c:v>-13.315999999998894</c:v>
                </c:pt>
                <c:pt idx="10">
                  <c:v>-14.758999999998196</c:v>
                </c:pt>
                <c:pt idx="11">
                  <c:v>-15.460999999995693</c:v>
                </c:pt>
              </c:numCache>
            </c:numRef>
          </c:val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1977.8870000000006</c:v>
                </c:pt>
                <c:pt idx="2">
                  <c:v>-3.4029999999984284</c:v>
                </c:pt>
                <c:pt idx="3">
                  <c:v>-10.528000000005704</c:v>
                </c:pt>
                <c:pt idx="4">
                  <c:v>-3.6069999999999709</c:v>
                </c:pt>
                <c:pt idx="5">
                  <c:v>-3.6479999999992287</c:v>
                </c:pt>
                <c:pt idx="6">
                  <c:v>-11.107000000003609</c:v>
                </c:pt>
                <c:pt idx="7">
                  <c:v>-10.963999999999942</c:v>
                </c:pt>
                <c:pt idx="8">
                  <c:v>-13.247999999992317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1.8899999999994179</c:v>
                </c:pt>
                <c:pt idx="3">
                  <c:v>-4.2099999999991269</c:v>
                </c:pt>
                <c:pt idx="4">
                  <c:v>-9.0670000000027358</c:v>
                </c:pt>
                <c:pt idx="5">
                  <c:v>-9.9199999999982538</c:v>
                </c:pt>
                <c:pt idx="6">
                  <c:v>-5.5540000000037253</c:v>
                </c:pt>
                <c:pt idx="7">
                  <c:v>-5.4819999999999709</c:v>
                </c:pt>
                <c:pt idx="8">
                  <c:v>-6.6239999999997963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3.7809999999990396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-11.107000000003609</c:v>
                </c:pt>
                <c:pt idx="7">
                  <c:v>-10.963999999999942</c:v>
                </c:pt>
                <c:pt idx="8">
                  <c:v>-13.247999999992317</c:v>
                </c:pt>
                <c:pt idx="9">
                  <c:v>-6.5629999999982829</c:v>
                </c:pt>
                <c:pt idx="10">
                  <c:v>-7.2860000000036962</c:v>
                </c:pt>
                <c:pt idx="11">
                  <c:v>-7.6680000000014843</c:v>
                </c:pt>
              </c:numCache>
            </c:numRef>
          </c:val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795.88999999999987</c:v>
                </c:pt>
                <c:pt idx="1">
                  <c:v>-2.0349999999998545</c:v>
                </c:pt>
                <c:pt idx="2">
                  <c:v>-7.5619999999980791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659840"/>
        <c:axId val="145660400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398.17800000000011</c:v>
                </c:pt>
                <c:pt idx="1">
                  <c:v>1974.2250000000022</c:v>
                </c:pt>
                <c:pt idx="2">
                  <c:v>-9840.0289999999986</c:v>
                </c:pt>
                <c:pt idx="3">
                  <c:v>16.286999999996624</c:v>
                </c:pt>
                <c:pt idx="4">
                  <c:v>11.625999999982014</c:v>
                </c:pt>
                <c:pt idx="5">
                  <c:v>12.585999999988417</c:v>
                </c:pt>
                <c:pt idx="6">
                  <c:v>9998.1959999999817</c:v>
                </c:pt>
                <c:pt idx="7">
                  <c:v>9179.4150000000009</c:v>
                </c:pt>
                <c:pt idx="8">
                  <c:v>10265.569000000003</c:v>
                </c:pt>
                <c:pt idx="9">
                  <c:v>-3.4719999999979336</c:v>
                </c:pt>
                <c:pt idx="10">
                  <c:v>-3.830999999994674</c:v>
                </c:pt>
                <c:pt idx="11">
                  <c:v>-3.9609999999847787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59840"/>
        <c:axId val="145660400"/>
      </c:lineChart>
      <c:dateAx>
        <c:axId val="145659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604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660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598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7635562441207325E-2"/>
          <c:y val="0.87965768985867276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54583" cy="69532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344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344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344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345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345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345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1305823.2243295494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0.52731185043609696</v>
          </cell>
          <cell r="F92">
            <v>-0.16226079111358471</v>
          </cell>
          <cell r="G92">
            <v>1.001769211356786</v>
          </cell>
          <cell r="H92">
            <v>-0.22762572424529923</v>
          </cell>
          <cell r="I92">
            <v>-0.13919454643399895</v>
          </cell>
        </row>
        <row r="97">
          <cell r="D97">
            <v>1376018.1323333266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0.48980998662222247</v>
          </cell>
          <cell r="F123">
            <v>-0.1831409945813165</v>
          </cell>
          <cell r="G123">
            <v>1.1488183969755268</v>
          </cell>
          <cell r="H123">
            <v>-0.30039595739852376</v>
          </cell>
          <cell r="I123">
            <v>-0.15509143161790911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36728</v>
          </cell>
          <cell r="C130">
            <v>-1297666.6945434692</v>
          </cell>
          <cell r="E130">
            <v>36728</v>
          </cell>
          <cell r="F130">
            <v>-875165.09309809864</v>
          </cell>
        </row>
        <row r="131">
          <cell r="B131">
            <v>36731</v>
          </cell>
          <cell r="C131">
            <v>-1362869.1851397252</v>
          </cell>
          <cell r="E131">
            <v>36731</v>
          </cell>
          <cell r="F131">
            <v>24403.036703231399</v>
          </cell>
        </row>
        <row r="132">
          <cell r="B132">
            <v>36732</v>
          </cell>
          <cell r="C132">
            <v>-1438266.8333102658</v>
          </cell>
          <cell r="E132">
            <v>36732</v>
          </cell>
          <cell r="F132">
            <v>-142809.04639302249</v>
          </cell>
        </row>
        <row r="133">
          <cell r="B133">
            <v>36733</v>
          </cell>
          <cell r="C133">
            <v>-1305823.2243295494</v>
          </cell>
          <cell r="E133">
            <v>36733</v>
          </cell>
          <cell r="F133">
            <v>-78064.197725609076</v>
          </cell>
        </row>
        <row r="134">
          <cell r="B134">
            <v>36734</v>
          </cell>
          <cell r="C134">
            <v>-1376018.1323333266</v>
          </cell>
          <cell r="E134">
            <v>36734</v>
          </cell>
          <cell r="F134">
            <v>-138127.33759373397</v>
          </cell>
        </row>
        <row r="142">
          <cell r="B142" t="str">
            <v>NP-15</v>
          </cell>
          <cell r="C142">
            <v>1970561.3403873744</v>
          </cell>
          <cell r="D142">
            <v>1903491.0309293417</v>
          </cell>
        </row>
        <row r="143">
          <cell r="B143" t="str">
            <v>Palo</v>
          </cell>
          <cell r="C143">
            <v>967352.97503654449</v>
          </cell>
          <cell r="D143">
            <v>1097986.7962562789</v>
          </cell>
        </row>
        <row r="144">
          <cell r="B144" t="str">
            <v>SP-15</v>
          </cell>
          <cell r="C144">
            <v>613999.2491855917</v>
          </cell>
          <cell r="D144">
            <v>488512.51391492359</v>
          </cell>
        </row>
        <row r="145">
          <cell r="B145" t="str">
            <v>COB</v>
          </cell>
          <cell r="C145">
            <v>317657.20575181203</v>
          </cell>
          <cell r="D145">
            <v>311041.20348042721</v>
          </cell>
        </row>
        <row r="146">
          <cell r="B146" t="str">
            <v>MidC</v>
          </cell>
          <cell r="C146">
            <v>274046.25575461175</v>
          </cell>
          <cell r="D146">
            <v>270233.25453984382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36708</v>
          </cell>
          <cell r="B149">
            <v>1200.4560000000001</v>
          </cell>
          <cell r="C149">
            <v>1428.027</v>
          </cell>
          <cell r="D149">
            <v>0</v>
          </cell>
          <cell r="E149">
            <v>0</v>
          </cell>
          <cell r="F149">
            <v>-238.953</v>
          </cell>
          <cell r="G149">
            <v>-2389.5300000000002</v>
          </cell>
          <cell r="H149">
            <v>0</v>
          </cell>
          <cell r="I149">
            <v>0</v>
          </cell>
          <cell r="S149">
            <v>36708</v>
          </cell>
          <cell r="T149">
            <v>-399.84999999999991</v>
          </cell>
          <cell r="U149">
            <v>-77.450999999999794</v>
          </cell>
          <cell r="V149">
            <v>0</v>
          </cell>
          <cell r="W149">
            <v>0</v>
          </cell>
          <cell r="X149">
            <v>0</v>
          </cell>
          <cell r="Y149">
            <v>795.88999999999987</v>
          </cell>
          <cell r="Z149">
            <v>398.17800000000011</v>
          </cell>
        </row>
        <row r="150">
          <cell r="A150">
            <v>36739</v>
          </cell>
          <cell r="B150">
            <v>10715.257</v>
          </cell>
          <cell r="C150">
            <v>-17130.205000000002</v>
          </cell>
          <cell r="D150">
            <v>-8711.6589999999997</v>
          </cell>
          <cell r="E150">
            <v>0</v>
          </cell>
          <cell r="F150">
            <v>-2138.3160000000003</v>
          </cell>
          <cell r="G150">
            <v>-10691.581</v>
          </cell>
          <cell r="H150">
            <v>0</v>
          </cell>
          <cell r="I150">
            <v>-27956.504000000001</v>
          </cell>
          <cell r="S150">
            <v>36739</v>
          </cell>
          <cell r="T150">
            <v>2.033000000001266</v>
          </cell>
          <cell r="U150">
            <v>-3.2530000000006112</v>
          </cell>
          <cell r="V150">
            <v>1977.8870000000006</v>
          </cell>
          <cell r="W150">
            <v>0</v>
          </cell>
          <cell r="X150">
            <v>0</v>
          </cell>
          <cell r="Y150">
            <v>-2.0349999999998545</v>
          </cell>
          <cell r="Z150">
            <v>1974.2250000000022</v>
          </cell>
        </row>
        <row r="151">
          <cell r="A151">
            <v>36770</v>
          </cell>
          <cell r="B151">
            <v>29610.967999999997</v>
          </cell>
          <cell r="C151">
            <v>13730.86</v>
          </cell>
          <cell r="D151">
            <v>-17720.208999999999</v>
          </cell>
          <cell r="E151">
            <v>9844.56</v>
          </cell>
          <cell r="F151">
            <v>-1968.912</v>
          </cell>
          <cell r="G151">
            <v>-39378.241999999998</v>
          </cell>
          <cell r="H151">
            <v>19689.120999999999</v>
          </cell>
          <cell r="I151">
            <v>13808.146000000001</v>
          </cell>
          <cell r="S151">
            <v>36770</v>
          </cell>
          <cell r="T151">
            <v>5.6569999999956053</v>
          </cell>
          <cell r="U151">
            <v>-9840.0139999999992</v>
          </cell>
          <cell r="V151">
            <v>-3.4029999999984284</v>
          </cell>
          <cell r="W151">
            <v>1.8899999999994179</v>
          </cell>
          <cell r="X151">
            <v>3.7809999999990396</v>
          </cell>
          <cell r="Y151">
            <v>-7.5619999999980791</v>
          </cell>
          <cell r="Z151">
            <v>-9840.0289999999986</v>
          </cell>
        </row>
        <row r="152">
          <cell r="A152">
            <v>36800</v>
          </cell>
          <cell r="B152">
            <v>101472.15</v>
          </cell>
          <cell r="C152">
            <v>40544.468000000001</v>
          </cell>
          <cell r="D152">
            <v>-50896.379000000001</v>
          </cell>
          <cell r="E152">
            <v>-20358.550999999999</v>
          </cell>
          <cell r="F152">
            <v>-2035.855</v>
          </cell>
          <cell r="G152">
            <v>0</v>
          </cell>
          <cell r="H152">
            <v>0</v>
          </cell>
          <cell r="I152">
            <v>68725.833000000013</v>
          </cell>
          <cell r="S152">
            <v>36800</v>
          </cell>
          <cell r="T152">
            <v>22.334999999991851</v>
          </cell>
          <cell r="U152">
            <v>9.1109999999971478</v>
          </cell>
          <cell r="V152">
            <v>-10.528000000005704</v>
          </cell>
          <cell r="W152">
            <v>-4.2099999999991269</v>
          </cell>
          <cell r="X152">
            <v>0</v>
          </cell>
          <cell r="Y152">
            <v>0</v>
          </cell>
          <cell r="Z152">
            <v>16.286999999996624</v>
          </cell>
        </row>
        <row r="153">
          <cell r="A153">
            <v>36831</v>
          </cell>
          <cell r="B153">
            <v>97021.116999999998</v>
          </cell>
          <cell r="C153">
            <v>-166.28700000000001</v>
          </cell>
          <cell r="D153">
            <v>3073.9050000000002</v>
          </cell>
          <cell r="E153">
            <v>-38931.974000000002</v>
          </cell>
          <cell r="F153">
            <v>-1946.5989999999999</v>
          </cell>
          <cell r="G153">
            <v>0</v>
          </cell>
          <cell r="H153">
            <v>0</v>
          </cell>
          <cell r="I153">
            <v>59050.161999999997</v>
          </cell>
          <cell r="S153">
            <v>36831</v>
          </cell>
          <cell r="T153">
            <v>24.023999999990338</v>
          </cell>
          <cell r="U153">
            <v>0.72999999999998977</v>
          </cell>
          <cell r="V153">
            <v>-3.6069999999999709</v>
          </cell>
          <cell r="W153">
            <v>-9.0670000000027358</v>
          </cell>
          <cell r="X153">
            <v>0</v>
          </cell>
          <cell r="Y153">
            <v>0</v>
          </cell>
          <cell r="Z153">
            <v>11.625999999982014</v>
          </cell>
        </row>
        <row r="154">
          <cell r="A154">
            <v>36861</v>
          </cell>
          <cell r="B154">
            <v>96474.541999999987</v>
          </cell>
          <cell r="C154">
            <v>-154.459</v>
          </cell>
          <cell r="D154">
            <v>-15407.043</v>
          </cell>
          <cell r="E154">
            <v>-38704.557999999997</v>
          </cell>
          <cell r="F154">
            <v>0</v>
          </cell>
          <cell r="G154">
            <v>0</v>
          </cell>
          <cell r="H154">
            <v>0</v>
          </cell>
          <cell r="I154">
            <v>42208.481999999989</v>
          </cell>
          <cell r="S154">
            <v>36861</v>
          </cell>
          <cell r="T154">
            <v>25.679999999993015</v>
          </cell>
          <cell r="U154">
            <v>0.47399999999998954</v>
          </cell>
          <cell r="V154">
            <v>-3.6479999999992287</v>
          </cell>
          <cell r="W154">
            <v>-9.9199999999982538</v>
          </cell>
          <cell r="X154">
            <v>0</v>
          </cell>
          <cell r="Y154">
            <v>0</v>
          </cell>
          <cell r="Z154">
            <v>12.585999999988417</v>
          </cell>
        </row>
        <row r="155">
          <cell r="A155">
            <v>36892</v>
          </cell>
          <cell r="B155">
            <v>39990.440999999999</v>
          </cell>
          <cell r="C155">
            <v>50068.976999999999</v>
          </cell>
          <cell r="D155">
            <v>-40015.341</v>
          </cell>
          <cell r="E155">
            <v>-20007.671000000002</v>
          </cell>
          <cell r="F155">
            <v>0</v>
          </cell>
          <cell r="G155">
            <v>0</v>
          </cell>
          <cell r="H155">
            <v>-40015.341</v>
          </cell>
          <cell r="I155">
            <v>-9978.9350000000049</v>
          </cell>
          <cell r="S155">
            <v>36892</v>
          </cell>
          <cell r="T155">
            <v>10012.251</v>
          </cell>
          <cell r="U155">
            <v>13.7129999999961</v>
          </cell>
          <cell r="V155">
            <v>-11.107000000003609</v>
          </cell>
          <cell r="W155">
            <v>-5.5540000000037253</v>
          </cell>
          <cell r="X155">
            <v>-11.107000000003609</v>
          </cell>
          <cell r="Y155">
            <v>0</v>
          </cell>
          <cell r="Z155">
            <v>9998.1959999999817</v>
          </cell>
        </row>
        <row r="156">
          <cell r="A156">
            <v>36923</v>
          </cell>
          <cell r="B156">
            <v>36717.067000000003</v>
          </cell>
          <cell r="C156">
            <v>45970.62</v>
          </cell>
          <cell r="D156">
            <v>-36739.925000000003</v>
          </cell>
          <cell r="E156">
            <v>-18369.962</v>
          </cell>
          <cell r="F156">
            <v>0</v>
          </cell>
          <cell r="G156">
            <v>0</v>
          </cell>
          <cell r="H156">
            <v>-36739.925000000003</v>
          </cell>
          <cell r="I156">
            <v>-9162.125</v>
          </cell>
          <cell r="S156">
            <v>36923</v>
          </cell>
          <cell r="T156">
            <v>9193.2870000000039</v>
          </cell>
          <cell r="U156">
            <v>13.538000000000466</v>
          </cell>
          <cell r="V156">
            <v>-10.963999999999942</v>
          </cell>
          <cell r="W156">
            <v>-5.4819999999999709</v>
          </cell>
          <cell r="X156">
            <v>-10.963999999999942</v>
          </cell>
          <cell r="Y156">
            <v>0</v>
          </cell>
          <cell r="Z156">
            <v>9179.4150000000009</v>
          </cell>
        </row>
        <row r="157">
          <cell r="A157">
            <v>36951</v>
          </cell>
          <cell r="B157">
            <v>41061.867999999995</v>
          </cell>
          <cell r="C157">
            <v>51416.097000000002</v>
          </cell>
          <cell r="D157">
            <v>-41089.178999999996</v>
          </cell>
          <cell r="E157">
            <v>-20544.59</v>
          </cell>
          <cell r="F157">
            <v>0</v>
          </cell>
          <cell r="G157">
            <v>0</v>
          </cell>
          <cell r="H157">
            <v>-41089.178999999996</v>
          </cell>
          <cell r="I157">
            <v>-10244.983000000007</v>
          </cell>
          <cell r="S157">
            <v>36951</v>
          </cell>
          <cell r="T157">
            <v>10282.333999999995</v>
          </cell>
          <cell r="U157">
            <v>16.355000000003201</v>
          </cell>
          <cell r="V157">
            <v>-13.247999999992317</v>
          </cell>
          <cell r="W157">
            <v>-6.6239999999997963</v>
          </cell>
          <cell r="X157">
            <v>-13.247999999992317</v>
          </cell>
          <cell r="Y157">
            <v>0</v>
          </cell>
          <cell r="Z157">
            <v>10265.569000000003</v>
          </cell>
        </row>
        <row r="158">
          <cell r="A158">
            <v>36982</v>
          </cell>
          <cell r="B158">
            <v>47286.601999999999</v>
          </cell>
          <cell r="C158">
            <v>-37782.468999999997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-18914.641</v>
          </cell>
          <cell r="I158">
            <v>-9410.507999999998</v>
          </cell>
          <cell r="S158">
            <v>36982</v>
          </cell>
          <cell r="T158">
            <v>16.406999999999243</v>
          </cell>
          <cell r="U158">
            <v>-13.315999999998894</v>
          </cell>
          <cell r="V158">
            <v>0</v>
          </cell>
          <cell r="W158">
            <v>0</v>
          </cell>
          <cell r="X158">
            <v>-6.5629999999982829</v>
          </cell>
          <cell r="Y158">
            <v>0</v>
          </cell>
          <cell r="Z158">
            <v>-3.4719999999979336</v>
          </cell>
        </row>
        <row r="159">
          <cell r="A159">
            <v>37012</v>
          </cell>
          <cell r="B159">
            <v>48888.637000000002</v>
          </cell>
          <cell r="C159">
            <v>-39062.421999999999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-19555.455000000002</v>
          </cell>
          <cell r="I159">
            <v>-9729.239999999998</v>
          </cell>
          <cell r="S159">
            <v>37012</v>
          </cell>
          <cell r="T159">
            <v>18.214000000007218</v>
          </cell>
          <cell r="U159">
            <v>-14.758999999998196</v>
          </cell>
          <cell r="V159">
            <v>0</v>
          </cell>
          <cell r="W159">
            <v>0</v>
          </cell>
          <cell r="X159">
            <v>-7.2860000000036962</v>
          </cell>
          <cell r="Y159">
            <v>0</v>
          </cell>
          <cell r="Z159">
            <v>-3.830999999994674</v>
          </cell>
        </row>
        <row r="160">
          <cell r="A160">
            <v>37043</v>
          </cell>
          <cell r="B160">
            <v>48609.839000000007</v>
          </cell>
          <cell r="C160">
            <v>-38847.047999999995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-19443.936000000002</v>
          </cell>
          <cell r="I160">
            <v>-9681.1449999999895</v>
          </cell>
          <cell r="S160">
            <v>37043</v>
          </cell>
          <cell r="T160">
            <v>19.168000000012398</v>
          </cell>
          <cell r="U160">
            <v>-15.460999999995693</v>
          </cell>
          <cell r="V160">
            <v>0</v>
          </cell>
          <cell r="W160">
            <v>0</v>
          </cell>
          <cell r="X160">
            <v>-7.6680000000014843</v>
          </cell>
          <cell r="Y160">
            <v>0</v>
          </cell>
          <cell r="Z160">
            <v>-3.9609999999847787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T89"/>
  <sheetViews>
    <sheetView showGridLines="0" zoomScale="70" workbookViewId="0">
      <selection activeCell="R19" sqref="R19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1903491.0309293417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1970561.3403873744</v>
      </c>
      <c r="P26" s="47"/>
    </row>
    <row r="27" spans="4:16">
      <c r="D27" s="20" t="str">
        <f t="shared" si="0"/>
        <v>Palo</v>
      </c>
      <c r="E27" s="21">
        <f>[1]CALILTPercenCont!D143</f>
        <v>1097986.7962562789</v>
      </c>
      <c r="H27" s="40" t="s">
        <v>11</v>
      </c>
      <c r="I27" s="41"/>
      <c r="J27" s="41"/>
      <c r="K27" s="42">
        <f>O39</f>
        <v>1376018.1323333266</v>
      </c>
      <c r="N27" s="6" t="str">
        <f>[1]CALILTPercenCont!B143</f>
        <v>Palo</v>
      </c>
      <c r="O27" s="21">
        <f>[1]CALILTPercenCont!C143</f>
        <v>967352.97503654449</v>
      </c>
      <c r="P27" s="47"/>
    </row>
    <row r="28" spans="4:16">
      <c r="D28" s="20" t="str">
        <f t="shared" si="0"/>
        <v>SP-15</v>
      </c>
      <c r="E28" s="21">
        <f>[1]CALILTPercenCont!D144</f>
        <v>488512.51391492359</v>
      </c>
      <c r="H28" s="40" t="s">
        <v>12</v>
      </c>
      <c r="I28" s="41"/>
      <c r="J28" s="41"/>
      <c r="K28" s="43">
        <v>1300000</v>
      </c>
      <c r="N28" s="6" t="str">
        <f>[1]CALILTPercenCont!B144</f>
        <v>SP-15</v>
      </c>
      <c r="O28" s="21">
        <f>[1]CALILTPercenCont!C144</f>
        <v>613999.2491855917</v>
      </c>
      <c r="P28" s="47"/>
    </row>
    <row r="29" spans="4:16" ht="13.5" thickBot="1">
      <c r="D29" s="20" t="str">
        <f t="shared" si="0"/>
        <v>COB</v>
      </c>
      <c r="E29" s="21">
        <f>[1]CALILTPercenCont!D145</f>
        <v>311041.20348042721</v>
      </c>
      <c r="H29" s="44" t="s">
        <v>13</v>
      </c>
      <c r="I29" s="45"/>
      <c r="J29" s="45"/>
      <c r="K29" s="46" t="str">
        <f>IF(K27&gt;K28,"IDEA","NO IDEA")</f>
        <v>IDEA</v>
      </c>
      <c r="N29" s="6" t="str">
        <f>[1]CALILTPercenCont!B145</f>
        <v>COB</v>
      </c>
      <c r="O29" s="21">
        <f>[1]CALILTPercenCont!C145</f>
        <v>317657.20575181203</v>
      </c>
      <c r="P29" s="47"/>
    </row>
    <row r="30" spans="4:16">
      <c r="D30" s="20" t="str">
        <f t="shared" si="0"/>
        <v>MidC</v>
      </c>
      <c r="E30" s="21">
        <f>[1]CALILTPercenCont!D146</f>
        <v>270233.25453984382</v>
      </c>
      <c r="N30" s="6" t="str">
        <f>[1]CALILTPercenCont!B146</f>
        <v>MidC</v>
      </c>
      <c r="O30" s="21">
        <f>[1]CALILTPercenCont!C146</f>
        <v>274046.25575461175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>[1]CALILTPercenCont!D66</f>
        <v>1305823.2243295494</v>
      </c>
      <c r="F39" s="8"/>
      <c r="G39" s="8"/>
      <c r="H39" s="8"/>
      <c r="N39" s="10" t="s">
        <v>3</v>
      </c>
      <c r="O39" s="22">
        <f>[1]CALILTPercenCont!D97</f>
        <v>1376018.1323333266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>O39-E39</f>
        <v>70194.908003777266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Felienne</cp:lastModifiedBy>
  <dcterms:created xsi:type="dcterms:W3CDTF">1999-07-16T22:17:31Z</dcterms:created>
  <dcterms:modified xsi:type="dcterms:W3CDTF">2014-09-05T10:47:39Z</dcterms:modified>
</cp:coreProperties>
</file>