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D27" i="15"/>
  <c r="E27" i="15"/>
  <c r="N27" i="15"/>
  <c r="O27" i="15"/>
  <c r="E28" i="15"/>
  <c r="N28" i="15"/>
  <c r="D28" i="15" s="1"/>
  <c r="O28" i="15"/>
  <c r="E29" i="15"/>
  <c r="N29" i="15"/>
  <c r="D29" i="15" s="1"/>
  <c r="O29" i="15"/>
  <c r="E30" i="15"/>
  <c r="N30" i="15"/>
  <c r="D30" i="15" s="1"/>
  <c r="O30" i="15"/>
  <c r="D31" i="15"/>
  <c r="E31" i="15"/>
  <c r="N31" i="15"/>
  <c r="O31" i="15"/>
  <c r="E32" i="15"/>
  <c r="N32" i="15"/>
  <c r="D32" i="15" s="1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<sst xmlns="http://schemas.openxmlformats.org/spreadsheetml/2006/main" count="19" uniqueCount="15">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</sst>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0064"/>
        <c:axId val="418062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064"/>
        <c:axId val="4180624"/>
      </c:lineChart>
      <c:dateAx>
        <c:axId val="4180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18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231118304927784"/>
          <c:y val="3.0374816496417111E-2"/>
          <c:w val="0.76925467841971129"/>
          <c:h val="0.9462923600806869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4771865561852178"/>
                  <c:y val="0.23131591024194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0.52173385741325196</c:v>
                </c:pt>
                <c:pt idx="1">
                  <c:v>-0.3891772158169845</c:v>
                </c:pt>
                <c:pt idx="2">
                  <c:v>1.8485703494560854</c:v>
                </c:pt>
                <c:pt idx="3">
                  <c:v>-0.62952662654224156</c:v>
                </c:pt>
                <c:pt idx="4">
                  <c:v>-0.35160036451011123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769627661767208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8/9/00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86019132238368"/>
          <c:y val="9.0700712744170089E-2"/>
          <c:w val="0.69986686695951195"/>
          <c:h val="0.846539985612254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0.38224933103744574</c:v>
                </c:pt>
                <c:pt idx="1">
                  <c:v>-0.32441162236683474</c:v>
                </c:pt>
                <c:pt idx="2">
                  <c:v>1.7665905183681276</c:v>
                </c:pt>
                <c:pt idx="3">
                  <c:v>-0.52437366660630857</c:v>
                </c:pt>
                <c:pt idx="4">
                  <c:v>-0.30005456043243001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8/9/00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7558.44</c:v>
                </c:pt>
                <c:pt idx="1">
                  <c:v>9945.3289999999997</c:v>
                </c:pt>
                <c:pt idx="2">
                  <c:v>71212.341</c:v>
                </c:pt>
                <c:pt idx="3">
                  <c:v>97367.895000000004</c:v>
                </c:pt>
                <c:pt idx="4">
                  <c:v>96820.308000000005</c:v>
                </c:pt>
                <c:pt idx="5">
                  <c:v>40099.637999999999</c:v>
                </c:pt>
                <c:pt idx="6">
                  <c:v>36820.453000000001</c:v>
                </c:pt>
                <c:pt idx="7">
                  <c:v>41182.023000000001</c:v>
                </c:pt>
                <c:pt idx="8">
                  <c:v>47429.982000000004</c:v>
                </c:pt>
                <c:pt idx="9">
                  <c:v>49043.407999999996</c:v>
                </c:pt>
                <c:pt idx="10">
                  <c:v>48770.309000000001</c:v>
                </c:pt>
                <c:pt idx="11">
                  <c:v>27974.797000000002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3000.0840000000003</c:v>
                </c:pt>
                <c:pt idx="1">
                  <c:v>33502.391000000003</c:v>
                </c:pt>
                <c:pt idx="2">
                  <c:v>20237.672999999999</c:v>
                </c:pt>
                <c:pt idx="3">
                  <c:v>-39196.321000000004</c:v>
                </c:pt>
                <c:pt idx="4">
                  <c:v>-38959.672999999995</c:v>
                </c:pt>
                <c:pt idx="5">
                  <c:v>80297.73599999999</c:v>
                </c:pt>
                <c:pt idx="6">
                  <c:v>73731.100000000006</c:v>
                </c:pt>
                <c:pt idx="7">
                  <c:v>82471.505000000005</c:v>
                </c:pt>
                <c:pt idx="8">
                  <c:v>9531.9459999999999</c:v>
                </c:pt>
                <c:pt idx="9">
                  <c:v>9856.2049999999999</c:v>
                </c:pt>
                <c:pt idx="10">
                  <c:v>9794.0460000000003</c:v>
                </c:pt>
                <c:pt idx="11">
                  <c:v>-18604.668999999998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1973.7349999999999</c:v>
                </c:pt>
                <c:pt idx="2">
                  <c:v>-51023.762999999999</c:v>
                </c:pt>
                <c:pt idx="3">
                  <c:v>1336.6510000000001</c:v>
                </c:pt>
                <c:pt idx="4">
                  <c:v>-17806.183999999997</c:v>
                </c:pt>
                <c:pt idx="5">
                  <c:v>-50155.315999999999</c:v>
                </c:pt>
                <c:pt idx="6">
                  <c:v>-46053.752</c:v>
                </c:pt>
                <c:pt idx="7">
                  <c:v>-51511.11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-20409.505000000001</c:v>
                </c:pt>
                <c:pt idx="3">
                  <c:v>-39031.779000000002</c:v>
                </c:pt>
                <c:pt idx="4">
                  <c:v>-38806.762999999999</c:v>
                </c:pt>
                <c:pt idx="5">
                  <c:v>-20062.126</c:v>
                </c:pt>
                <c:pt idx="6">
                  <c:v>-18421.501</c:v>
                </c:pt>
                <c:pt idx="7">
                  <c:v>-20604.444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9324.9319999999989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-1508.3610000000001</c:v>
                </c:pt>
                <c:pt idx="1">
                  <c:v>-1973.7349999999999</c:v>
                </c:pt>
                <c:pt idx="2">
                  <c:v>-2040.951</c:v>
                </c:pt>
                <c:pt idx="3">
                  <c:v>-1951.5889999999999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-7541.8030000000008</c:v>
                </c:pt>
                <c:pt idx="1">
                  <c:v>-39474.699000000001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-40124.252999999997</c:v>
                </c:pt>
                <c:pt idx="6">
                  <c:v>-36843.002</c:v>
                </c:pt>
                <c:pt idx="7">
                  <c:v>-41208.887999999999</c:v>
                </c:pt>
                <c:pt idx="8">
                  <c:v>-28457.988999999998</c:v>
                </c:pt>
                <c:pt idx="9">
                  <c:v>-29426.044999999998</c:v>
                </c:pt>
                <c:pt idx="10">
                  <c:v>-29262.185000000001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0144"/>
        <c:axId val="4190704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1508.3599999999992</c:v>
                </c:pt>
                <c:pt idx="1">
                  <c:v>3973.0210000000006</c:v>
                </c:pt>
                <c:pt idx="2">
                  <c:v>17975.795000000002</c:v>
                </c:pt>
                <c:pt idx="3">
                  <c:v>18524.856999999996</c:v>
                </c:pt>
                <c:pt idx="4">
                  <c:v>1247.6880000000092</c:v>
                </c:pt>
                <c:pt idx="5">
                  <c:v>10055.678999999989</c:v>
                </c:pt>
                <c:pt idx="6">
                  <c:v>9233.2980000000025</c:v>
                </c:pt>
                <c:pt idx="7">
                  <c:v>10329.085999999996</c:v>
                </c:pt>
                <c:pt idx="8">
                  <c:v>28503.939000000006</c:v>
                </c:pt>
                <c:pt idx="9">
                  <c:v>29473.567999999999</c:v>
                </c:pt>
                <c:pt idx="10">
                  <c:v>29302.17</c:v>
                </c:pt>
                <c:pt idx="11">
                  <c:v>18695.060000000001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144"/>
        <c:axId val="4190704"/>
      </c:lineChart>
      <c:dateAx>
        <c:axId val="4190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419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8/9/00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-1643298.3205489556</c:v>
                </c:pt>
                <c:pt idx="1">
                  <c:v>-1664050.312656109</c:v>
                </c:pt>
                <c:pt idx="2">
                  <c:v>-1393466.4965946351</c:v>
                </c:pt>
                <c:pt idx="3">
                  <c:v>-1483348.0672183516</c:v>
                </c:pt>
                <c:pt idx="4">
                  <c:v>-1623442.2218739989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12864"/>
        <c:axId val="142413424"/>
      </c:barChart>
      <c:catAx>
        <c:axId val="1424128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3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41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8/9/00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36741</c:v>
                </c:pt>
                <c:pt idx="1">
                  <c:v>36742</c:v>
                </c:pt>
                <c:pt idx="2">
                  <c:v>36745</c:v>
                </c:pt>
                <c:pt idx="3">
                  <c:v>36746</c:v>
                </c:pt>
                <c:pt idx="4">
                  <c:v>36747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-341016.79868296819</c:v>
                </c:pt>
                <c:pt idx="1">
                  <c:v>799958.21663688635</c:v>
                </c:pt>
                <c:pt idx="2">
                  <c:v>948673.7691339188</c:v>
                </c:pt>
                <c:pt idx="3">
                  <c:v>-360857.20957774459</c:v>
                </c:pt>
                <c:pt idx="4">
                  <c:v>330347.6986061447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15664"/>
        <c:axId val="142416224"/>
      </c:barChart>
      <c:catAx>
        <c:axId val="1424156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41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5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8/9/00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-396.33300000000054</c:v>
                </c:pt>
                <c:pt idx="1">
                  <c:v>1.8009999999994761</c:v>
                </c:pt>
                <c:pt idx="2">
                  <c:v>20468.076000000001</c:v>
                </c:pt>
                <c:pt idx="3">
                  <c:v>19577.225999999995</c:v>
                </c:pt>
                <c:pt idx="4">
                  <c:v>19461.062000000005</c:v>
                </c:pt>
                <c:pt idx="5">
                  <c:v>7.1299999999973807</c:v>
                </c:pt>
                <c:pt idx="6">
                  <c:v>6.4769999999989523</c:v>
                </c:pt>
                <c:pt idx="7">
                  <c:v>7.4350000000049477</c:v>
                </c:pt>
                <c:pt idx="8">
                  <c:v>8.9120000000038999</c:v>
                </c:pt>
                <c:pt idx="9">
                  <c:v>9.7099999999991269</c:v>
                </c:pt>
                <c:pt idx="10">
                  <c:v>10.188999999998487</c:v>
                </c:pt>
                <c:pt idx="11">
                  <c:v>6.2010000000009313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-157.30399999999963</c:v>
                </c:pt>
                <c:pt idx="1">
                  <c:v>6.4800000000032014</c:v>
                </c:pt>
                <c:pt idx="2">
                  <c:v>3.7160000000003492</c:v>
                </c:pt>
                <c:pt idx="3">
                  <c:v>-7.44100000000617</c:v>
                </c:pt>
                <c:pt idx="4">
                  <c:v>-7.2019999999974971</c:v>
                </c:pt>
                <c:pt idx="5">
                  <c:v>14.356999999989057</c:v>
                </c:pt>
                <c:pt idx="6">
                  <c:v>12.989000000015949</c:v>
                </c:pt>
                <c:pt idx="7">
                  <c:v>14.760000000009313</c:v>
                </c:pt>
                <c:pt idx="8">
                  <c:v>1.7190000000009604</c:v>
                </c:pt>
                <c:pt idx="9">
                  <c:v>1.8649999999997817</c:v>
                </c:pt>
                <c:pt idx="10">
                  <c:v>1.9660000000003492</c:v>
                </c:pt>
                <c:pt idx="11">
                  <c:v>-4.2269999999989523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9867.1640000000007</c:v>
                </c:pt>
                <c:pt idx="2">
                  <c:v>-9.7929999999978463</c:v>
                </c:pt>
                <c:pt idx="3">
                  <c:v>-266.12400000000002</c:v>
                </c:pt>
                <c:pt idx="4">
                  <c:v>-447.99299999999494</c:v>
                </c:pt>
                <c:pt idx="5">
                  <c:v>-8.9429999999993015</c:v>
                </c:pt>
                <c:pt idx="6">
                  <c:v>-8.1080000000001746</c:v>
                </c:pt>
                <c:pt idx="7">
                  <c:v>-9.2600000000020373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-3.9170000000012806</c:v>
                </c:pt>
                <c:pt idx="3">
                  <c:v>-7.2839999999996508</c:v>
                </c:pt>
                <c:pt idx="4">
                  <c:v>-7.0869999999995343</c:v>
                </c:pt>
                <c:pt idx="5">
                  <c:v>-3.577000000001135</c:v>
                </c:pt>
                <c:pt idx="6">
                  <c:v>-3.2429999999985739</c:v>
                </c:pt>
                <c:pt idx="7">
                  <c:v>-3.7039999999979045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2.0669999999990978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-9866.7860000000001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-7.1539999999949941</c:v>
                </c:pt>
                <c:pt idx="6">
                  <c:v>-6.4859999999971478</c:v>
                </c:pt>
                <c:pt idx="7">
                  <c:v>-7.407999999995809</c:v>
                </c:pt>
                <c:pt idx="8">
                  <c:v>-5.3469999999942956</c:v>
                </c:pt>
                <c:pt idx="9">
                  <c:v>-5.8260000000009313</c:v>
                </c:pt>
                <c:pt idx="10">
                  <c:v>-6.1130000000011933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395.45499999999993</c:v>
                </c:pt>
                <c:pt idx="1">
                  <c:v>-7.555000000000291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422384"/>
        <c:axId val="142422944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-158.46399999999949</c:v>
                </c:pt>
                <c:pt idx="1">
                  <c:v>0.72600000000238651</c:v>
                </c:pt>
                <c:pt idx="2">
                  <c:v>20457.690000000002</c:v>
                </c:pt>
                <c:pt idx="3">
                  <c:v>19296.012999999984</c:v>
                </c:pt>
                <c:pt idx="4">
                  <c:v>18998.780000000006</c:v>
                </c:pt>
                <c:pt idx="5">
                  <c:v>1.812999999980093</c:v>
                </c:pt>
                <c:pt idx="6">
                  <c:v>1.6290000000153668</c:v>
                </c:pt>
                <c:pt idx="7">
                  <c:v>1.82300000001851</c:v>
                </c:pt>
                <c:pt idx="8">
                  <c:v>5.2840000000105647</c:v>
                </c:pt>
                <c:pt idx="9">
                  <c:v>5.7489999999997963</c:v>
                </c:pt>
                <c:pt idx="10">
                  <c:v>6.0419999999940046</c:v>
                </c:pt>
                <c:pt idx="11">
                  <c:v>4.0409999999974389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22384"/>
        <c:axId val="142422944"/>
      </c:lineChart>
      <c:dateAx>
        <c:axId val="142422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2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42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22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171707846970889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59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59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59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59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59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59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1483348.0672183516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0.52173385741325196</v>
          </cell>
          <cell r="F92">
            <v>-0.3891772158169845</v>
          </cell>
          <cell r="G92">
            <v>1.8485703494560854</v>
          </cell>
          <cell r="H92">
            <v>-0.62952662654224156</v>
          </cell>
          <cell r="I92">
            <v>-0.35160036451011123</v>
          </cell>
        </row>
        <row r="97">
          <cell r="D97">
            <v>1623442.2218739989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0.38224933103744574</v>
          </cell>
          <cell r="F123">
            <v>-0.32441162236683474</v>
          </cell>
          <cell r="G123">
            <v>1.7665905183681276</v>
          </cell>
          <cell r="H123">
            <v>-0.52437366660630857</v>
          </cell>
          <cell r="I123">
            <v>-0.30005456043243001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36741</v>
          </cell>
          <cell r="C130">
            <v>-1643298.3205489556</v>
          </cell>
          <cell r="E130">
            <v>36741</v>
          </cell>
          <cell r="F130">
            <v>-341016.79868296819</v>
          </cell>
        </row>
        <row r="131">
          <cell r="B131">
            <v>36742</v>
          </cell>
          <cell r="C131">
            <v>-1664050.312656109</v>
          </cell>
          <cell r="E131">
            <v>36742</v>
          </cell>
          <cell r="F131">
            <v>799958.21663688635</v>
          </cell>
        </row>
        <row r="132">
          <cell r="B132">
            <v>36745</v>
          </cell>
          <cell r="C132">
            <v>-1393466.4965946351</v>
          </cell>
          <cell r="E132">
            <v>36745</v>
          </cell>
          <cell r="F132">
            <v>948673.7691339188</v>
          </cell>
        </row>
        <row r="133">
          <cell r="B133">
            <v>36746</v>
          </cell>
          <cell r="C133">
            <v>-1483348.0672183516</v>
          </cell>
          <cell r="E133">
            <v>36746</v>
          </cell>
          <cell r="F133">
            <v>-360857.20957774459</v>
          </cell>
        </row>
        <row r="134">
          <cell r="B134">
            <v>36747</v>
          </cell>
          <cell r="C134">
            <v>-1623442.2218739989</v>
          </cell>
          <cell r="E134">
            <v>36747</v>
          </cell>
          <cell r="F134">
            <v>330347.6986061447</v>
          </cell>
        </row>
        <row r="142">
          <cell r="B142" t="str">
            <v>NP-15</v>
          </cell>
          <cell r="C142">
            <v>1420519.327708371</v>
          </cell>
          <cell r="D142">
            <v>1234629.2341232349</v>
          </cell>
        </row>
        <row r="143">
          <cell r="B143" t="str">
            <v>SP-15</v>
          </cell>
          <cell r="C143">
            <v>657408.46722924698</v>
          </cell>
          <cell r="D143">
            <v>668961.15797751083</v>
          </cell>
        </row>
        <row r="144">
          <cell r="B144" t="str">
            <v>Palo</v>
          </cell>
          <cell r="C144">
            <v>447612.17811609781</v>
          </cell>
          <cell r="D144">
            <v>502873.77534987719</v>
          </cell>
        </row>
        <row r="145">
          <cell r="B145" t="str">
            <v>COB</v>
          </cell>
          <cell r="C145">
            <v>267445.95027617516</v>
          </cell>
          <cell r="D145">
            <v>266753.8709136211</v>
          </cell>
        </row>
        <row r="146">
          <cell r="B146" t="str">
            <v>MidC</v>
          </cell>
          <cell r="C146">
            <v>259435.65462386908</v>
          </cell>
          <cell r="D146">
            <v>252379.62081687513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7558.44</v>
          </cell>
          <cell r="C149">
            <v>3000.0840000000003</v>
          </cell>
          <cell r="D149">
            <v>0</v>
          </cell>
          <cell r="E149">
            <v>0</v>
          </cell>
          <cell r="F149">
            <v>-1508.3610000000001</v>
          </cell>
          <cell r="G149">
            <v>-7541.8030000000008</v>
          </cell>
          <cell r="H149">
            <v>0</v>
          </cell>
          <cell r="I149">
            <v>1508.3599999999992</v>
          </cell>
          <cell r="S149">
            <v>36739</v>
          </cell>
          <cell r="T149">
            <v>-396.33300000000054</v>
          </cell>
          <cell r="U149">
            <v>-157.30399999999963</v>
          </cell>
          <cell r="V149">
            <v>0</v>
          </cell>
          <cell r="W149">
            <v>0</v>
          </cell>
          <cell r="X149">
            <v>0</v>
          </cell>
          <cell r="Y149">
            <v>395.45499999999993</v>
          </cell>
          <cell r="Z149">
            <v>-158.46399999999949</v>
          </cell>
        </row>
        <row r="150">
          <cell r="A150">
            <v>36770</v>
          </cell>
          <cell r="B150">
            <v>9945.3289999999997</v>
          </cell>
          <cell r="C150">
            <v>33502.391000000003</v>
          </cell>
          <cell r="D150">
            <v>1973.7349999999999</v>
          </cell>
          <cell r="E150">
            <v>0</v>
          </cell>
          <cell r="F150">
            <v>-1973.7349999999999</v>
          </cell>
          <cell r="G150">
            <v>-39474.699000000001</v>
          </cell>
          <cell r="H150">
            <v>0</v>
          </cell>
          <cell r="I150">
            <v>3973.0210000000006</v>
          </cell>
          <cell r="S150">
            <v>36770</v>
          </cell>
          <cell r="T150">
            <v>1.8009999999994761</v>
          </cell>
          <cell r="U150">
            <v>6.4800000000032014</v>
          </cell>
          <cell r="V150">
            <v>9867.1640000000007</v>
          </cell>
          <cell r="W150">
            <v>0</v>
          </cell>
          <cell r="X150">
            <v>-9866.7860000000001</v>
          </cell>
          <cell r="Y150">
            <v>-7.555000000000291</v>
          </cell>
          <cell r="Z150">
            <v>0.72600000000238651</v>
          </cell>
        </row>
        <row r="151">
          <cell r="A151">
            <v>36800</v>
          </cell>
          <cell r="B151">
            <v>71212.341</v>
          </cell>
          <cell r="C151">
            <v>20237.672999999999</v>
          </cell>
          <cell r="D151">
            <v>-51023.762999999999</v>
          </cell>
          <cell r="E151">
            <v>-20409.505000000001</v>
          </cell>
          <cell r="F151">
            <v>-2040.951</v>
          </cell>
          <cell r="G151">
            <v>0</v>
          </cell>
          <cell r="H151">
            <v>0</v>
          </cell>
          <cell r="I151">
            <v>17975.795000000002</v>
          </cell>
          <cell r="S151">
            <v>36800</v>
          </cell>
          <cell r="T151">
            <v>20468.076000000001</v>
          </cell>
          <cell r="U151">
            <v>3.7160000000003492</v>
          </cell>
          <cell r="V151">
            <v>-9.7929999999978463</v>
          </cell>
          <cell r="W151">
            <v>-3.9170000000012806</v>
          </cell>
          <cell r="X151">
            <v>0</v>
          </cell>
          <cell r="Y151">
            <v>0</v>
          </cell>
          <cell r="Z151">
            <v>20457.690000000002</v>
          </cell>
        </row>
        <row r="152">
          <cell r="A152">
            <v>36831</v>
          </cell>
          <cell r="B152">
            <v>97367.895000000004</v>
          </cell>
          <cell r="C152">
            <v>-39196.321000000004</v>
          </cell>
          <cell r="D152">
            <v>1336.6510000000001</v>
          </cell>
          <cell r="E152">
            <v>-39031.779000000002</v>
          </cell>
          <cell r="F152">
            <v>-1951.5889999999999</v>
          </cell>
          <cell r="G152">
            <v>0</v>
          </cell>
          <cell r="H152">
            <v>0</v>
          </cell>
          <cell r="I152">
            <v>18524.856999999996</v>
          </cell>
          <cell r="S152">
            <v>36831</v>
          </cell>
          <cell r="T152">
            <v>19577.225999999995</v>
          </cell>
          <cell r="U152">
            <v>-7.44100000000617</v>
          </cell>
          <cell r="V152">
            <v>-266.12400000000002</v>
          </cell>
          <cell r="W152">
            <v>-7.2839999999996508</v>
          </cell>
          <cell r="X152">
            <v>0</v>
          </cell>
          <cell r="Y152">
            <v>0</v>
          </cell>
          <cell r="Z152">
            <v>19296.012999999984</v>
          </cell>
        </row>
        <row r="153">
          <cell r="A153">
            <v>36861</v>
          </cell>
          <cell r="B153">
            <v>96820.308000000005</v>
          </cell>
          <cell r="C153">
            <v>-38959.672999999995</v>
          </cell>
          <cell r="D153">
            <v>-17806.183999999997</v>
          </cell>
          <cell r="E153">
            <v>-38806.762999999999</v>
          </cell>
          <cell r="F153">
            <v>0</v>
          </cell>
          <cell r="G153">
            <v>0</v>
          </cell>
          <cell r="H153">
            <v>0</v>
          </cell>
          <cell r="I153">
            <v>1247.6880000000092</v>
          </cell>
          <cell r="S153">
            <v>36861</v>
          </cell>
          <cell r="T153">
            <v>19461.062000000005</v>
          </cell>
          <cell r="U153">
            <v>-7.2019999999974971</v>
          </cell>
          <cell r="V153">
            <v>-447.99299999999494</v>
          </cell>
          <cell r="W153">
            <v>-7.0869999999995343</v>
          </cell>
          <cell r="X153">
            <v>0</v>
          </cell>
          <cell r="Y153">
            <v>0</v>
          </cell>
          <cell r="Z153">
            <v>18998.780000000006</v>
          </cell>
        </row>
        <row r="154">
          <cell r="A154">
            <v>36892</v>
          </cell>
          <cell r="B154">
            <v>40099.637999999999</v>
          </cell>
          <cell r="C154">
            <v>80297.73599999999</v>
          </cell>
          <cell r="D154">
            <v>-50155.315999999999</v>
          </cell>
          <cell r="E154">
            <v>-20062.126</v>
          </cell>
          <cell r="F154">
            <v>0</v>
          </cell>
          <cell r="G154">
            <v>0</v>
          </cell>
          <cell r="H154">
            <v>-40124.252999999997</v>
          </cell>
          <cell r="I154">
            <v>10055.678999999989</v>
          </cell>
          <cell r="S154">
            <v>36892</v>
          </cell>
          <cell r="T154">
            <v>7.1299999999973807</v>
          </cell>
          <cell r="U154">
            <v>14.356999999989057</v>
          </cell>
          <cell r="V154">
            <v>-8.9429999999993015</v>
          </cell>
          <cell r="W154">
            <v>-3.577000000001135</v>
          </cell>
          <cell r="X154">
            <v>-7.1539999999949941</v>
          </cell>
          <cell r="Y154">
            <v>0</v>
          </cell>
          <cell r="Z154">
            <v>1.812999999980093</v>
          </cell>
        </row>
        <row r="155">
          <cell r="A155">
            <v>36923</v>
          </cell>
          <cell r="B155">
            <v>36820.453000000001</v>
          </cell>
          <cell r="C155">
            <v>73731.100000000006</v>
          </cell>
          <cell r="D155">
            <v>-46053.752</v>
          </cell>
          <cell r="E155">
            <v>-18421.501</v>
          </cell>
          <cell r="F155">
            <v>0</v>
          </cell>
          <cell r="G155">
            <v>0</v>
          </cell>
          <cell r="H155">
            <v>-36843.002</v>
          </cell>
          <cell r="I155">
            <v>9233.2980000000025</v>
          </cell>
          <cell r="S155">
            <v>36923</v>
          </cell>
          <cell r="T155">
            <v>6.4769999999989523</v>
          </cell>
          <cell r="U155">
            <v>12.989000000015949</v>
          </cell>
          <cell r="V155">
            <v>-8.1080000000001746</v>
          </cell>
          <cell r="W155">
            <v>-3.2429999999985739</v>
          </cell>
          <cell r="X155">
            <v>-6.4859999999971478</v>
          </cell>
          <cell r="Y155">
            <v>0</v>
          </cell>
          <cell r="Z155">
            <v>1.6290000000153668</v>
          </cell>
        </row>
        <row r="156">
          <cell r="A156">
            <v>36951</v>
          </cell>
          <cell r="B156">
            <v>41182.023000000001</v>
          </cell>
          <cell r="C156">
            <v>82471.505000000005</v>
          </cell>
          <cell r="D156">
            <v>-51511.11</v>
          </cell>
          <cell r="E156">
            <v>-20604.444</v>
          </cell>
          <cell r="F156">
            <v>0</v>
          </cell>
          <cell r="G156">
            <v>0</v>
          </cell>
          <cell r="H156">
            <v>-41208.887999999999</v>
          </cell>
          <cell r="I156">
            <v>10329.085999999996</v>
          </cell>
          <cell r="S156">
            <v>36951</v>
          </cell>
          <cell r="T156">
            <v>7.4350000000049477</v>
          </cell>
          <cell r="U156">
            <v>14.760000000009313</v>
          </cell>
          <cell r="V156">
            <v>-9.2600000000020373</v>
          </cell>
          <cell r="W156">
            <v>-3.7039999999979045</v>
          </cell>
          <cell r="X156">
            <v>-7.407999999995809</v>
          </cell>
          <cell r="Y156">
            <v>0</v>
          </cell>
          <cell r="Z156">
            <v>1.82300000001851</v>
          </cell>
        </row>
        <row r="157">
          <cell r="A157">
            <v>36982</v>
          </cell>
          <cell r="B157">
            <v>47429.982000000004</v>
          </cell>
          <cell r="C157">
            <v>9531.9459999999999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-28457.988999999998</v>
          </cell>
          <cell r="I157">
            <v>28503.939000000006</v>
          </cell>
          <cell r="S157">
            <v>36982</v>
          </cell>
          <cell r="T157">
            <v>8.9120000000038999</v>
          </cell>
          <cell r="U157">
            <v>1.7190000000009604</v>
          </cell>
          <cell r="V157">
            <v>0</v>
          </cell>
          <cell r="W157">
            <v>0</v>
          </cell>
          <cell r="X157">
            <v>-5.3469999999942956</v>
          </cell>
          <cell r="Y157">
            <v>0</v>
          </cell>
          <cell r="Z157">
            <v>5.2840000000105647</v>
          </cell>
        </row>
        <row r="158">
          <cell r="A158">
            <v>37012</v>
          </cell>
          <cell r="B158">
            <v>49043.407999999996</v>
          </cell>
          <cell r="C158">
            <v>9856.2049999999999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-29426.044999999998</v>
          </cell>
          <cell r="I158">
            <v>29473.567999999999</v>
          </cell>
          <cell r="S158">
            <v>37012</v>
          </cell>
          <cell r="T158">
            <v>9.7099999999991269</v>
          </cell>
          <cell r="U158">
            <v>1.8649999999997817</v>
          </cell>
          <cell r="V158">
            <v>0</v>
          </cell>
          <cell r="W158">
            <v>0</v>
          </cell>
          <cell r="X158">
            <v>-5.8260000000009313</v>
          </cell>
          <cell r="Y158">
            <v>0</v>
          </cell>
          <cell r="Z158">
            <v>5.7489999999997963</v>
          </cell>
        </row>
        <row r="159">
          <cell r="A159">
            <v>37043</v>
          </cell>
          <cell r="B159">
            <v>48770.309000000001</v>
          </cell>
          <cell r="C159">
            <v>9794.0460000000003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-29262.185000000001</v>
          </cell>
          <cell r="I159">
            <v>29302.17</v>
          </cell>
          <cell r="S159">
            <v>37043</v>
          </cell>
          <cell r="T159">
            <v>10.188999999998487</v>
          </cell>
          <cell r="U159">
            <v>1.9660000000003492</v>
          </cell>
          <cell r="V159">
            <v>0</v>
          </cell>
          <cell r="W159">
            <v>0</v>
          </cell>
          <cell r="X159">
            <v>-6.1130000000011933</v>
          </cell>
          <cell r="Y159">
            <v>0</v>
          </cell>
          <cell r="Z159">
            <v>6.0419999999940046</v>
          </cell>
        </row>
        <row r="160">
          <cell r="A160">
            <v>37073</v>
          </cell>
          <cell r="B160">
            <v>27974.797000000002</v>
          </cell>
          <cell r="C160">
            <v>-18604.668999999998</v>
          </cell>
          <cell r="D160">
            <v>0</v>
          </cell>
          <cell r="E160">
            <v>9324.9319999999989</v>
          </cell>
          <cell r="F160">
            <v>0</v>
          </cell>
          <cell r="G160">
            <v>0</v>
          </cell>
          <cell r="H160">
            <v>0</v>
          </cell>
          <cell r="I160">
            <v>18695.060000000001</v>
          </cell>
          <cell r="S160">
            <v>37073</v>
          </cell>
          <cell r="T160">
            <v>6.2010000000009313</v>
          </cell>
          <cell r="U160">
            <v>-4.2269999999989523</v>
          </cell>
          <cell r="V160">
            <v>0</v>
          </cell>
          <cell r="W160">
            <v>2.0669999999990978</v>
          </cell>
          <cell r="X160">
            <v>0</v>
          </cell>
          <cell r="Y160">
            <v>0</v>
          </cell>
          <cell r="Z160">
            <v>4.0409999999974389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3" zoomScale="70" workbookViewId="0">
      <selection activeCell="I107" sqref="I107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1234629.2341232349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1420519.327708371</v>
      </c>
      <c r="P26" s="47"/>
    </row>
    <row r="27" spans="4:16">
      <c r="D27" s="20" t="str">
        <f t="shared" si="0"/>
        <v>SP-15</v>
      </c>
      <c r="E27" s="21">
        <f>[1]CALILTPercenCont!D143</f>
        <v>668961.15797751083</v>
      </c>
      <c r="H27" s="40" t="s">
        <v>11</v>
      </c>
      <c r="I27" s="41"/>
      <c r="J27" s="41"/>
      <c r="K27" s="42">
        <f>O39</f>
        <v>1623442.2218739989</v>
      </c>
      <c r="N27" s="6" t="str">
        <f>[1]CALILTPercenCont!B143</f>
        <v>SP-15</v>
      </c>
      <c r="O27" s="21">
        <f>[1]CALILTPercenCont!C143</f>
        <v>657408.46722924698</v>
      </c>
      <c r="P27" s="47"/>
    </row>
    <row r="28" spans="4:16">
      <c r="D28" s="20" t="str">
        <f t="shared" si="0"/>
        <v>Palo</v>
      </c>
      <c r="E28" s="21">
        <f>[1]CALILTPercenCont!D144</f>
        <v>502873.77534987719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447612.17811609781</v>
      </c>
      <c r="P28" s="47"/>
    </row>
    <row r="29" spans="4:16" ht="13.5" thickBot="1">
      <c r="D29" s="20" t="str">
        <f t="shared" si="0"/>
        <v>COB</v>
      </c>
      <c r="E29" s="21">
        <f>[1]CALILTPercenCont!D145</f>
        <v>266753.8709136211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267445.95027617516</v>
      </c>
      <c r="P29" s="47"/>
    </row>
    <row r="30" spans="4:16">
      <c r="D30" s="20" t="str">
        <f t="shared" si="0"/>
        <v>MidC</v>
      </c>
      <c r="E30" s="21">
        <f>[1]CALILTPercenCont!D146</f>
        <v>252379.62081687513</v>
      </c>
      <c r="N30" s="6" t="str">
        <f>[1]CALILTPercenCont!B146</f>
        <v>MidC</v>
      </c>
      <c r="O30" s="21">
        <f>[1]CALILTPercenCont!C146</f>
        <v>259435.65462386908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1483348.0672183516</v>
      </c>
      <c r="F39" s="8"/>
      <c r="G39" s="8"/>
      <c r="H39" s="8"/>
      <c r="N39" s="10" t="s">
        <v>3</v>
      </c>
      <c r="O39" s="22">
        <f>[1]CALILTPercenCont!D97</f>
        <v>1623442.2218739989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140094.15465564723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2014-09-05T10:47:43Z</dcterms:modified>
</cp:coreProperties>
</file>