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152511"/>
</workbook>
</file>

<file path=xl/calcChain.xml><?xml version="1.0" encoding="utf-8"?>
<calcChain xmlns="http://schemas.openxmlformats.org/spreadsheetml/2006/main">
  <c r="E26" i="15" l="1"/>
  <c r="N26" i="15"/>
  <c r="D26" i="15" s="1"/>
  <c r="O26" i="15"/>
  <c r="D27" i="15"/>
  <c r="E27" i="15"/>
  <c r="N27" i="15"/>
  <c r="O27" i="15"/>
  <c r="E28" i="15"/>
  <c r="N28" i="15"/>
  <c r="D28" i="15" s="1"/>
  <c r="O28" i="15"/>
  <c r="E29" i="15"/>
  <c r="N29" i="15"/>
  <c r="D29" i="15" s="1"/>
  <c r="O29" i="15"/>
  <c r="E30" i="15"/>
  <c r="N30" i="15"/>
  <c r="D30" i="15" s="1"/>
  <c r="O30" i="15"/>
  <c r="D31" i="15"/>
  <c r="E31" i="15"/>
  <c r="N31" i="15"/>
  <c r="O31" i="15"/>
  <c r="E32" i="15"/>
  <c r="N32" i="15"/>
  <c r="D32" i="15" s="1"/>
  <c r="O32" i="15"/>
  <c r="D33" i="15"/>
  <c r="E33" i="15"/>
  <c r="H33" i="15"/>
  <c r="I33" i="15"/>
  <c r="J33" i="15"/>
  <c r="K33" i="15"/>
  <c r="L33" i="15"/>
  <c r="N33" i="15"/>
  <c r="O33" i="15"/>
  <c r="E34" i="15"/>
  <c r="G34" i="15"/>
  <c r="H34" i="15"/>
  <c r="I34" i="15"/>
  <c r="J34" i="15"/>
  <c r="K34" i="15"/>
  <c r="L34" i="15"/>
  <c r="N34" i="15"/>
  <c r="D34" i="15" s="1"/>
  <c r="O34" i="15"/>
  <c r="E35" i="15"/>
  <c r="G35" i="15"/>
  <c r="H35" i="15"/>
  <c r="I35" i="15"/>
  <c r="J35" i="15"/>
  <c r="K35" i="15"/>
  <c r="L35" i="15"/>
  <c r="N35" i="15"/>
  <c r="D35" i="15" s="1"/>
  <c r="O35" i="15"/>
  <c r="E36" i="15"/>
  <c r="G36" i="15"/>
  <c r="H36" i="15"/>
  <c r="I36" i="15"/>
  <c r="J36" i="15"/>
  <c r="K36" i="15"/>
  <c r="L36" i="15"/>
  <c r="N36" i="15"/>
  <c r="D36" i="15" s="1"/>
  <c r="O36" i="15"/>
  <c r="E37" i="15"/>
  <c r="G37" i="15"/>
  <c r="H37" i="15"/>
  <c r="I37" i="15"/>
  <c r="J37" i="15"/>
  <c r="K37" i="15"/>
  <c r="L37" i="15"/>
  <c r="N37" i="15"/>
  <c r="D37" i="15" s="1"/>
  <c r="O37" i="15"/>
  <c r="E38" i="15"/>
  <c r="G38" i="15"/>
  <c r="H38" i="15"/>
  <c r="I38" i="15"/>
  <c r="J38" i="15"/>
  <c r="K38" i="15"/>
  <c r="L38" i="15"/>
  <c r="N38" i="15"/>
  <c r="D38" i="15" s="1"/>
  <c r="O38" i="15"/>
  <c r="E39" i="15"/>
  <c r="O39" i="15"/>
  <c r="K27" i="15" s="1"/>
  <c r="K29" i="15" s="1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<sst xmlns="http://schemas.openxmlformats.org/spreadsheetml/2006/main" count="19" uniqueCount="15">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</sst>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.75"/>
      <name val="Arial"/>
    </font>
    <font>
      <sz val="10.7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13097713097713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093555093555097E-2"/>
          <c:y val="7.6607387140902872E-2"/>
          <c:w val="0.92203742203742201"/>
          <c:h val="0.82216142270861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6782.5839999999998</c:v>
                </c:pt>
                <c:pt idx="1">
                  <c:v>10683.428</c:v>
                </c:pt>
                <c:pt idx="2">
                  <c:v>9840.4140000000007</c:v>
                </c:pt>
                <c:pt idx="3">
                  <c:v>50466.74</c:v>
                </c:pt>
                <c:pt idx="4">
                  <c:v>48249.697</c:v>
                </c:pt>
                <c:pt idx="5">
                  <c:v>47982.928</c:v>
                </c:pt>
                <c:pt idx="6">
                  <c:v>9946.5300000000007</c:v>
                </c:pt>
                <c:pt idx="7">
                  <c:v>9131.969000000001</c:v>
                </c:pt>
                <c:pt idx="8">
                  <c:v>10210.705</c:v>
                </c:pt>
                <c:pt idx="9">
                  <c:v>9425.4009999999998</c:v>
                </c:pt>
                <c:pt idx="10">
                  <c:v>9744.1990000000005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8068.0080000000007</c:v>
                </c:pt>
                <c:pt idx="1">
                  <c:v>4239.9279999999999</c:v>
                </c:pt>
                <c:pt idx="2">
                  <c:v>23503.462000000003</c:v>
                </c:pt>
                <c:pt idx="3">
                  <c:v>-74.41</c:v>
                </c:pt>
                <c:pt idx="4">
                  <c:v>-71.688999999999993</c:v>
                </c:pt>
                <c:pt idx="5">
                  <c:v>-66.506</c:v>
                </c:pt>
                <c:pt idx="6">
                  <c:v>10021.575999999999</c:v>
                </c:pt>
                <c:pt idx="7">
                  <c:v>9200.8770000000004</c:v>
                </c:pt>
                <c:pt idx="8">
                  <c:v>10293.101000000001</c:v>
                </c:pt>
                <c:pt idx="9">
                  <c:v>-9378.3040000000001</c:v>
                </c:pt>
                <c:pt idx="10">
                  <c:v>-9695.4459999999999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-42638.160999999993</c:v>
                </c:pt>
                <c:pt idx="2">
                  <c:v>-17666.300999999999</c:v>
                </c:pt>
                <c:pt idx="3">
                  <c:v>30443.744999999999</c:v>
                </c:pt>
                <c:pt idx="4">
                  <c:v>19405.022000000001</c:v>
                </c:pt>
                <c:pt idx="5">
                  <c:v>19290.713</c:v>
                </c:pt>
                <c:pt idx="6">
                  <c:v>19943.091</c:v>
                </c:pt>
                <c:pt idx="7">
                  <c:v>18309.876</c:v>
                </c:pt>
                <c:pt idx="8">
                  <c:v>20476.341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10659.54</c:v>
                </c:pt>
                <c:pt idx="2">
                  <c:v>9814.610999999999</c:v>
                </c:pt>
                <c:pt idx="3">
                  <c:v>-20295.830000000002</c:v>
                </c:pt>
                <c:pt idx="4">
                  <c:v>-19405.022000000001</c:v>
                </c:pt>
                <c:pt idx="5">
                  <c:v>-19290.713</c:v>
                </c:pt>
                <c:pt idx="6">
                  <c:v>-9971.5460000000003</c:v>
                </c:pt>
                <c:pt idx="7">
                  <c:v>-9154.9380000000001</c:v>
                </c:pt>
                <c:pt idx="8">
                  <c:v>-10238.17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-1270.6389999999999</c:v>
                </c:pt>
                <c:pt idx="1">
                  <c:v>-2131.9079999999999</c:v>
                </c:pt>
                <c:pt idx="2">
                  <c:v>-1962.922</c:v>
                </c:pt>
                <c:pt idx="3">
                  <c:v>-2029.5829999999999</c:v>
                </c:pt>
                <c:pt idx="4">
                  <c:v>-1940.5020000000002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-13500.538</c:v>
                </c:pt>
                <c:pt idx="1">
                  <c:v>-10659.54</c:v>
                </c:pt>
                <c:pt idx="2">
                  <c:v>-39258.446000000004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023664"/>
        <c:axId val="141024224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79.415000000000873</c:v>
                </c:pt>
                <c:pt idx="1">
                  <c:v>-8527.6329999999907</c:v>
                </c:pt>
                <c:pt idx="2">
                  <c:v>3900.0410000000047</c:v>
                </c:pt>
                <c:pt idx="3">
                  <c:v>48362.746999999988</c:v>
                </c:pt>
                <c:pt idx="4">
                  <c:v>36534.995000000003</c:v>
                </c:pt>
                <c:pt idx="5">
                  <c:v>38271.064999999995</c:v>
                </c:pt>
                <c:pt idx="6">
                  <c:v>19968.105</c:v>
                </c:pt>
                <c:pt idx="7">
                  <c:v>18332.846000000001</c:v>
                </c:pt>
                <c:pt idx="8">
                  <c:v>20503.807000000001</c:v>
                </c:pt>
                <c:pt idx="9">
                  <c:v>47.096999999999753</c:v>
                </c:pt>
                <c:pt idx="10">
                  <c:v>48.753000000000611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1.4000000001033186E-2</c:v>
                </c:pt>
                <c:pt idx="1">
                  <c:v>-1.5879999999906431</c:v>
                </c:pt>
                <c:pt idx="2">
                  <c:v>0.68000000000392902</c:v>
                </c:pt>
                <c:pt idx="3">
                  <c:v>-10187.754000000008</c:v>
                </c:pt>
                <c:pt idx="4">
                  <c:v>-9743.2119999999923</c:v>
                </c:pt>
                <c:pt idx="5">
                  <c:v>-9682.8540000000066</c:v>
                </c:pt>
                <c:pt idx="6">
                  <c:v>-9992.2440000000024</c:v>
                </c:pt>
                <c:pt idx="7">
                  <c:v>-9174.2919999999976</c:v>
                </c:pt>
                <c:pt idx="8">
                  <c:v>-10262.053999999996</c:v>
                </c:pt>
                <c:pt idx="9">
                  <c:v>0.14099999999962165</c:v>
                </c:pt>
                <c:pt idx="10">
                  <c:v>0.14899999999943248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23664"/>
        <c:axId val="141024224"/>
      </c:lineChart>
      <c:dateAx>
        <c:axId val="141023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242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024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23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4303534303534305E-2"/>
          <c:y val="0.93433652530779754"/>
          <c:w val="0.92619542619542616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7/10/00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385155732285473"/>
          <c:y val="0.10514359556452077"/>
          <c:w val="0.64309691115887857"/>
          <c:h val="0.7897452289068448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84771865561852178"/>
                  <c:y val="0.310757738001805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71540685093033152"/>
                  <c:y val="0.787408704560966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5.8463355559898053E-2"/>
                  <c:y val="0.792081753252723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3.6924224564146138E-2"/>
                  <c:y val="0.271036824121875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0.94371900860589952</c:v>
                </c:pt>
                <c:pt idx="1">
                  <c:v>-0.2038326895034801</c:v>
                </c:pt>
                <c:pt idx="2">
                  <c:v>0.92924567443816064</c:v>
                </c:pt>
                <c:pt idx="3">
                  <c:v>-0.25630171343924529</c:v>
                </c:pt>
                <c:pt idx="4">
                  <c:v>-0.41283028010133471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692733275870861"/>
          <c:y val="0.91124449489251336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7/11/00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574434659205521"/>
          <c:y val="0.12093428365889346"/>
          <c:w val="0.6469880370114599"/>
          <c:h val="0.7837471844816749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Mode val="edge"/>
                  <c:yMode val="edge"/>
                  <c:x val="4.0436752313216244E-2"/>
                  <c:y val="0.688395153135239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1.1225312294126111</c:v>
                </c:pt>
                <c:pt idx="1">
                  <c:v>-0.22810930939454135</c:v>
                </c:pt>
                <c:pt idx="2">
                  <c:v>0.86672478070588299</c:v>
                </c:pt>
                <c:pt idx="3">
                  <c:v>-0.30478060341184809</c:v>
                </c:pt>
                <c:pt idx="4">
                  <c:v>-0.45636609731210465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774967191367475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7/11/00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500445689324353E-2"/>
          <c:y val="0.19512871700087159"/>
          <c:w val="0.92777668577633565"/>
          <c:h val="0.57928837859633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6782.5839999999998</c:v>
                </c:pt>
                <c:pt idx="1">
                  <c:v>10683.428</c:v>
                </c:pt>
                <c:pt idx="2">
                  <c:v>9840.4140000000007</c:v>
                </c:pt>
                <c:pt idx="3">
                  <c:v>50466.74</c:v>
                </c:pt>
                <c:pt idx="4">
                  <c:v>48249.697</c:v>
                </c:pt>
                <c:pt idx="5">
                  <c:v>47982.928</c:v>
                </c:pt>
                <c:pt idx="6">
                  <c:v>9946.5300000000007</c:v>
                </c:pt>
                <c:pt idx="7">
                  <c:v>9131.969000000001</c:v>
                </c:pt>
                <c:pt idx="8">
                  <c:v>10210.705</c:v>
                </c:pt>
                <c:pt idx="9">
                  <c:v>9425.4009999999998</c:v>
                </c:pt>
                <c:pt idx="10">
                  <c:v>9744.1990000000005</c:v>
                </c:pt>
                <c:pt idx="11">
                  <c:v>9688.1959999999999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8068.0080000000007</c:v>
                </c:pt>
                <c:pt idx="1">
                  <c:v>4239.9279999999999</c:v>
                </c:pt>
                <c:pt idx="2">
                  <c:v>23503.462000000003</c:v>
                </c:pt>
                <c:pt idx="3">
                  <c:v>-74.41</c:v>
                </c:pt>
                <c:pt idx="4">
                  <c:v>-71.688999999999993</c:v>
                </c:pt>
                <c:pt idx="5">
                  <c:v>-66.506</c:v>
                </c:pt>
                <c:pt idx="6">
                  <c:v>10021.575999999999</c:v>
                </c:pt>
                <c:pt idx="7">
                  <c:v>9200.8770000000004</c:v>
                </c:pt>
                <c:pt idx="8">
                  <c:v>10293.101000000001</c:v>
                </c:pt>
                <c:pt idx="9">
                  <c:v>-9378.3040000000001</c:v>
                </c:pt>
                <c:pt idx="10">
                  <c:v>-9695.4459999999999</c:v>
                </c:pt>
                <c:pt idx="11">
                  <c:v>-9647.2240000000002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-42638.160999999993</c:v>
                </c:pt>
                <c:pt idx="2">
                  <c:v>-17666.300999999999</c:v>
                </c:pt>
                <c:pt idx="3">
                  <c:v>30443.744999999999</c:v>
                </c:pt>
                <c:pt idx="4">
                  <c:v>19405.022000000001</c:v>
                </c:pt>
                <c:pt idx="5">
                  <c:v>19290.713</c:v>
                </c:pt>
                <c:pt idx="6">
                  <c:v>19943.091</c:v>
                </c:pt>
                <c:pt idx="7">
                  <c:v>18309.876</c:v>
                </c:pt>
                <c:pt idx="8">
                  <c:v>20476.341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10659.54</c:v>
                </c:pt>
                <c:pt idx="2">
                  <c:v>9814.610999999999</c:v>
                </c:pt>
                <c:pt idx="3">
                  <c:v>-20295.830000000002</c:v>
                </c:pt>
                <c:pt idx="4">
                  <c:v>-19405.022000000001</c:v>
                </c:pt>
                <c:pt idx="5">
                  <c:v>-19290.713</c:v>
                </c:pt>
                <c:pt idx="6">
                  <c:v>-9971.5460000000003</c:v>
                </c:pt>
                <c:pt idx="7">
                  <c:v>-9154.9380000000001</c:v>
                </c:pt>
                <c:pt idx="8">
                  <c:v>-10238.17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-1270.6389999999999</c:v>
                </c:pt>
                <c:pt idx="1">
                  <c:v>-2131.9079999999999</c:v>
                </c:pt>
                <c:pt idx="2">
                  <c:v>-1962.922</c:v>
                </c:pt>
                <c:pt idx="3">
                  <c:v>-2029.5829999999999</c:v>
                </c:pt>
                <c:pt idx="4">
                  <c:v>-1940.5020000000002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-13500.538</c:v>
                </c:pt>
                <c:pt idx="1">
                  <c:v>-10659.54</c:v>
                </c:pt>
                <c:pt idx="2">
                  <c:v>-39258.446000000004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21319.08</c:v>
                </c:pt>
                <c:pt idx="2">
                  <c:v>19629.223000000002</c:v>
                </c:pt>
                <c:pt idx="3">
                  <c:v>-10147.915000000001</c:v>
                </c:pt>
                <c:pt idx="4">
                  <c:v>-9702.5110000000004</c:v>
                </c:pt>
                <c:pt idx="5">
                  <c:v>-9645.357</c:v>
                </c:pt>
                <c:pt idx="6">
                  <c:v>-9971.5460000000003</c:v>
                </c:pt>
                <c:pt idx="7">
                  <c:v>-9154.9380000000001</c:v>
                </c:pt>
                <c:pt idx="8">
                  <c:v>-10238.17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215184"/>
        <c:axId val="142215744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79.415000000000873</c:v>
                </c:pt>
                <c:pt idx="1">
                  <c:v>-8527.6329999999907</c:v>
                </c:pt>
                <c:pt idx="2">
                  <c:v>3900.0410000000047</c:v>
                </c:pt>
                <c:pt idx="3">
                  <c:v>48362.746999999988</c:v>
                </c:pt>
                <c:pt idx="4">
                  <c:v>36534.995000000003</c:v>
                </c:pt>
                <c:pt idx="5">
                  <c:v>38271.064999999995</c:v>
                </c:pt>
                <c:pt idx="6">
                  <c:v>19968.105</c:v>
                </c:pt>
                <c:pt idx="7">
                  <c:v>18332.846000000001</c:v>
                </c:pt>
                <c:pt idx="8">
                  <c:v>20503.807000000001</c:v>
                </c:pt>
                <c:pt idx="9">
                  <c:v>47.096999999999753</c:v>
                </c:pt>
                <c:pt idx="10">
                  <c:v>48.753000000000611</c:v>
                </c:pt>
                <c:pt idx="11">
                  <c:v>40.971999999999753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15184"/>
        <c:axId val="142215744"/>
      </c:lineChart>
      <c:dateAx>
        <c:axId val="142215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157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215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151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5343762531811246E-2"/>
          <c:y val="0.87503034030078353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7/11/00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10960661762494"/>
          <c:y val="0.23548147813546799"/>
          <c:w val="0.86220130753882951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36712</c:v>
                </c:pt>
                <c:pt idx="1">
                  <c:v>36713</c:v>
                </c:pt>
                <c:pt idx="2">
                  <c:v>36714</c:v>
                </c:pt>
                <c:pt idx="3">
                  <c:v>36717</c:v>
                </c:pt>
                <c:pt idx="4">
                  <c:v>36718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-584330.45149051084</c:v>
                </c:pt>
                <c:pt idx="1">
                  <c:v>-560069.56849295029</c:v>
                </c:pt>
                <c:pt idx="2">
                  <c:v>-620042.43802523147</c:v>
                </c:pt>
                <c:pt idx="3">
                  <c:v>-646101.22661735059</c:v>
                </c:pt>
                <c:pt idx="4">
                  <c:v>-579779.33783436147</c:v>
                </c:pt>
              </c:numCache>
            </c:numRef>
          </c:val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516432.8084519562</c:v>
                </c:pt>
                <c:pt idx="1">
                  <c:v>-214825.25497766194</c:v>
                </c:pt>
                <c:pt idx="2">
                  <c:v>502254.14154975244</c:v>
                </c:pt>
                <c:pt idx="3">
                  <c:v>-43229.915821615708</c:v>
                </c:pt>
                <c:pt idx="4">
                  <c:v>6175.034159046686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30096"/>
        <c:axId val="142330656"/>
      </c:barChart>
      <c:catAx>
        <c:axId val="14233009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30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2330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30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717074056509469"/>
          <c:y val="0.24159788016496067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7/11/00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19325797424679919"/>
          <c:w val="0.87048488280825631"/>
          <c:h val="0.6994098115598447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36712</c:v>
                </c:pt>
                <c:pt idx="1">
                  <c:v>36713</c:v>
                </c:pt>
                <c:pt idx="2">
                  <c:v>36714</c:v>
                </c:pt>
                <c:pt idx="3">
                  <c:v>36717</c:v>
                </c:pt>
                <c:pt idx="4">
                  <c:v>36718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516432.8084519562</c:v>
                </c:pt>
                <c:pt idx="1">
                  <c:v>-214825.25497766194</c:v>
                </c:pt>
                <c:pt idx="2">
                  <c:v>502254.14154975244</c:v>
                </c:pt>
                <c:pt idx="3">
                  <c:v>-43229.915821615708</c:v>
                </c:pt>
                <c:pt idx="4">
                  <c:v>6175.034159046686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32896"/>
        <c:axId val="142333456"/>
      </c:barChart>
      <c:catAx>
        <c:axId val="14233289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33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2333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32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7/11/00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827761081185626"/>
          <c:w val="0.93013604318983822"/>
          <c:h val="0.527794613915203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-397.66600000000017</c:v>
                </c:pt>
                <c:pt idx="1">
                  <c:v>1.9719999999997526</c:v>
                </c:pt>
                <c:pt idx="2">
                  <c:v>1.8359999999993306</c:v>
                </c:pt>
                <c:pt idx="3">
                  <c:v>-10187.275000000001</c:v>
                </c:pt>
                <c:pt idx="4">
                  <c:v>-9741.153999999995</c:v>
                </c:pt>
                <c:pt idx="5">
                  <c:v>-9681.2390000000014</c:v>
                </c:pt>
                <c:pt idx="6">
                  <c:v>-9993.7620000000006</c:v>
                </c:pt>
                <c:pt idx="7">
                  <c:v>-9175.5779999999977</c:v>
                </c:pt>
                <c:pt idx="8">
                  <c:v>-10263.35</c:v>
                </c:pt>
                <c:pt idx="9">
                  <c:v>0.89699999999902502</c:v>
                </c:pt>
                <c:pt idx="10">
                  <c:v>0.75599999999940337</c:v>
                </c:pt>
                <c:pt idx="11">
                  <c:v>0.59299999999893771</c:v>
                </c:pt>
              </c:numCache>
            </c:numRef>
          </c:val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-473.01799999999912</c:v>
                </c:pt>
                <c:pt idx="1">
                  <c:v>0.80400000000008731</c:v>
                </c:pt>
                <c:pt idx="2">
                  <c:v>4.2430000000058499</c:v>
                </c:pt>
                <c:pt idx="3">
                  <c:v>-0.125</c:v>
                </c:pt>
                <c:pt idx="4">
                  <c:v>-0.14299999999998647</c:v>
                </c:pt>
                <c:pt idx="5">
                  <c:v>-0.13700000000000045</c:v>
                </c:pt>
                <c:pt idx="6">
                  <c:v>1.5190000000002328</c:v>
                </c:pt>
                <c:pt idx="7">
                  <c:v>1.2850000000016735</c:v>
                </c:pt>
                <c:pt idx="8">
                  <c:v>1.294000000001688</c:v>
                </c:pt>
                <c:pt idx="9">
                  <c:v>-0.75599999999940337</c:v>
                </c:pt>
                <c:pt idx="10">
                  <c:v>-0.6069999999999709</c:v>
                </c:pt>
                <c:pt idx="11">
                  <c:v>-0.47899999999935972</c:v>
                </c:pt>
              </c:numCache>
            </c:numRef>
          </c:val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-7.9319999999861466</c:v>
                </c:pt>
                <c:pt idx="2">
                  <c:v>-3.239000000001397</c:v>
                </c:pt>
                <c:pt idx="3">
                  <c:v>5.3099999999976717</c:v>
                </c:pt>
                <c:pt idx="4">
                  <c:v>3.1919999999990978</c:v>
                </c:pt>
                <c:pt idx="5">
                  <c:v>2.9540000000015425</c:v>
                </c:pt>
                <c:pt idx="6">
                  <c:v>2.7989999999990687</c:v>
                </c:pt>
                <c:pt idx="7">
                  <c:v>2.3290000000015425</c:v>
                </c:pt>
                <c:pt idx="8">
                  <c:v>2.2860000000000582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1.9830000000019936</c:v>
                </c:pt>
                <c:pt idx="2">
                  <c:v>1.7989999999990687</c:v>
                </c:pt>
                <c:pt idx="3">
                  <c:v>-3.5400000000008731</c:v>
                </c:pt>
                <c:pt idx="4">
                  <c:v>-3.1919999999990978</c:v>
                </c:pt>
                <c:pt idx="5">
                  <c:v>-2.9540000000015425</c:v>
                </c:pt>
                <c:pt idx="6">
                  <c:v>-1.3999999999996362</c:v>
                </c:pt>
                <c:pt idx="7">
                  <c:v>-1.1640000000006694</c:v>
                </c:pt>
                <c:pt idx="8">
                  <c:v>-1.1419999999998254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3.9650000000001455</c:v>
                </c:pt>
                <c:pt idx="2">
                  <c:v>3.5980000000017753</c:v>
                </c:pt>
                <c:pt idx="3">
                  <c:v>-1.7700000000004366</c:v>
                </c:pt>
                <c:pt idx="4">
                  <c:v>-1.5959999999995489</c:v>
                </c:pt>
                <c:pt idx="5">
                  <c:v>-1.477999999999156</c:v>
                </c:pt>
                <c:pt idx="6">
                  <c:v>-1.3999999999996362</c:v>
                </c:pt>
                <c:pt idx="7">
                  <c:v>-1.1640000000006694</c:v>
                </c:pt>
                <c:pt idx="8">
                  <c:v>-1.1419999999998254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791.53099999999904</c:v>
                </c:pt>
                <c:pt idx="1">
                  <c:v>-1.9830000000019936</c:v>
                </c:pt>
                <c:pt idx="2">
                  <c:v>-7.1970000000073924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496528"/>
        <c:axId val="142497088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1.4000000001033186E-2</c:v>
                </c:pt>
                <c:pt idx="1">
                  <c:v>-1.5879999999906431</c:v>
                </c:pt>
                <c:pt idx="2">
                  <c:v>0.68000000000392902</c:v>
                </c:pt>
                <c:pt idx="3">
                  <c:v>-10187.754000000008</c:v>
                </c:pt>
                <c:pt idx="4">
                  <c:v>-9743.2119999999923</c:v>
                </c:pt>
                <c:pt idx="5">
                  <c:v>-9682.8540000000066</c:v>
                </c:pt>
                <c:pt idx="6">
                  <c:v>-9992.2440000000024</c:v>
                </c:pt>
                <c:pt idx="7">
                  <c:v>-9174.2919999999976</c:v>
                </c:pt>
                <c:pt idx="8">
                  <c:v>-10262.053999999996</c:v>
                </c:pt>
                <c:pt idx="9">
                  <c:v>0.14099999999962165</c:v>
                </c:pt>
                <c:pt idx="10">
                  <c:v>0.14899999999943248</c:v>
                </c:pt>
                <c:pt idx="11">
                  <c:v>0.11399999999957799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96528"/>
        <c:axId val="142497088"/>
      </c:lineChart>
      <c:dateAx>
        <c:axId val="142496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970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497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96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3780144064261582E-2"/>
          <c:y val="0.88891724448876397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4583" cy="695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007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007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0070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0070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0070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007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646101.22661735059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0.94371900860589952</v>
          </cell>
          <cell r="F92">
            <v>-0.2038326895034801</v>
          </cell>
          <cell r="G92">
            <v>0.92924567443816064</v>
          </cell>
          <cell r="H92">
            <v>-0.25630171343924529</v>
          </cell>
          <cell r="I92">
            <v>-0.41283028010133471</v>
          </cell>
        </row>
        <row r="97">
          <cell r="D97">
            <v>579779.33783436147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1.1225312294126111</v>
          </cell>
          <cell r="F123">
            <v>-0.22810930939454135</v>
          </cell>
          <cell r="G123">
            <v>0.86672478070588299</v>
          </cell>
          <cell r="H123">
            <v>-0.30478060341184809</v>
          </cell>
          <cell r="I123">
            <v>-0.45636609731210465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36712</v>
          </cell>
          <cell r="C130">
            <v>-584330.45149051084</v>
          </cell>
          <cell r="E130">
            <v>36712</v>
          </cell>
          <cell r="F130">
            <v>516432.8084519562</v>
          </cell>
        </row>
        <row r="131">
          <cell r="B131">
            <v>36713</v>
          </cell>
          <cell r="C131">
            <v>-560069.56849295029</v>
          </cell>
          <cell r="E131">
            <v>36713</v>
          </cell>
          <cell r="F131">
            <v>-214825.25497766194</v>
          </cell>
        </row>
        <row r="132">
          <cell r="B132">
            <v>36714</v>
          </cell>
          <cell r="C132">
            <v>-620042.43802523147</v>
          </cell>
          <cell r="E132">
            <v>36714</v>
          </cell>
          <cell r="F132">
            <v>502254.14154975244</v>
          </cell>
        </row>
        <row r="133">
          <cell r="B133">
            <v>36717</v>
          </cell>
          <cell r="C133">
            <v>-646101.22661735059</v>
          </cell>
          <cell r="E133">
            <v>36717</v>
          </cell>
          <cell r="F133">
            <v>-43229.915821615708</v>
          </cell>
        </row>
        <row r="134">
          <cell r="B134">
            <v>36718</v>
          </cell>
          <cell r="C134">
            <v>-579779.33783436147</v>
          </cell>
          <cell r="E134">
            <v>36718</v>
          </cell>
          <cell r="F134">
            <v>6175.034159046686</v>
          </cell>
        </row>
        <row r="142">
          <cell r="B142" t="str">
            <v>Palo</v>
          </cell>
          <cell r="C142">
            <v>607035.5322146382</v>
          </cell>
          <cell r="D142">
            <v>566176.20777214807</v>
          </cell>
        </row>
        <row r="143">
          <cell r="B143" t="str">
            <v>NP-15</v>
          </cell>
          <cell r="C143">
            <v>520643.53890583757</v>
          </cell>
          <cell r="D143">
            <v>586529.58880611963</v>
          </cell>
        </row>
        <row r="144">
          <cell r="B144" t="str">
            <v>MidC</v>
          </cell>
          <cell r="C144">
            <v>276990.89649048413</v>
          </cell>
          <cell r="D144">
            <v>264991.60489334294</v>
          </cell>
        </row>
        <row r="145">
          <cell r="B145" t="str">
            <v>SP-15</v>
          </cell>
          <cell r="C145">
            <v>172510.40695821901</v>
          </cell>
          <cell r="D145">
            <v>159663.18491384466</v>
          </cell>
        </row>
        <row r="146">
          <cell r="B146" t="str">
            <v>COB</v>
          </cell>
          <cell r="C146">
            <v>137979.38551185865</v>
          </cell>
          <cell r="D146">
            <v>129690.67987203279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36708</v>
          </cell>
          <cell r="B149">
            <v>6782.5839999999998</v>
          </cell>
          <cell r="C149">
            <v>8068.0080000000007</v>
          </cell>
          <cell r="D149">
            <v>0</v>
          </cell>
          <cell r="E149">
            <v>0</v>
          </cell>
          <cell r="F149">
            <v>-1270.6389999999999</v>
          </cell>
          <cell r="G149">
            <v>-13500.538</v>
          </cell>
          <cell r="H149">
            <v>0</v>
          </cell>
          <cell r="I149">
            <v>79.415000000000873</v>
          </cell>
          <cell r="S149">
            <v>36708</v>
          </cell>
          <cell r="T149">
            <v>-397.66600000000017</v>
          </cell>
          <cell r="U149">
            <v>-473.01799999999912</v>
          </cell>
          <cell r="V149">
            <v>0</v>
          </cell>
          <cell r="W149">
            <v>0</v>
          </cell>
          <cell r="X149">
            <v>0</v>
          </cell>
          <cell r="Y149">
            <v>791.53099999999904</v>
          </cell>
          <cell r="Z149">
            <v>1.4000000001033186E-2</v>
          </cell>
        </row>
        <row r="150">
          <cell r="A150">
            <v>36739</v>
          </cell>
          <cell r="B150">
            <v>10683.428</v>
          </cell>
          <cell r="C150">
            <v>4239.9279999999999</v>
          </cell>
          <cell r="D150">
            <v>-42638.160999999993</v>
          </cell>
          <cell r="E150">
            <v>10659.54</v>
          </cell>
          <cell r="F150">
            <v>-2131.9079999999999</v>
          </cell>
          <cell r="G150">
            <v>-10659.54</v>
          </cell>
          <cell r="H150">
            <v>21319.08</v>
          </cell>
          <cell r="I150">
            <v>-8527.6329999999907</v>
          </cell>
          <cell r="S150">
            <v>36739</v>
          </cell>
          <cell r="T150">
            <v>1.9719999999997526</v>
          </cell>
          <cell r="U150">
            <v>0.80400000000008731</v>
          </cell>
          <cell r="V150">
            <v>-7.9319999999861466</v>
          </cell>
          <cell r="W150">
            <v>1.9830000000019936</v>
          </cell>
          <cell r="X150">
            <v>3.9650000000001455</v>
          </cell>
          <cell r="Y150">
            <v>-1.9830000000019936</v>
          </cell>
          <cell r="Z150">
            <v>-1.5879999999906431</v>
          </cell>
        </row>
        <row r="151">
          <cell r="A151">
            <v>36770</v>
          </cell>
          <cell r="B151">
            <v>9840.4140000000007</v>
          </cell>
          <cell r="C151">
            <v>23503.462000000003</v>
          </cell>
          <cell r="D151">
            <v>-17666.300999999999</v>
          </cell>
          <cell r="E151">
            <v>9814.610999999999</v>
          </cell>
          <cell r="F151">
            <v>-1962.922</v>
          </cell>
          <cell r="G151">
            <v>-39258.446000000004</v>
          </cell>
          <cell r="H151">
            <v>19629.223000000002</v>
          </cell>
          <cell r="I151">
            <v>3900.0410000000047</v>
          </cell>
          <cell r="S151">
            <v>36770</v>
          </cell>
          <cell r="T151">
            <v>1.8359999999993306</v>
          </cell>
          <cell r="U151">
            <v>4.2430000000058499</v>
          </cell>
          <cell r="V151">
            <v>-3.239000000001397</v>
          </cell>
          <cell r="W151">
            <v>1.7989999999990687</v>
          </cell>
          <cell r="X151">
            <v>3.5980000000017753</v>
          </cell>
          <cell r="Y151">
            <v>-7.1970000000073924</v>
          </cell>
          <cell r="Z151">
            <v>0.68000000000392902</v>
          </cell>
        </row>
        <row r="152">
          <cell r="A152">
            <v>36800</v>
          </cell>
          <cell r="B152">
            <v>50466.74</v>
          </cell>
          <cell r="C152">
            <v>-74.41</v>
          </cell>
          <cell r="D152">
            <v>30443.744999999999</v>
          </cell>
          <cell r="E152">
            <v>-20295.830000000002</v>
          </cell>
          <cell r="F152">
            <v>-2029.5829999999999</v>
          </cell>
          <cell r="G152">
            <v>0</v>
          </cell>
          <cell r="H152">
            <v>-10147.915000000001</v>
          </cell>
          <cell r="I152">
            <v>48362.746999999988</v>
          </cell>
          <cell r="S152">
            <v>36800</v>
          </cell>
          <cell r="T152">
            <v>-10187.275000000001</v>
          </cell>
          <cell r="U152">
            <v>-0.125</v>
          </cell>
          <cell r="V152">
            <v>5.3099999999976717</v>
          </cell>
          <cell r="W152">
            <v>-3.5400000000008731</v>
          </cell>
          <cell r="X152">
            <v>-1.7700000000004366</v>
          </cell>
          <cell r="Y152">
            <v>0</v>
          </cell>
          <cell r="Z152">
            <v>-10187.754000000008</v>
          </cell>
        </row>
        <row r="153">
          <cell r="A153">
            <v>36831</v>
          </cell>
          <cell r="B153">
            <v>48249.697</v>
          </cell>
          <cell r="C153">
            <v>-71.688999999999993</v>
          </cell>
          <cell r="D153">
            <v>19405.022000000001</v>
          </cell>
          <cell r="E153">
            <v>-19405.022000000001</v>
          </cell>
          <cell r="F153">
            <v>-1940.5020000000002</v>
          </cell>
          <cell r="G153">
            <v>0</v>
          </cell>
          <cell r="H153">
            <v>-9702.5110000000004</v>
          </cell>
          <cell r="I153">
            <v>36534.995000000003</v>
          </cell>
          <cell r="S153">
            <v>36831</v>
          </cell>
          <cell r="T153">
            <v>-9741.153999999995</v>
          </cell>
          <cell r="U153">
            <v>-0.14299999999998647</v>
          </cell>
          <cell r="V153">
            <v>3.1919999999990978</v>
          </cell>
          <cell r="W153">
            <v>-3.1919999999990978</v>
          </cell>
          <cell r="X153">
            <v>-1.5959999999995489</v>
          </cell>
          <cell r="Y153">
            <v>0</v>
          </cell>
          <cell r="Z153">
            <v>-9743.2119999999923</v>
          </cell>
        </row>
        <row r="154">
          <cell r="A154">
            <v>36861</v>
          </cell>
          <cell r="B154">
            <v>47982.928</v>
          </cell>
          <cell r="C154">
            <v>-66.506</v>
          </cell>
          <cell r="D154">
            <v>19290.713</v>
          </cell>
          <cell r="E154">
            <v>-19290.713</v>
          </cell>
          <cell r="F154">
            <v>0</v>
          </cell>
          <cell r="G154">
            <v>0</v>
          </cell>
          <cell r="H154">
            <v>-9645.357</v>
          </cell>
          <cell r="I154">
            <v>38271.064999999995</v>
          </cell>
          <cell r="S154">
            <v>36861</v>
          </cell>
          <cell r="T154">
            <v>-9681.2390000000014</v>
          </cell>
          <cell r="U154">
            <v>-0.13700000000000045</v>
          </cell>
          <cell r="V154">
            <v>2.9540000000015425</v>
          </cell>
          <cell r="W154">
            <v>-2.9540000000015425</v>
          </cell>
          <cell r="X154">
            <v>-1.477999999999156</v>
          </cell>
          <cell r="Y154">
            <v>0</v>
          </cell>
          <cell r="Z154">
            <v>-9682.8540000000066</v>
          </cell>
        </row>
        <row r="155">
          <cell r="A155">
            <v>36892</v>
          </cell>
          <cell r="B155">
            <v>9946.5300000000007</v>
          </cell>
          <cell r="C155">
            <v>10021.575999999999</v>
          </cell>
          <cell r="D155">
            <v>19943.091</v>
          </cell>
          <cell r="E155">
            <v>-9971.5460000000003</v>
          </cell>
          <cell r="F155">
            <v>0</v>
          </cell>
          <cell r="G155">
            <v>0</v>
          </cell>
          <cell r="H155">
            <v>-9971.5460000000003</v>
          </cell>
          <cell r="I155">
            <v>19968.105</v>
          </cell>
          <cell r="S155">
            <v>36892</v>
          </cell>
          <cell r="T155">
            <v>-9993.7620000000006</v>
          </cell>
          <cell r="U155">
            <v>1.5190000000002328</v>
          </cell>
          <cell r="V155">
            <v>2.7989999999990687</v>
          </cell>
          <cell r="W155">
            <v>-1.3999999999996362</v>
          </cell>
          <cell r="X155">
            <v>-1.3999999999996362</v>
          </cell>
          <cell r="Y155">
            <v>0</v>
          </cell>
          <cell r="Z155">
            <v>-9992.2440000000024</v>
          </cell>
        </row>
        <row r="156">
          <cell r="A156">
            <v>36923</v>
          </cell>
          <cell r="B156">
            <v>9131.969000000001</v>
          </cell>
          <cell r="C156">
            <v>9200.8770000000004</v>
          </cell>
          <cell r="D156">
            <v>18309.876</v>
          </cell>
          <cell r="E156">
            <v>-9154.9380000000001</v>
          </cell>
          <cell r="F156">
            <v>0</v>
          </cell>
          <cell r="G156">
            <v>0</v>
          </cell>
          <cell r="H156">
            <v>-9154.9380000000001</v>
          </cell>
          <cell r="I156">
            <v>18332.846000000001</v>
          </cell>
          <cell r="S156">
            <v>36923</v>
          </cell>
          <cell r="T156">
            <v>-9175.5779999999977</v>
          </cell>
          <cell r="U156">
            <v>1.2850000000016735</v>
          </cell>
          <cell r="V156">
            <v>2.3290000000015425</v>
          </cell>
          <cell r="W156">
            <v>-1.1640000000006694</v>
          </cell>
          <cell r="X156">
            <v>-1.1640000000006694</v>
          </cell>
          <cell r="Y156">
            <v>0</v>
          </cell>
          <cell r="Z156">
            <v>-9174.2919999999976</v>
          </cell>
        </row>
        <row r="157">
          <cell r="A157">
            <v>36951</v>
          </cell>
          <cell r="B157">
            <v>10210.705</v>
          </cell>
          <cell r="C157">
            <v>10293.101000000001</v>
          </cell>
          <cell r="D157">
            <v>20476.341</v>
          </cell>
          <cell r="E157">
            <v>-10238.17</v>
          </cell>
          <cell r="F157">
            <v>0</v>
          </cell>
          <cell r="G157">
            <v>0</v>
          </cell>
          <cell r="H157">
            <v>-10238.17</v>
          </cell>
          <cell r="I157">
            <v>20503.807000000001</v>
          </cell>
          <cell r="S157">
            <v>36951</v>
          </cell>
          <cell r="T157">
            <v>-10263.35</v>
          </cell>
          <cell r="U157">
            <v>1.294000000001688</v>
          </cell>
          <cell r="V157">
            <v>2.2860000000000582</v>
          </cell>
          <cell r="W157">
            <v>-1.1419999999998254</v>
          </cell>
          <cell r="X157">
            <v>-1.1419999999998254</v>
          </cell>
          <cell r="Y157">
            <v>0</v>
          </cell>
          <cell r="Z157">
            <v>-10262.053999999996</v>
          </cell>
        </row>
        <row r="158">
          <cell r="A158">
            <v>36982</v>
          </cell>
          <cell r="B158">
            <v>9425.4009999999998</v>
          </cell>
          <cell r="C158">
            <v>-9378.3040000000001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47.096999999999753</v>
          </cell>
          <cell r="S158">
            <v>36982</v>
          </cell>
          <cell r="T158">
            <v>0.89699999999902502</v>
          </cell>
          <cell r="U158">
            <v>-0.75599999999940337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0.14099999999962165</v>
          </cell>
        </row>
        <row r="159">
          <cell r="A159">
            <v>37012</v>
          </cell>
          <cell r="B159">
            <v>9744.1990000000005</v>
          </cell>
          <cell r="C159">
            <v>-9695.4459999999999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48.753000000000611</v>
          </cell>
          <cell r="S159">
            <v>37012</v>
          </cell>
          <cell r="T159">
            <v>0.75599999999940337</v>
          </cell>
          <cell r="U159">
            <v>-0.6069999999999709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0.14899999999943248</v>
          </cell>
        </row>
        <row r="160">
          <cell r="A160">
            <v>37043</v>
          </cell>
          <cell r="B160">
            <v>9688.1959999999999</v>
          </cell>
          <cell r="C160">
            <v>-9647.2240000000002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40.971999999999753</v>
          </cell>
          <cell r="S160">
            <v>37043</v>
          </cell>
          <cell r="T160">
            <v>0.59299999999893771</v>
          </cell>
          <cell r="U160">
            <v>-0.47899999999935972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0.11399999999957799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topLeftCell="A66" zoomScale="70" workbookViewId="0">
      <selection activeCell="G110" sqref="G110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Palo</v>
      </c>
      <c r="E26" s="21">
        <f>[1]CALILTPercenCont!D142</f>
        <v>566176.20777214807</v>
      </c>
      <c r="H26" s="37" t="s">
        <v>10</v>
      </c>
      <c r="I26" s="38"/>
      <c r="J26" s="38"/>
      <c r="K26" s="39">
        <v>2400000</v>
      </c>
      <c r="N26" s="3" t="str">
        <f>[1]CALILTPercenCont!B142</f>
        <v>Palo</v>
      </c>
      <c r="O26" s="21">
        <f>[1]CALILTPercenCont!C142</f>
        <v>607035.5322146382</v>
      </c>
      <c r="P26" s="47"/>
    </row>
    <row r="27" spans="4:16">
      <c r="D27" s="20" t="str">
        <f t="shared" si="0"/>
        <v>NP-15</v>
      </c>
      <c r="E27" s="21">
        <f>[1]CALILTPercenCont!D143</f>
        <v>586529.58880611963</v>
      </c>
      <c r="H27" s="40" t="s">
        <v>11</v>
      </c>
      <c r="I27" s="41"/>
      <c r="J27" s="41"/>
      <c r="K27" s="42">
        <f>O39</f>
        <v>579779.33783436147</v>
      </c>
      <c r="N27" s="6" t="str">
        <f>[1]CALILTPercenCont!B143</f>
        <v>NP-15</v>
      </c>
      <c r="O27" s="21">
        <f>[1]CALILTPercenCont!C143</f>
        <v>520643.53890583757</v>
      </c>
      <c r="P27" s="47"/>
    </row>
    <row r="28" spans="4:16">
      <c r="D28" s="20" t="str">
        <f t="shared" si="0"/>
        <v>MidC</v>
      </c>
      <c r="E28" s="21">
        <f>[1]CALILTPercenCont!D144</f>
        <v>264991.60489334294</v>
      </c>
      <c r="H28" s="40" t="s">
        <v>12</v>
      </c>
      <c r="I28" s="41"/>
      <c r="J28" s="41"/>
      <c r="K28" s="43">
        <v>1300000</v>
      </c>
      <c r="N28" s="6" t="str">
        <f>[1]CALILTPercenCont!B144</f>
        <v>MidC</v>
      </c>
      <c r="O28" s="21">
        <f>[1]CALILTPercenCont!C144</f>
        <v>276990.89649048413</v>
      </c>
      <c r="P28" s="47"/>
    </row>
    <row r="29" spans="4:16" ht="13.5" thickBot="1">
      <c r="D29" s="20" t="str">
        <f t="shared" si="0"/>
        <v>SP-15</v>
      </c>
      <c r="E29" s="21">
        <f>[1]CALILTPercenCont!D145</f>
        <v>159663.18491384466</v>
      </c>
      <c r="H29" s="44" t="s">
        <v>13</v>
      </c>
      <c r="I29" s="45"/>
      <c r="J29" s="45"/>
      <c r="K29" s="46" t="str">
        <f>IF(K27&gt;K28,"IDEA","NO IDEA")</f>
        <v>NO IDEA</v>
      </c>
      <c r="N29" s="6" t="str">
        <f>[1]CALILTPercenCont!B145</f>
        <v>SP-15</v>
      </c>
      <c r="O29" s="21">
        <f>[1]CALILTPercenCont!C145</f>
        <v>172510.40695821901</v>
      </c>
      <c r="P29" s="47"/>
    </row>
    <row r="30" spans="4:16">
      <c r="D30" s="20" t="str">
        <f t="shared" si="0"/>
        <v>COB</v>
      </c>
      <c r="E30" s="21">
        <f>[1]CALILTPercenCont!D146</f>
        <v>129690.67987203279</v>
      </c>
      <c r="N30" s="6" t="str">
        <f>[1]CALILTPercenCont!B146</f>
        <v>COB</v>
      </c>
      <c r="O30" s="21">
        <f>[1]CALILTPercenCont!C146</f>
        <v>137979.38551185865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>[1]CALILTPercenCont!D66</f>
        <v>646101.22661735059</v>
      </c>
      <c r="F39" s="8"/>
      <c r="G39" s="8"/>
      <c r="H39" s="8"/>
      <c r="N39" s="10" t="s">
        <v>3</v>
      </c>
      <c r="O39" s="22">
        <f>[1]CALILTPercenCont!D97</f>
        <v>579779.33783436147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>O39-E39</f>
        <v>-66321.888782989117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dcterms:created xsi:type="dcterms:W3CDTF">1999-07-16T22:17:31Z</dcterms:created>
  <dcterms:modified xsi:type="dcterms:W3CDTF">2014-09-05T10:47:52Z</dcterms:modified>
</cp:coreProperties>
</file>