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GAS PHY" sheetId="1" r:id="rId1"/>
    <sheet name="RAWDATA" sheetId="2" r:id="rId2"/>
    <sheet name="Sheet3" sheetId="3" r:id="rId3"/>
  </sheets>
  <definedNames>
    <definedName name="_xlnm._FilterDatabase" localSheetId="0" hidden="1">'GAS PHY'!$A$4:$P$1693</definedName>
  </definedNames>
  <calcPr calcId="152511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753" i="1" s="1"/>
  <c r="U753" i="1" s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L753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9" i="1"/>
  <c r="T1240" i="1"/>
  <c r="T1241" i="1"/>
  <c r="T1242" i="1"/>
  <c r="T1244" i="1"/>
  <c r="T1245" i="1"/>
  <c r="T1246" i="1"/>
  <c r="T1247" i="1"/>
  <c r="T1248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50" i="1"/>
  <c r="T1351" i="1"/>
  <c r="T1352" i="1"/>
  <c r="T1353" i="1"/>
  <c r="T1354" i="1"/>
  <c r="T1355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5" i="1"/>
  <c r="T1656" i="1"/>
  <c r="T1657" i="1"/>
  <c r="T1658" i="1"/>
  <c r="T1659" i="1"/>
  <c r="T1660" i="1"/>
  <c r="T1662" i="1"/>
  <c r="T1663" i="1"/>
  <c r="T1664" i="1"/>
  <c r="T1665" i="1"/>
  <c r="T1667" i="1"/>
  <c r="T1669" i="1"/>
  <c r="T1691" i="1"/>
  <c r="L1694" i="1"/>
  <c r="T1694" i="1"/>
  <c r="U1694" i="1" s="1"/>
</calcChain>
</file>

<file path=xl/sharedStrings.xml><?xml version="1.0" encoding="utf-8"?>
<sst xmlns="http://schemas.openxmlformats.org/spreadsheetml/2006/main" count="13377" uniqueCount="306">
  <si>
    <t>COMMODITY-TYPE</t>
  </si>
  <si>
    <t>DEAL DATE</t>
  </si>
  <si>
    <t>START DATE</t>
  </si>
  <si>
    <t>END DATE</t>
  </si>
  <si>
    <t>SITARA DEAL NUM</t>
  </si>
  <si>
    <t>EOL DEAL</t>
  </si>
  <si>
    <t>TYPE</t>
  </si>
  <si>
    <t>COUNTERPARTY</t>
  </si>
  <si>
    <t>BUY/SELL</t>
  </si>
  <si>
    <t>PRICE</t>
  </si>
  <si>
    <t>CURR</t>
  </si>
  <si>
    <t>VOL</t>
  </si>
  <si>
    <t>BROKER</t>
  </si>
  <si>
    <t>LOCATION</t>
  </si>
  <si>
    <t>COMMODITY</t>
  </si>
  <si>
    <t>GAS-PHYSICAL</t>
  </si>
  <si>
    <t>PHYSICAL</t>
  </si>
  <si>
    <t>S</t>
  </si>
  <si>
    <t>USD</t>
  </si>
  <si>
    <t>NGI/CHI. GATE</t>
  </si>
  <si>
    <t>GAS</t>
  </si>
  <si>
    <t>IF-KATY</t>
  </si>
  <si>
    <t>B</t>
  </si>
  <si>
    <t>IF-NGPL/OK-NW</t>
  </si>
  <si>
    <t>IF-NGPL/MIDCON</t>
  </si>
  <si>
    <t>IF-ELPO/SJ</t>
  </si>
  <si>
    <t>IF-ELPO/PERMIAN</t>
  </si>
  <si>
    <t>IF-NGPLTXOK</t>
  </si>
  <si>
    <t>IF-TRANSCO/Z6</t>
  </si>
  <si>
    <t>IF-TETCO/M3</t>
  </si>
  <si>
    <t>IF-NNG/VENT</t>
  </si>
  <si>
    <t>IF-TENN/TX</t>
  </si>
  <si>
    <t>IF-SONAT/LA</t>
  </si>
  <si>
    <t>IF-AGUA DULCE</t>
  </si>
  <si>
    <t>WAHA KCBT</t>
  </si>
  <si>
    <t>IF-FGT/Z2</t>
  </si>
  <si>
    <t>DAWN/IM</t>
  </si>
  <si>
    <t>IF-TETCO/STX</t>
  </si>
  <si>
    <t>IF-TENN/LA_OFF</t>
  </si>
  <si>
    <t>IF-COLGUL/RAYNE</t>
  </si>
  <si>
    <t>IF-TRANSCO/Z4</t>
  </si>
  <si>
    <t>IF-TRANSCO/Z3</t>
  </si>
  <si>
    <t>IF-TETCO/ELA</t>
  </si>
  <si>
    <t>TRUNKL/ELA</t>
  </si>
  <si>
    <t>IF-COLGULF/LA</t>
  </si>
  <si>
    <t>SUMAS-US/IM</t>
  </si>
  <si>
    <t>IF-CGT/APPALAC</t>
  </si>
  <si>
    <t>IF-TENN/LA</t>
  </si>
  <si>
    <t>IF-THOMPSONVILL</t>
  </si>
  <si>
    <t>NGI-SOCAL</t>
  </si>
  <si>
    <t>IF-TETCO/ETX</t>
  </si>
  <si>
    <t>TENN/Z6</t>
  </si>
  <si>
    <t>IF-TGT/ZSL</t>
  </si>
  <si>
    <t>IF-HEHUB</t>
  </si>
  <si>
    <t>IF-EPSJ(BONDAD)</t>
  </si>
  <si>
    <t>IF-NWPL_ROCKY_M</t>
  </si>
  <si>
    <t>IF-TW/PERMIAN</t>
  </si>
  <si>
    <t>IF-VALLEY</t>
  </si>
  <si>
    <t>TRANSCO-Z4/CY</t>
  </si>
  <si>
    <t>IF-KING RANCH</t>
  </si>
  <si>
    <t>IF-HPL/SHPCHAN</t>
  </si>
  <si>
    <t>IF-ANR/OK</t>
  </si>
  <si>
    <t>MICH_CG-GD</t>
  </si>
  <si>
    <t>CNSMR-POWER</t>
  </si>
  <si>
    <t>IF-TETCO/WLA</t>
  </si>
  <si>
    <t>IF-NNG/DEMARCAT</t>
  </si>
  <si>
    <t>IF-PAN/TX/OK</t>
  </si>
  <si>
    <t>IF-CNG/APPALACH</t>
  </si>
  <si>
    <t>IF-ONG/OKLAHOMA</t>
  </si>
  <si>
    <t>IF-NGPL/LA</t>
  </si>
  <si>
    <t>IF-NGPL/TX</t>
  </si>
  <si>
    <t>NGI-PGE/CG</t>
  </si>
  <si>
    <t>IF-CIG/RKYMTN</t>
  </si>
  <si>
    <t>IF-CIG/WIC</t>
  </si>
  <si>
    <t>IF-CIG/ROCKPORT</t>
  </si>
  <si>
    <t>NGI-MALIN</t>
  </si>
  <si>
    <t>NAT/FUEL/LEIDY</t>
  </si>
  <si>
    <t>ML7/CG</t>
  </si>
  <si>
    <t>TECO/CITY</t>
  </si>
  <si>
    <t>IF-ANR/LA</t>
  </si>
  <si>
    <t>CNG/NORTH</t>
  </si>
  <si>
    <t>IF-CORPUS</t>
  </si>
  <si>
    <t>IM_WINDRIVER</t>
  </si>
  <si>
    <t>IF-NORAM/EAST</t>
  </si>
  <si>
    <t>IF-VNG-CG</t>
  </si>
  <si>
    <t>NIAGARA/IM</t>
  </si>
  <si>
    <t>DJ/BASIN/CIG</t>
  </si>
  <si>
    <t>IF-FGT/Z3</t>
  </si>
  <si>
    <t>IROQ/Z2</t>
  </si>
  <si>
    <t>IF-TRANSCO/Z5</t>
  </si>
  <si>
    <t>IM_FTULESSGATH</t>
  </si>
  <si>
    <t>IF-TEXOMA</t>
  </si>
  <si>
    <t>TRUNKL/FIELD</t>
  </si>
  <si>
    <t>IF-STINGWH</t>
  </si>
  <si>
    <t>US PHYSICAL GAS</t>
  </si>
  <si>
    <t>DUPINDEX</t>
  </si>
  <si>
    <t>DEAL_DT</t>
  </si>
  <si>
    <t>COUNTER_PARTY_CD</t>
  </si>
  <si>
    <t>FIXDEALNUM</t>
  </si>
  <si>
    <t>DEAL_NUM</t>
  </si>
  <si>
    <t>SITARA_DEAL_NUM</t>
  </si>
  <si>
    <t>EOL_DEAL_NUM</t>
  </si>
  <si>
    <t>ORG_REGION_CD</t>
  </si>
  <si>
    <t>QUOTE_DEAL_TYPE_CD</t>
  </si>
  <si>
    <t>PUB_CD</t>
  </si>
  <si>
    <t>PRICE_CURVE_CD</t>
  </si>
  <si>
    <t>EXP_DT</t>
  </si>
  <si>
    <t>MO_QTY</t>
  </si>
  <si>
    <t>PRODUCT_TYPE</t>
  </si>
  <si>
    <t>FWD_QTY</t>
  </si>
  <si>
    <t>DISC_FACTOR_NUM</t>
  </si>
  <si>
    <t>MID_PR</t>
  </si>
  <si>
    <t>FIXED_PR</t>
  </si>
  <si>
    <t>FWD_CASH_AMT</t>
  </si>
  <si>
    <t>MID_FWD_AMT</t>
  </si>
  <si>
    <t>INTERNAL_FLAG</t>
  </si>
  <si>
    <t>POST_ID</t>
  </si>
  <si>
    <t>ORACLE COMMODITY</t>
  </si>
  <si>
    <t>QF8012.1=01-JAN-2001=PHYSICAL</t>
  </si>
  <si>
    <t>SUPERIOR</t>
  </si>
  <si>
    <t>QF8012.1</t>
  </si>
  <si>
    <t>FTBRIDGEGD</t>
  </si>
  <si>
    <t>P</t>
  </si>
  <si>
    <t>SWAP</t>
  </si>
  <si>
    <t/>
  </si>
  <si>
    <t>NG</t>
  </si>
  <si>
    <t>QF8962.1=01-JUN-2001=PHYSICAL</t>
  </si>
  <si>
    <t>SOUTHERCOMENEMA</t>
  </si>
  <si>
    <t>QF8962.1</t>
  </si>
  <si>
    <t>DESK</t>
  </si>
  <si>
    <t>QF8962.1=01-APR-2001=PHYSICAL</t>
  </si>
  <si>
    <t>QF8962.1=01-JUL-2001=PHYSICAL</t>
  </si>
  <si>
    <t>QF8962.1=01-MAY-2001=PHYSICAL</t>
  </si>
  <si>
    <t>QF8962.1=01-AUG-2001=PHYSICAL</t>
  </si>
  <si>
    <t>QF8962.1=01-SEP-2001=PHYSICAL</t>
  </si>
  <si>
    <t>QF8962.1=01-OCT-2001=PHYSICAL</t>
  </si>
  <si>
    <t>QF9104.1=01-OCT-2001=PHYSICAL</t>
  </si>
  <si>
    <t>QF9104.1</t>
  </si>
  <si>
    <t>QF9104.1=01-APR-2001=PHYSICAL</t>
  </si>
  <si>
    <t>QF9104.1=01-MAY-2001=PHYSICAL</t>
  </si>
  <si>
    <t>QF9104.1=01-JUN-2001=PHYSICAL</t>
  </si>
  <si>
    <t>QF9104.1=01-JUL-2001=PHYSICAL</t>
  </si>
  <si>
    <t>QF9104.1=01-AUG-2001=PHYSICAL</t>
  </si>
  <si>
    <t>QF9104.1=01-SEP-2001=PHYSICAL</t>
  </si>
  <si>
    <t>QF8007.1=01-JAN-2001=PHYSICAL</t>
  </si>
  <si>
    <t>ELPASMER</t>
  </si>
  <si>
    <t>QF8007.1</t>
  </si>
  <si>
    <t>QF8002.1=01-JAN-2001=PHYSICAL</t>
  </si>
  <si>
    <t>OCCIDENTENEMAR</t>
  </si>
  <si>
    <t>QF8002.1</t>
  </si>
  <si>
    <t>QF8577.1=01-JAN-2001=PHYSICAL</t>
  </si>
  <si>
    <t>DUKEENETRA</t>
  </si>
  <si>
    <t>QF8577.1</t>
  </si>
  <si>
    <t>QF9317.1=01-JAN-2001=PHYSICAL</t>
  </si>
  <si>
    <t>RELIANTENESER</t>
  </si>
  <si>
    <t>QF9317.1</t>
  </si>
  <si>
    <t>QF9315.1=01-JAN-2001=PHYSICAL</t>
  </si>
  <si>
    <t>QF9315.1</t>
  </si>
  <si>
    <t>QF8929.1=01-JAN-2001=PHYSICAL</t>
  </si>
  <si>
    <t>QF8929.1</t>
  </si>
  <si>
    <t>QF8938.1=01-JAN-2001=PHYSICAL</t>
  </si>
  <si>
    <t>QF8938.1</t>
  </si>
  <si>
    <t>QF7992.1=01-JAN-2001=PHYSICAL</t>
  </si>
  <si>
    <t>QF7992.1</t>
  </si>
  <si>
    <t>QF8948.1=01-JAN-2001=PHYSICAL</t>
  </si>
  <si>
    <t>AEPENESER</t>
  </si>
  <si>
    <t>QF8948.1</t>
  </si>
  <si>
    <t>CENT</t>
  </si>
  <si>
    <t>QF8948.1=01-FEB-2001=PHYSICAL</t>
  </si>
  <si>
    <t>QF8948.1=01-MAR-2001=PHYSICAL</t>
  </si>
  <si>
    <t>QF8194.1=01-JAN-2001=PHYSICAL</t>
  </si>
  <si>
    <t>DYNEGYMARAND</t>
  </si>
  <si>
    <t>QF8194.1</t>
  </si>
  <si>
    <t>IF-TRUNKL/LA</t>
  </si>
  <si>
    <t>QF8194.1=01-FEB-2001=PHYSICAL</t>
  </si>
  <si>
    <t>QF8194.1=01-MAR-2001=PHYSICAL</t>
  </si>
  <si>
    <t>QF8212.1=01-JAN-2001=PHYSICAL</t>
  </si>
  <si>
    <t>QF8212.1</t>
  </si>
  <si>
    <t>QF8212.1=01-FEB-2001=PHYSICAL</t>
  </si>
  <si>
    <t>QF8212.1=01-MAR-2001=PHYSICAL</t>
  </si>
  <si>
    <t>QF8987.1=01-JAN-2001=PHYSICAL</t>
  </si>
  <si>
    <t>COOK</t>
  </si>
  <si>
    <t>QF8987.1</t>
  </si>
  <si>
    <t>QF8987.1=01-FEB-2001=PHYSICAL</t>
  </si>
  <si>
    <t>QF8987.1=01-MAR-2001=PHYSICAL</t>
  </si>
  <si>
    <t>QF8272.1=01-JAN-2001=PHYSICAL</t>
  </si>
  <si>
    <t>PEOPLE GAS</t>
  </si>
  <si>
    <t>QF8272.1</t>
  </si>
  <si>
    <t>QF8272.3=01-JAN-2001=PHYSICAL</t>
  </si>
  <si>
    <t>QF8272.3</t>
  </si>
  <si>
    <t>QD7571.6=01-APR-2001=PHYSICAL</t>
  </si>
  <si>
    <t>TEXASENETRA</t>
  </si>
  <si>
    <t>QD7571.6</t>
  </si>
  <si>
    <t>HPLC</t>
  </si>
  <si>
    <t>IF-KATY/TAIL</t>
  </si>
  <si>
    <t>EE2736.6=01-FEB-2001=PHYSICAL</t>
  </si>
  <si>
    <t>HILLCORP</t>
  </si>
  <si>
    <t>EE2736.6</t>
  </si>
  <si>
    <t>IF-A/S E.BEAUM</t>
  </si>
  <si>
    <t>EE2736.6=01-SEP-2001=PHYSICAL</t>
  </si>
  <si>
    <t>EE2736.6=01-AUG-2001=PHYSICAL</t>
  </si>
  <si>
    <t>EE2736.6=01-JUL-2001=PHYSICAL</t>
  </si>
  <si>
    <t>EE2736.6=01-JUN-2001=PHYSICAL</t>
  </si>
  <si>
    <t>EE2736.6=01-MAY-2001=PHYSICAL</t>
  </si>
  <si>
    <t>EE2736.6=01-APR-2001=PHYSICAL</t>
  </si>
  <si>
    <t>EE2736.6=01-JAN-2001=PHYSICAL</t>
  </si>
  <si>
    <t>EE2736.6=01-MAR-2001=PHYSICAL</t>
  </si>
  <si>
    <t>QF9699.1=01-AUG-2001=PHYSICAL</t>
  </si>
  <si>
    <t>ENTEXGASRES</t>
  </si>
  <si>
    <t>QF9699.1</t>
  </si>
  <si>
    <t>QF9699.1=01-OCT-2001=PHYSICAL</t>
  </si>
  <si>
    <t>QF9699.1=01-SEP-2001=PHYSICAL</t>
  </si>
  <si>
    <t>QF9699.1=01-JUN-2001=PHYSICAL</t>
  </si>
  <si>
    <t>QF9699.1=01-JUL-2001=PHYSICAL</t>
  </si>
  <si>
    <t>QF9699.1=01-MAY-2001=PHYSICAL</t>
  </si>
  <si>
    <t>QF9699.1=01-APR-2001=PHYSICAL</t>
  </si>
  <si>
    <t>QF9050.1=01-JAN-2001=PHYSICAL</t>
  </si>
  <si>
    <t>E AMERICAN EN</t>
  </si>
  <si>
    <t>QF9050.1</t>
  </si>
  <si>
    <t>NEWYORK</t>
  </si>
  <si>
    <t>QF8358.1=01-FEB-2001=PHYSICAL</t>
  </si>
  <si>
    <t>OXFORDOILCOM</t>
  </si>
  <si>
    <t>QF8358.1</t>
  </si>
  <si>
    <t>N66383.5=01-JAN-2001=PHYSICAL</t>
  </si>
  <si>
    <t>RICHNERCE</t>
  </si>
  <si>
    <t>N66383.5</t>
  </si>
  <si>
    <t>N66383.5=01-FEB-2001=PHYSICAL</t>
  </si>
  <si>
    <t>N66383.5=01-MAR-2001=PHYSICAL</t>
  </si>
  <si>
    <t>QF8937.1=01-JAN-2001=PHYSICAL</t>
  </si>
  <si>
    <t>ENERGYRESTEC</t>
  </si>
  <si>
    <t>QF8937.1</t>
  </si>
  <si>
    <t>EAST</t>
  </si>
  <si>
    <t>QF8232.1=01-JAN-2001=PHYSICAL</t>
  </si>
  <si>
    <t>PCSNIT</t>
  </si>
  <si>
    <t>QF8232.1</t>
  </si>
  <si>
    <t>QF9390.1=01-JAN-2001=PHYSICAL</t>
  </si>
  <si>
    <t>UNIMARKLLC</t>
  </si>
  <si>
    <t>QF9390.1</t>
  </si>
  <si>
    <t>CENTRAL</t>
  </si>
  <si>
    <t>QF9390.2=01-FEB-2001=PHYSICAL</t>
  </si>
  <si>
    <t>QF9390.2</t>
  </si>
  <si>
    <t>QF8940.1=01-APR-2001=PHYSICAL</t>
  </si>
  <si>
    <t>TRANSCANGASSERD</t>
  </si>
  <si>
    <t>QF8940.1</t>
  </si>
  <si>
    <t>CGPR-DAWN</t>
  </si>
  <si>
    <t>QF8940.1=01-MAY-2001=PHYSICAL</t>
  </si>
  <si>
    <t>QF8940.1=01-SEP-2001=PHYSICAL</t>
  </si>
  <si>
    <t>QF8940.1=01-OCT-2001=PHYSICAL</t>
  </si>
  <si>
    <t>QF8940.1=01-AUG-2001=PHYSICAL</t>
  </si>
  <si>
    <t>QF8940.1=01-JUN-2001=PHYSICAL</t>
  </si>
  <si>
    <t>QF8940.1=01-JUL-2001=PHYSICAL</t>
  </si>
  <si>
    <t>QF8003.1=01-JUN-2001=PHYSICAL</t>
  </si>
  <si>
    <t>ENGAGEENECAN</t>
  </si>
  <si>
    <t>QF8003.1</t>
  </si>
  <si>
    <t>QF8003.1=01-APR-2001=PHYSICAL</t>
  </si>
  <si>
    <t>QF8003.1=01-OCT-2001=PHYSICAL</t>
  </si>
  <si>
    <t>QF8003.1=01-SEP-2001=PHYSICAL</t>
  </si>
  <si>
    <t>QF8003.1=01-AUG-2001=PHYSICAL</t>
  </si>
  <si>
    <t>QF8003.1=01-JUL-2001=PHYSICAL</t>
  </si>
  <si>
    <t>QF8003.1=01-MAY-2001=PHYSICAL</t>
  </si>
  <si>
    <t>QF7769.1=01-NOV-2001=PHYSICAL</t>
  </si>
  <si>
    <t>QF7769.1</t>
  </si>
  <si>
    <t>QF7769.1=01-DEC-2001=PHYSICAL</t>
  </si>
  <si>
    <t>QF7769.1=01-JAN-2002=PHYSICAL</t>
  </si>
  <si>
    <t>QF7769.1=01-FEB-2002=PHYSICAL</t>
  </si>
  <si>
    <t>QF7769.1=01-MAR-2002=PHYSICAL</t>
  </si>
  <si>
    <t>QF9097.1=01-JAN-2001=PHYSICAL</t>
  </si>
  <si>
    <t>TRANSCANGASSERI</t>
  </si>
  <si>
    <t>QF9097.1</t>
  </si>
  <si>
    <t>QF9109.1=01-JAN-2001=PHYSICAL</t>
  </si>
  <si>
    <t>QF9109.1</t>
  </si>
  <si>
    <t>QF9111.1=01-JAN-2001=PHYSICAL</t>
  </si>
  <si>
    <t>QF9111.1</t>
  </si>
  <si>
    <t>QF8115.1=01-JAN-2001=PHYSICAL</t>
  </si>
  <si>
    <t>BPCANENECOM</t>
  </si>
  <si>
    <t>QF8115.1</t>
  </si>
  <si>
    <t>QF9063.1=01-FEB-2001=PHYSICAL</t>
  </si>
  <si>
    <t>CARGILLENEA D</t>
  </si>
  <si>
    <t>QF9063.1</t>
  </si>
  <si>
    <t>QF9070.1=01-MAR-2001=PHYSICAL</t>
  </si>
  <si>
    <t>QF9070.1</t>
  </si>
  <si>
    <t>QF9087.1=01-MAR-2001=PHYSICAL</t>
  </si>
  <si>
    <t>OKLAHOMAGASELEC</t>
  </si>
  <si>
    <t>QF9087.1</t>
  </si>
  <si>
    <t>QF9087.1=01-FEB-2001=PHYSICAL</t>
  </si>
  <si>
    <t>QF9601.1=01-MAR-2001=PHYSICAL</t>
  </si>
  <si>
    <t>QF9601.1</t>
  </si>
  <si>
    <t>QF9601.1=01-JAN-2001=PHYSICAL</t>
  </si>
  <si>
    <t>QF9601.1=01-FEB-2001=PHYSICAL</t>
  </si>
  <si>
    <t>QF8272.2=01-JAN-2001=PHYSICAL</t>
  </si>
  <si>
    <t>QF8272.2</t>
  </si>
  <si>
    <t>ANNUITY</t>
  </si>
  <si>
    <t>QF8272.4=01-JAN-2001=PHYSICAL</t>
  </si>
  <si>
    <t>QF8272.4</t>
  </si>
  <si>
    <t>QF9699.2=01-DEC-2000=PHYSICAL</t>
  </si>
  <si>
    <t>QF9699.2</t>
  </si>
  <si>
    <t>OPTION</t>
  </si>
  <si>
    <t>QF9699.2=01-APR-2001=PHYSICAL</t>
  </si>
  <si>
    <t>QF9699.2=01-MAY-2001=PHYSICAL</t>
  </si>
  <si>
    <t>QF9699.2=01-JUL-2001=PHYSICAL</t>
  </si>
  <si>
    <t>QF9699.2=01-SEP-2001=PHYSICAL</t>
  </si>
  <si>
    <t>QF9699.2=01-OCT-2001=PHYSICAL</t>
  </si>
  <si>
    <t>QF9699.2=01-AUG-2001=PHYSICAL</t>
  </si>
  <si>
    <t>QF9699.2=01-JUN-2001=PHYSICAL</t>
  </si>
  <si>
    <t>NOT CONDENSED/COLLAPSED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</si>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</sst>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7" x14ac:knownFonts="1"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 wrapText="1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14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3" xfId="0" applyFont="1" applyFill="1" applyBorder="1"/>
    <xf numFmtId="0" fontId="3" fillId="0" borderId="0" xfId="0" applyFont="1" applyAlignment="1">
      <alignment horizontal="left"/>
    </xf>
    <xf numFmtId="164" fontId="0" fillId="0" borderId="0" xfId="0" applyNumberFormat="1"/>
    <xf numFmtId="164" fontId="3" fillId="2" borderId="3" xfId="0" applyNumberFormat="1" applyFont="1" applyFill="1" applyBorder="1"/>
    <xf numFmtId="0" fontId="3" fillId="0" borderId="0" xfId="0" applyFont="1"/>
    <xf numFmtId="0" fontId="5" fillId="0" borderId="0" xfId="0" applyFont="1"/>
    <xf numFmtId="0" fontId="6" fillId="3" borderId="4" xfId="0" applyFont="1" applyFill="1" applyBorder="1"/>
    <xf numFmtId="0" fontId="0" fillId="3" borderId="4" xfId="0" applyFill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694"/>
  <sheetViews>
    <sheetView tabSelected="1" topLeftCell="H1626" zoomScale="85" workbookViewId="0">
      <selection activeCell="R1665" sqref="R1665:R1667"/>
    </sheetView>
  </sheetViews>
  <sheetFormatPr defaultRowHeight="12.75" x14ac:dyDescent="0.2"/>
  <cols>
    <col min="1" max="1" width="24.7109375" bestFit="1" customWidth="1"/>
    <col min="2" max="2" width="11.28515625" style="9" bestFit="1" customWidth="1"/>
    <col min="3" max="3" width="12.5703125" style="9" bestFit="1" customWidth="1"/>
    <col min="4" max="4" width="10.140625" style="9" bestFit="1" customWidth="1"/>
    <col min="5" max="5" width="18" bestFit="1" customWidth="1"/>
    <col min="6" max="7" width="10.140625" bestFit="1" customWidth="1"/>
    <col min="8" max="8" width="16" bestFit="1" customWidth="1"/>
    <col min="9" max="9" width="10" bestFit="1" customWidth="1"/>
    <col min="10" max="10" width="9" bestFit="1" customWidth="1"/>
    <col min="11" max="11" width="6.140625" bestFit="1" customWidth="1"/>
    <col min="12" max="12" width="12" bestFit="1" customWidth="1"/>
    <col min="13" max="13" width="8.7109375" bestFit="1" customWidth="1"/>
    <col min="14" max="14" width="18.7109375" bestFit="1" customWidth="1"/>
    <col min="15" max="15" width="15" bestFit="1" customWidth="1"/>
    <col min="16" max="16" width="10.140625" bestFit="1" customWidth="1"/>
    <col min="20" max="20" width="10.28515625" bestFit="1" customWidth="1"/>
  </cols>
  <sheetData>
    <row r="1" spans="1:20" x14ac:dyDescent="0.2">
      <c r="A1" s="8" t="s">
        <v>94</v>
      </c>
    </row>
    <row r="2" spans="1:20" x14ac:dyDescent="0.2">
      <c r="A2" s="5">
        <v>36871</v>
      </c>
    </row>
    <row r="4" spans="1:20" x14ac:dyDescent="0.2">
      <c r="A4" s="7" t="s">
        <v>0</v>
      </c>
      <c r="B4" s="10" t="s">
        <v>1</v>
      </c>
      <c r="C4" s="10" t="s">
        <v>2</v>
      </c>
      <c r="D4" s="10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6</v>
      </c>
      <c r="T4" s="12" t="s">
        <v>305</v>
      </c>
    </row>
    <row r="5" spans="1:20" x14ac:dyDescent="0.2">
      <c r="A5" t="s">
        <v>15</v>
      </c>
      <c r="B5" s="9">
        <v>36871</v>
      </c>
      <c r="C5" s="9">
        <v>36872</v>
      </c>
      <c r="D5" s="9">
        <v>36873</v>
      </c>
      <c r="E5">
        <v>509689</v>
      </c>
      <c r="F5">
        <v>0</v>
      </c>
      <c r="G5" t="s">
        <v>16</v>
      </c>
      <c r="H5">
        <v>49158</v>
      </c>
      <c r="I5" t="s">
        <v>22</v>
      </c>
      <c r="J5">
        <v>12.804680000000001</v>
      </c>
      <c r="K5" t="s">
        <v>18</v>
      </c>
      <c r="L5">
        <v>13749</v>
      </c>
      <c r="N5" t="s">
        <v>23</v>
      </c>
      <c r="O5" t="s">
        <v>20</v>
      </c>
      <c r="P5" t="s">
        <v>16</v>
      </c>
      <c r="T5">
        <f>L5*J5</f>
        <v>176051.54532</v>
      </c>
    </row>
    <row r="6" spans="1:20" x14ac:dyDescent="0.2">
      <c r="A6" t="s">
        <v>15</v>
      </c>
      <c r="B6" s="9">
        <v>36871</v>
      </c>
      <c r="C6" s="9">
        <v>36872</v>
      </c>
      <c r="D6" s="9">
        <v>36873</v>
      </c>
      <c r="E6">
        <v>509940</v>
      </c>
      <c r="F6">
        <v>0</v>
      </c>
      <c r="G6" t="s">
        <v>16</v>
      </c>
      <c r="H6">
        <v>11291</v>
      </c>
      <c r="I6" t="s">
        <v>22</v>
      </c>
      <c r="J6">
        <v>8.75</v>
      </c>
      <c r="K6" t="s">
        <v>18</v>
      </c>
      <c r="L6">
        <v>7559</v>
      </c>
      <c r="N6" t="s">
        <v>25</v>
      </c>
      <c r="O6" t="s">
        <v>20</v>
      </c>
      <c r="P6" t="s">
        <v>16</v>
      </c>
      <c r="T6">
        <f t="shared" ref="T6:T69" si="0">L6*J6</f>
        <v>66141.25</v>
      </c>
    </row>
    <row r="7" spans="1:20" x14ac:dyDescent="0.2">
      <c r="A7" t="s">
        <v>15</v>
      </c>
      <c r="B7" s="9">
        <v>36871</v>
      </c>
      <c r="C7" s="9">
        <v>36872</v>
      </c>
      <c r="D7" s="9">
        <v>36873</v>
      </c>
      <c r="E7">
        <v>510419</v>
      </c>
      <c r="F7">
        <v>0</v>
      </c>
      <c r="G7" t="s">
        <v>16</v>
      </c>
      <c r="H7">
        <v>41</v>
      </c>
      <c r="I7" t="s">
        <v>22</v>
      </c>
      <c r="J7">
        <v>1.25</v>
      </c>
      <c r="K7" t="s">
        <v>18</v>
      </c>
      <c r="L7">
        <v>10000</v>
      </c>
      <c r="N7" t="s">
        <v>28</v>
      </c>
      <c r="O7" t="s">
        <v>20</v>
      </c>
      <c r="P7" t="s">
        <v>16</v>
      </c>
      <c r="T7">
        <f t="shared" si="0"/>
        <v>12500</v>
      </c>
    </row>
    <row r="8" spans="1:20" x14ac:dyDescent="0.2">
      <c r="A8" t="s">
        <v>15</v>
      </c>
      <c r="B8" s="9">
        <v>36871</v>
      </c>
      <c r="C8" s="9">
        <v>36872</v>
      </c>
      <c r="D8" s="9">
        <v>36873</v>
      </c>
      <c r="E8">
        <v>510431</v>
      </c>
      <c r="F8">
        <v>0</v>
      </c>
      <c r="G8" t="s">
        <v>16</v>
      </c>
      <c r="H8">
        <v>193</v>
      </c>
      <c r="I8" t="s">
        <v>22</v>
      </c>
      <c r="J8">
        <v>11.1</v>
      </c>
      <c r="K8" t="s">
        <v>18</v>
      </c>
      <c r="L8">
        <v>5000</v>
      </c>
      <c r="N8" t="s">
        <v>25</v>
      </c>
      <c r="O8" t="s">
        <v>20</v>
      </c>
      <c r="P8" t="s">
        <v>16</v>
      </c>
      <c r="T8">
        <f t="shared" si="0"/>
        <v>55500</v>
      </c>
    </row>
    <row r="9" spans="1:20" x14ac:dyDescent="0.2">
      <c r="A9" t="s">
        <v>15</v>
      </c>
      <c r="B9" s="9">
        <v>36871</v>
      </c>
      <c r="C9" s="9">
        <v>36872</v>
      </c>
      <c r="D9" s="9">
        <v>36873</v>
      </c>
      <c r="E9">
        <v>510519</v>
      </c>
      <c r="F9">
        <v>0</v>
      </c>
      <c r="G9" t="s">
        <v>16</v>
      </c>
      <c r="H9">
        <v>3947</v>
      </c>
      <c r="I9" t="s">
        <v>22</v>
      </c>
      <c r="J9">
        <v>13</v>
      </c>
      <c r="K9" t="s">
        <v>18</v>
      </c>
      <c r="L9">
        <v>2764</v>
      </c>
      <c r="N9" t="s">
        <v>30</v>
      </c>
      <c r="O9" t="s">
        <v>20</v>
      </c>
      <c r="P9" t="s">
        <v>16</v>
      </c>
      <c r="T9">
        <f t="shared" si="0"/>
        <v>35932</v>
      </c>
    </row>
    <row r="10" spans="1:20" x14ac:dyDescent="0.2">
      <c r="A10" t="s">
        <v>15</v>
      </c>
      <c r="B10" s="9">
        <v>36871</v>
      </c>
      <c r="C10" s="9">
        <v>36872</v>
      </c>
      <c r="D10" s="9">
        <v>36873</v>
      </c>
      <c r="E10">
        <v>510536</v>
      </c>
      <c r="F10">
        <v>0</v>
      </c>
      <c r="G10" t="s">
        <v>16</v>
      </c>
      <c r="H10">
        <v>51116</v>
      </c>
      <c r="I10" t="s">
        <v>22</v>
      </c>
      <c r="J10">
        <v>9.5668000000000006</v>
      </c>
      <c r="K10" t="s">
        <v>18</v>
      </c>
      <c r="L10">
        <v>2500</v>
      </c>
      <c r="N10" t="s">
        <v>31</v>
      </c>
      <c r="O10" t="s">
        <v>20</v>
      </c>
      <c r="P10" t="s">
        <v>16</v>
      </c>
      <c r="T10">
        <f t="shared" si="0"/>
        <v>23917</v>
      </c>
    </row>
    <row r="11" spans="1:20" x14ac:dyDescent="0.2">
      <c r="A11" t="s">
        <v>15</v>
      </c>
      <c r="B11" s="9">
        <v>36871</v>
      </c>
      <c r="C11" s="9">
        <v>36872</v>
      </c>
      <c r="D11" s="9">
        <v>36873</v>
      </c>
      <c r="E11">
        <v>510556</v>
      </c>
      <c r="F11">
        <v>0</v>
      </c>
      <c r="G11" t="s">
        <v>16</v>
      </c>
      <c r="H11">
        <v>11170</v>
      </c>
      <c r="I11" t="s">
        <v>22</v>
      </c>
      <c r="J11">
        <v>11.2</v>
      </c>
      <c r="K11" t="s">
        <v>18</v>
      </c>
      <c r="L11">
        <v>10000</v>
      </c>
      <c r="N11" t="s">
        <v>25</v>
      </c>
      <c r="O11" t="s">
        <v>20</v>
      </c>
      <c r="P11" t="s">
        <v>16</v>
      </c>
      <c r="T11">
        <f t="shared" si="0"/>
        <v>112000</v>
      </c>
    </row>
    <row r="12" spans="1:20" x14ac:dyDescent="0.2">
      <c r="A12" t="s">
        <v>15</v>
      </c>
      <c r="B12" s="9">
        <v>36871</v>
      </c>
      <c r="C12" s="9">
        <v>36872</v>
      </c>
      <c r="D12" s="9">
        <v>36873</v>
      </c>
      <c r="E12">
        <v>510564</v>
      </c>
      <c r="F12">
        <v>0</v>
      </c>
      <c r="G12" t="s">
        <v>16</v>
      </c>
      <c r="H12">
        <v>11170</v>
      </c>
      <c r="I12" t="s">
        <v>22</v>
      </c>
      <c r="J12">
        <v>11</v>
      </c>
      <c r="K12" t="s">
        <v>18</v>
      </c>
      <c r="L12">
        <v>10000</v>
      </c>
      <c r="N12" t="s">
        <v>25</v>
      </c>
      <c r="O12" t="s">
        <v>20</v>
      </c>
      <c r="P12" t="s">
        <v>16</v>
      </c>
      <c r="T12">
        <f t="shared" si="0"/>
        <v>110000</v>
      </c>
    </row>
    <row r="13" spans="1:20" x14ac:dyDescent="0.2">
      <c r="A13" t="s">
        <v>15</v>
      </c>
      <c r="B13" s="9">
        <v>36871</v>
      </c>
      <c r="C13" s="9">
        <v>36872</v>
      </c>
      <c r="D13" s="9">
        <v>36873</v>
      </c>
      <c r="E13">
        <v>510594</v>
      </c>
      <c r="F13">
        <v>0</v>
      </c>
      <c r="G13" t="s">
        <v>16</v>
      </c>
      <c r="H13">
        <v>1027</v>
      </c>
      <c r="I13" t="s">
        <v>22</v>
      </c>
      <c r="J13">
        <v>9.99</v>
      </c>
      <c r="K13" t="s">
        <v>18</v>
      </c>
      <c r="L13">
        <v>5000</v>
      </c>
      <c r="N13" t="s">
        <v>31</v>
      </c>
      <c r="O13" t="s">
        <v>20</v>
      </c>
      <c r="P13" t="s">
        <v>16</v>
      </c>
      <c r="T13">
        <f t="shared" si="0"/>
        <v>49950</v>
      </c>
    </row>
    <row r="14" spans="1:20" x14ac:dyDescent="0.2">
      <c r="A14" t="s">
        <v>15</v>
      </c>
      <c r="B14" s="9">
        <v>36871</v>
      </c>
      <c r="C14" s="9">
        <v>36872</v>
      </c>
      <c r="D14" s="9">
        <v>36873</v>
      </c>
      <c r="E14">
        <v>510869</v>
      </c>
      <c r="F14">
        <v>0</v>
      </c>
      <c r="G14" t="s">
        <v>16</v>
      </c>
      <c r="H14">
        <v>53725</v>
      </c>
      <c r="I14" t="s">
        <v>22</v>
      </c>
      <c r="J14">
        <v>9.75</v>
      </c>
      <c r="K14" t="s">
        <v>18</v>
      </c>
      <c r="L14">
        <v>30000</v>
      </c>
      <c r="N14" t="s">
        <v>33</v>
      </c>
      <c r="O14" t="s">
        <v>20</v>
      </c>
      <c r="P14" t="s">
        <v>16</v>
      </c>
      <c r="T14">
        <f t="shared" si="0"/>
        <v>292500</v>
      </c>
    </row>
    <row r="15" spans="1:20" x14ac:dyDescent="0.2">
      <c r="A15" t="s">
        <v>15</v>
      </c>
      <c r="B15" s="9">
        <v>36871</v>
      </c>
      <c r="C15" s="9">
        <v>36872</v>
      </c>
      <c r="D15" s="9">
        <v>36873</v>
      </c>
      <c r="E15">
        <v>510977</v>
      </c>
      <c r="F15">
        <v>0</v>
      </c>
      <c r="G15" t="s">
        <v>16</v>
      </c>
      <c r="H15">
        <v>5310</v>
      </c>
      <c r="I15" t="s">
        <v>22</v>
      </c>
      <c r="J15">
        <v>9.3450000000000006</v>
      </c>
      <c r="K15" t="s">
        <v>18</v>
      </c>
      <c r="L15">
        <v>8500</v>
      </c>
      <c r="N15" t="s">
        <v>35</v>
      </c>
      <c r="O15" t="s">
        <v>20</v>
      </c>
      <c r="P15" t="s">
        <v>16</v>
      </c>
      <c r="T15">
        <f t="shared" si="0"/>
        <v>79432.5</v>
      </c>
    </row>
    <row r="16" spans="1:20" x14ac:dyDescent="0.2">
      <c r="A16" t="s">
        <v>15</v>
      </c>
      <c r="B16" s="9">
        <v>36871</v>
      </c>
      <c r="C16" s="9">
        <v>36872</v>
      </c>
      <c r="D16" s="9">
        <v>36873</v>
      </c>
      <c r="E16">
        <v>511091</v>
      </c>
      <c r="F16">
        <v>0</v>
      </c>
      <c r="G16" t="s">
        <v>16</v>
      </c>
      <c r="H16">
        <v>79689</v>
      </c>
      <c r="I16" t="s">
        <v>22</v>
      </c>
      <c r="J16">
        <v>10.425000000000001</v>
      </c>
      <c r="K16" t="s">
        <v>18</v>
      </c>
      <c r="L16">
        <v>5000</v>
      </c>
      <c r="N16" t="s">
        <v>36</v>
      </c>
      <c r="O16" t="s">
        <v>20</v>
      </c>
      <c r="P16" t="s">
        <v>16</v>
      </c>
      <c r="T16">
        <f t="shared" si="0"/>
        <v>52125</v>
      </c>
    </row>
    <row r="17" spans="1:20" x14ac:dyDescent="0.2">
      <c r="A17" t="s">
        <v>15</v>
      </c>
      <c r="B17" s="9">
        <v>36871</v>
      </c>
      <c r="C17" s="9">
        <v>36872</v>
      </c>
      <c r="D17" s="9">
        <v>36873</v>
      </c>
      <c r="E17">
        <v>511401</v>
      </c>
      <c r="F17">
        <v>0</v>
      </c>
      <c r="G17" t="s">
        <v>16</v>
      </c>
      <c r="H17">
        <v>85445</v>
      </c>
      <c r="I17" t="s">
        <v>22</v>
      </c>
      <c r="J17">
        <v>12.25</v>
      </c>
      <c r="K17" t="s">
        <v>18</v>
      </c>
      <c r="L17">
        <v>6000</v>
      </c>
      <c r="N17" t="s">
        <v>19</v>
      </c>
      <c r="O17" t="s">
        <v>20</v>
      </c>
      <c r="P17" t="s">
        <v>16</v>
      </c>
      <c r="T17">
        <f t="shared" si="0"/>
        <v>73500</v>
      </c>
    </row>
    <row r="18" spans="1:20" x14ac:dyDescent="0.2">
      <c r="A18" t="s">
        <v>15</v>
      </c>
      <c r="B18" s="9">
        <v>36871</v>
      </c>
      <c r="C18" s="9">
        <v>36872</v>
      </c>
      <c r="D18" s="9">
        <v>36873</v>
      </c>
      <c r="E18">
        <v>511828</v>
      </c>
      <c r="F18">
        <v>0</v>
      </c>
      <c r="G18" t="s">
        <v>16</v>
      </c>
      <c r="H18">
        <v>53725</v>
      </c>
      <c r="I18" t="s">
        <v>22</v>
      </c>
      <c r="J18">
        <v>10.53</v>
      </c>
      <c r="K18" t="s">
        <v>18</v>
      </c>
      <c r="L18">
        <v>235</v>
      </c>
      <c r="N18" t="s">
        <v>24</v>
      </c>
      <c r="O18" t="s">
        <v>20</v>
      </c>
      <c r="P18" t="s">
        <v>16</v>
      </c>
      <c r="T18">
        <f t="shared" si="0"/>
        <v>2474.5499999999997</v>
      </c>
    </row>
    <row r="19" spans="1:20" x14ac:dyDescent="0.2">
      <c r="A19" t="s">
        <v>15</v>
      </c>
      <c r="B19" s="9">
        <v>36871</v>
      </c>
      <c r="C19" s="9">
        <v>36872</v>
      </c>
      <c r="D19" s="9">
        <v>36873</v>
      </c>
      <c r="E19">
        <v>512500</v>
      </c>
      <c r="F19">
        <v>0</v>
      </c>
      <c r="G19" t="s">
        <v>16</v>
      </c>
      <c r="H19">
        <v>57956</v>
      </c>
      <c r="I19" t="s">
        <v>22</v>
      </c>
      <c r="J19">
        <v>8.8774999999999995</v>
      </c>
      <c r="K19" t="s">
        <v>18</v>
      </c>
      <c r="L19">
        <v>3250</v>
      </c>
      <c r="N19" t="s">
        <v>34</v>
      </c>
      <c r="O19" t="s">
        <v>20</v>
      </c>
      <c r="P19" t="s">
        <v>16</v>
      </c>
      <c r="T19">
        <f t="shared" si="0"/>
        <v>28851.875</v>
      </c>
    </row>
    <row r="20" spans="1:20" x14ac:dyDescent="0.2">
      <c r="A20" t="s">
        <v>15</v>
      </c>
      <c r="B20" s="9">
        <v>36871</v>
      </c>
      <c r="C20" s="9">
        <v>36872</v>
      </c>
      <c r="D20" s="9">
        <v>36873</v>
      </c>
      <c r="E20">
        <v>513637</v>
      </c>
      <c r="F20">
        <v>0</v>
      </c>
      <c r="G20" t="s">
        <v>16</v>
      </c>
      <c r="H20">
        <v>53619</v>
      </c>
      <c r="I20" t="s">
        <v>22</v>
      </c>
      <c r="J20">
        <v>8.016</v>
      </c>
      <c r="K20" t="s">
        <v>18</v>
      </c>
      <c r="L20">
        <v>5920</v>
      </c>
      <c r="N20" t="s">
        <v>23</v>
      </c>
      <c r="O20" t="s">
        <v>20</v>
      </c>
      <c r="P20" t="s">
        <v>16</v>
      </c>
      <c r="T20">
        <f t="shared" si="0"/>
        <v>47454.720000000001</v>
      </c>
    </row>
    <row r="21" spans="1:20" x14ac:dyDescent="0.2">
      <c r="A21" t="s">
        <v>15</v>
      </c>
      <c r="B21" s="9">
        <v>36871</v>
      </c>
      <c r="C21" s="9">
        <v>36872</v>
      </c>
      <c r="D21" s="9">
        <v>36873</v>
      </c>
      <c r="E21">
        <v>513838</v>
      </c>
      <c r="F21">
        <v>0</v>
      </c>
      <c r="G21" t="s">
        <v>16</v>
      </c>
      <c r="H21">
        <v>68254</v>
      </c>
      <c r="I21" t="s">
        <v>22</v>
      </c>
      <c r="J21">
        <v>9.98</v>
      </c>
      <c r="K21" t="s">
        <v>18</v>
      </c>
      <c r="L21">
        <v>5000</v>
      </c>
      <c r="N21" t="s">
        <v>40</v>
      </c>
      <c r="O21" t="s">
        <v>20</v>
      </c>
      <c r="P21" t="s">
        <v>16</v>
      </c>
      <c r="T21">
        <f t="shared" si="0"/>
        <v>49900</v>
      </c>
    </row>
    <row r="22" spans="1:20" x14ac:dyDescent="0.2">
      <c r="A22" t="s">
        <v>15</v>
      </c>
      <c r="B22" s="9">
        <v>36871</v>
      </c>
      <c r="C22" s="9">
        <v>36872</v>
      </c>
      <c r="D22" s="9">
        <v>36873</v>
      </c>
      <c r="E22">
        <v>513867</v>
      </c>
      <c r="F22">
        <v>0</v>
      </c>
      <c r="G22" t="s">
        <v>16</v>
      </c>
      <c r="H22">
        <v>54979</v>
      </c>
      <c r="I22" t="s">
        <v>22</v>
      </c>
      <c r="J22">
        <v>10.444660000000001</v>
      </c>
      <c r="K22" t="s">
        <v>18</v>
      </c>
      <c r="L22">
        <v>21128</v>
      </c>
      <c r="N22" t="s">
        <v>34</v>
      </c>
      <c r="O22" t="s">
        <v>20</v>
      </c>
      <c r="P22" t="s">
        <v>16</v>
      </c>
      <c r="T22">
        <f t="shared" si="0"/>
        <v>220674.77648000003</v>
      </c>
    </row>
    <row r="23" spans="1:20" x14ac:dyDescent="0.2">
      <c r="A23" t="s">
        <v>15</v>
      </c>
      <c r="B23" s="9">
        <v>36871</v>
      </c>
      <c r="C23" s="9">
        <v>36872</v>
      </c>
      <c r="D23" s="9">
        <v>36873</v>
      </c>
      <c r="E23">
        <v>513874</v>
      </c>
      <c r="F23">
        <v>0</v>
      </c>
      <c r="G23" t="s">
        <v>16</v>
      </c>
      <c r="H23">
        <v>61981</v>
      </c>
      <c r="I23" t="s">
        <v>22</v>
      </c>
      <c r="J23">
        <v>10.15</v>
      </c>
      <c r="K23" t="s">
        <v>18</v>
      </c>
      <c r="L23">
        <v>1601</v>
      </c>
      <c r="N23" t="s">
        <v>34</v>
      </c>
      <c r="O23" t="s">
        <v>20</v>
      </c>
      <c r="P23" t="s">
        <v>16</v>
      </c>
      <c r="T23">
        <f t="shared" si="0"/>
        <v>16250.150000000001</v>
      </c>
    </row>
    <row r="24" spans="1:20" x14ac:dyDescent="0.2">
      <c r="A24" t="s">
        <v>15</v>
      </c>
      <c r="B24" s="9">
        <v>36871</v>
      </c>
      <c r="C24" s="9">
        <v>36872</v>
      </c>
      <c r="D24" s="9">
        <v>36873</v>
      </c>
      <c r="E24">
        <v>515269</v>
      </c>
      <c r="F24">
        <v>0</v>
      </c>
      <c r="G24" t="s">
        <v>16</v>
      </c>
      <c r="H24">
        <v>87737</v>
      </c>
      <c r="I24" t="s">
        <v>22</v>
      </c>
      <c r="J24">
        <v>9.82</v>
      </c>
      <c r="K24" t="s">
        <v>18</v>
      </c>
      <c r="L24">
        <v>10000</v>
      </c>
      <c r="N24" t="s">
        <v>34</v>
      </c>
      <c r="O24" t="s">
        <v>20</v>
      </c>
      <c r="P24" t="s">
        <v>16</v>
      </c>
      <c r="T24">
        <f t="shared" si="0"/>
        <v>98200</v>
      </c>
    </row>
    <row r="25" spans="1:20" x14ac:dyDescent="0.2">
      <c r="A25" t="s">
        <v>15</v>
      </c>
      <c r="B25" s="9">
        <v>36871</v>
      </c>
      <c r="C25" s="9">
        <v>36872</v>
      </c>
      <c r="D25" s="9">
        <v>36873</v>
      </c>
      <c r="E25">
        <v>515437</v>
      </c>
      <c r="F25">
        <v>0</v>
      </c>
      <c r="G25" t="s">
        <v>16</v>
      </c>
      <c r="H25">
        <v>80902</v>
      </c>
      <c r="I25" t="s">
        <v>22</v>
      </c>
      <c r="J25">
        <v>9.5299999999999994</v>
      </c>
      <c r="K25" t="s">
        <v>18</v>
      </c>
      <c r="L25">
        <v>1000</v>
      </c>
      <c r="N25" t="s">
        <v>31</v>
      </c>
      <c r="O25" t="s">
        <v>20</v>
      </c>
      <c r="P25" t="s">
        <v>16</v>
      </c>
      <c r="T25">
        <f t="shared" si="0"/>
        <v>9530</v>
      </c>
    </row>
    <row r="26" spans="1:20" x14ac:dyDescent="0.2">
      <c r="A26" t="s">
        <v>15</v>
      </c>
      <c r="B26" s="9">
        <v>36871</v>
      </c>
      <c r="C26" s="9">
        <v>36872</v>
      </c>
      <c r="D26" s="9">
        <v>36873</v>
      </c>
      <c r="E26">
        <v>515493</v>
      </c>
      <c r="F26">
        <v>0</v>
      </c>
      <c r="G26" t="s">
        <v>16</v>
      </c>
      <c r="H26">
        <v>80902</v>
      </c>
      <c r="I26" t="s">
        <v>22</v>
      </c>
      <c r="J26">
        <v>9.6300000000000008</v>
      </c>
      <c r="K26" t="s">
        <v>18</v>
      </c>
      <c r="L26">
        <v>500</v>
      </c>
      <c r="N26" t="s">
        <v>38</v>
      </c>
      <c r="O26" t="s">
        <v>20</v>
      </c>
      <c r="P26" t="s">
        <v>16</v>
      </c>
      <c r="T26">
        <f t="shared" si="0"/>
        <v>4815</v>
      </c>
    </row>
    <row r="27" spans="1:20" x14ac:dyDescent="0.2">
      <c r="A27" t="s">
        <v>15</v>
      </c>
      <c r="B27" s="9">
        <v>36871</v>
      </c>
      <c r="C27" s="9">
        <v>36872</v>
      </c>
      <c r="D27" s="9">
        <v>36873</v>
      </c>
      <c r="E27">
        <v>515545</v>
      </c>
      <c r="F27">
        <v>0</v>
      </c>
      <c r="G27" t="s">
        <v>16</v>
      </c>
      <c r="H27">
        <v>1027</v>
      </c>
      <c r="I27" t="s">
        <v>22</v>
      </c>
      <c r="J27">
        <v>9.57</v>
      </c>
      <c r="K27" t="s">
        <v>18</v>
      </c>
      <c r="L27">
        <v>5000</v>
      </c>
      <c r="N27" t="s">
        <v>31</v>
      </c>
      <c r="O27" t="s">
        <v>20</v>
      </c>
      <c r="P27" t="s">
        <v>16</v>
      </c>
      <c r="T27">
        <f t="shared" si="0"/>
        <v>47850</v>
      </c>
    </row>
    <row r="28" spans="1:20" x14ac:dyDescent="0.2">
      <c r="A28" t="s">
        <v>15</v>
      </c>
      <c r="B28" s="9">
        <v>36871</v>
      </c>
      <c r="C28" s="9">
        <v>36872</v>
      </c>
      <c r="D28" s="9">
        <v>36873</v>
      </c>
      <c r="E28">
        <v>516250</v>
      </c>
      <c r="F28">
        <v>0</v>
      </c>
      <c r="G28" t="s">
        <v>16</v>
      </c>
      <c r="H28">
        <v>57145</v>
      </c>
      <c r="I28" t="s">
        <v>22</v>
      </c>
      <c r="J28">
        <v>9.6999999999999993</v>
      </c>
      <c r="K28" t="s">
        <v>18</v>
      </c>
      <c r="L28">
        <v>10000</v>
      </c>
      <c r="N28" t="s">
        <v>44</v>
      </c>
      <c r="O28" t="s">
        <v>20</v>
      </c>
      <c r="P28" t="s">
        <v>16</v>
      </c>
      <c r="T28">
        <f t="shared" si="0"/>
        <v>97000</v>
      </c>
    </row>
    <row r="29" spans="1:20" x14ac:dyDescent="0.2">
      <c r="A29" t="s">
        <v>15</v>
      </c>
      <c r="B29" s="9">
        <v>36871</v>
      </c>
      <c r="C29" s="9">
        <v>36872</v>
      </c>
      <c r="D29" s="9">
        <v>36873</v>
      </c>
      <c r="E29">
        <v>516496</v>
      </c>
      <c r="F29">
        <v>0</v>
      </c>
      <c r="G29" t="s">
        <v>16</v>
      </c>
      <c r="H29">
        <v>58330</v>
      </c>
      <c r="I29" t="s">
        <v>22</v>
      </c>
      <c r="J29">
        <v>36</v>
      </c>
      <c r="K29" t="s">
        <v>18</v>
      </c>
      <c r="L29">
        <v>1012</v>
      </c>
      <c r="N29" t="s">
        <v>45</v>
      </c>
      <c r="O29" t="s">
        <v>20</v>
      </c>
      <c r="P29" t="s">
        <v>16</v>
      </c>
      <c r="T29">
        <f t="shared" si="0"/>
        <v>36432</v>
      </c>
    </row>
    <row r="30" spans="1:20" x14ac:dyDescent="0.2">
      <c r="A30" t="s">
        <v>15</v>
      </c>
      <c r="B30" s="9">
        <v>36871</v>
      </c>
      <c r="C30" s="9">
        <v>36872</v>
      </c>
      <c r="D30" s="9">
        <v>36873</v>
      </c>
      <c r="E30">
        <v>518067</v>
      </c>
      <c r="F30">
        <v>0</v>
      </c>
      <c r="G30" t="s">
        <v>16</v>
      </c>
      <c r="H30">
        <v>36321</v>
      </c>
      <c r="I30" t="s">
        <v>22</v>
      </c>
      <c r="J30">
        <v>10.46</v>
      </c>
      <c r="K30" t="s">
        <v>18</v>
      </c>
      <c r="L30">
        <v>2000</v>
      </c>
      <c r="N30" t="s">
        <v>46</v>
      </c>
      <c r="O30" t="s">
        <v>20</v>
      </c>
      <c r="P30" t="s">
        <v>16</v>
      </c>
      <c r="T30">
        <f t="shared" si="0"/>
        <v>20920</v>
      </c>
    </row>
    <row r="31" spans="1:20" x14ac:dyDescent="0.2">
      <c r="A31" t="s">
        <v>15</v>
      </c>
      <c r="B31" s="9">
        <v>36871</v>
      </c>
      <c r="C31" s="9">
        <v>36872</v>
      </c>
      <c r="D31" s="9">
        <v>36873</v>
      </c>
      <c r="E31">
        <v>519329</v>
      </c>
      <c r="F31">
        <v>0</v>
      </c>
      <c r="G31" t="s">
        <v>16</v>
      </c>
      <c r="H31">
        <v>62620</v>
      </c>
      <c r="I31" t="s">
        <v>22</v>
      </c>
      <c r="J31">
        <v>9</v>
      </c>
      <c r="K31" t="s">
        <v>18</v>
      </c>
      <c r="L31">
        <v>2000</v>
      </c>
      <c r="N31" t="s">
        <v>48</v>
      </c>
      <c r="O31" t="s">
        <v>20</v>
      </c>
      <c r="P31" t="s">
        <v>16</v>
      </c>
      <c r="T31">
        <f t="shared" si="0"/>
        <v>18000</v>
      </c>
    </row>
    <row r="32" spans="1:20" x14ac:dyDescent="0.2">
      <c r="A32" t="s">
        <v>15</v>
      </c>
      <c r="B32" s="9">
        <v>36871</v>
      </c>
      <c r="C32" s="9">
        <v>36872</v>
      </c>
      <c r="D32" s="9">
        <v>36873</v>
      </c>
      <c r="E32">
        <v>520276</v>
      </c>
      <c r="F32">
        <v>0</v>
      </c>
      <c r="G32" t="s">
        <v>16</v>
      </c>
      <c r="H32">
        <v>35003</v>
      </c>
      <c r="I32" t="s">
        <v>22</v>
      </c>
      <c r="J32">
        <v>56</v>
      </c>
      <c r="K32" t="s">
        <v>18</v>
      </c>
      <c r="L32">
        <v>2000</v>
      </c>
      <c r="N32" t="s">
        <v>49</v>
      </c>
      <c r="O32" t="s">
        <v>20</v>
      </c>
      <c r="P32" t="s">
        <v>16</v>
      </c>
      <c r="T32">
        <f t="shared" si="0"/>
        <v>112000</v>
      </c>
    </row>
    <row r="33" spans="1:20" x14ac:dyDescent="0.2">
      <c r="A33" t="s">
        <v>15</v>
      </c>
      <c r="B33" s="9">
        <v>36871</v>
      </c>
      <c r="C33" s="9">
        <v>36872</v>
      </c>
      <c r="D33" s="9">
        <v>36873</v>
      </c>
      <c r="E33">
        <v>520598</v>
      </c>
      <c r="F33">
        <v>0</v>
      </c>
      <c r="G33" t="s">
        <v>16</v>
      </c>
      <c r="H33">
        <v>41</v>
      </c>
      <c r="I33" t="s">
        <v>22</v>
      </c>
      <c r="J33">
        <v>8.8000000000000007</v>
      </c>
      <c r="K33" t="s">
        <v>18</v>
      </c>
      <c r="L33">
        <v>3000</v>
      </c>
      <c r="N33" t="s">
        <v>50</v>
      </c>
      <c r="O33" t="s">
        <v>20</v>
      </c>
      <c r="P33" t="s">
        <v>16</v>
      </c>
      <c r="T33">
        <f t="shared" si="0"/>
        <v>26400.000000000004</v>
      </c>
    </row>
    <row r="34" spans="1:20" x14ac:dyDescent="0.2">
      <c r="A34" t="s">
        <v>15</v>
      </c>
      <c r="B34" s="9">
        <v>36871</v>
      </c>
      <c r="C34" s="9">
        <v>36872</v>
      </c>
      <c r="D34" s="9">
        <v>36873</v>
      </c>
      <c r="E34">
        <v>520828</v>
      </c>
      <c r="F34">
        <v>0</v>
      </c>
      <c r="G34" t="s">
        <v>16</v>
      </c>
      <c r="H34">
        <v>49006</v>
      </c>
      <c r="I34" t="s">
        <v>22</v>
      </c>
      <c r="J34">
        <v>10.185</v>
      </c>
      <c r="K34" t="s">
        <v>18</v>
      </c>
      <c r="L34">
        <v>20000</v>
      </c>
      <c r="N34" t="s">
        <v>52</v>
      </c>
      <c r="O34" t="s">
        <v>20</v>
      </c>
      <c r="P34" t="s">
        <v>16</v>
      </c>
      <c r="T34">
        <f t="shared" si="0"/>
        <v>203700</v>
      </c>
    </row>
    <row r="35" spans="1:20" x14ac:dyDescent="0.2">
      <c r="A35" t="s">
        <v>15</v>
      </c>
      <c r="B35" s="9">
        <v>36871</v>
      </c>
      <c r="C35" s="9">
        <v>36872</v>
      </c>
      <c r="D35" s="9">
        <v>36873</v>
      </c>
      <c r="E35">
        <v>520930</v>
      </c>
      <c r="F35">
        <v>0</v>
      </c>
      <c r="G35" t="s">
        <v>16</v>
      </c>
      <c r="H35">
        <v>1840</v>
      </c>
      <c r="I35" t="s">
        <v>22</v>
      </c>
      <c r="J35">
        <v>9.58</v>
      </c>
      <c r="K35" t="s">
        <v>18</v>
      </c>
      <c r="L35">
        <v>2581</v>
      </c>
      <c r="N35" t="s">
        <v>42</v>
      </c>
      <c r="O35" t="s">
        <v>20</v>
      </c>
      <c r="P35" t="s">
        <v>16</v>
      </c>
      <c r="T35">
        <f t="shared" si="0"/>
        <v>24725.98</v>
      </c>
    </row>
    <row r="36" spans="1:20" x14ac:dyDescent="0.2">
      <c r="A36" t="s">
        <v>15</v>
      </c>
      <c r="B36" s="9">
        <v>36871</v>
      </c>
      <c r="C36" s="9">
        <v>36872</v>
      </c>
      <c r="D36" s="9">
        <v>36873</v>
      </c>
      <c r="E36">
        <v>521206</v>
      </c>
      <c r="F36">
        <v>0</v>
      </c>
      <c r="G36" t="s">
        <v>16</v>
      </c>
      <c r="H36">
        <v>1966</v>
      </c>
      <c r="I36" t="s">
        <v>22</v>
      </c>
      <c r="J36">
        <v>9.66</v>
      </c>
      <c r="K36" t="s">
        <v>18</v>
      </c>
      <c r="L36">
        <v>7000</v>
      </c>
      <c r="N36" t="s">
        <v>53</v>
      </c>
      <c r="O36" t="s">
        <v>20</v>
      </c>
      <c r="P36" t="s">
        <v>16</v>
      </c>
      <c r="T36">
        <f t="shared" si="0"/>
        <v>67620</v>
      </c>
    </row>
    <row r="37" spans="1:20" x14ac:dyDescent="0.2">
      <c r="A37" t="s">
        <v>15</v>
      </c>
      <c r="B37" s="9">
        <v>36871</v>
      </c>
      <c r="C37" s="9">
        <v>36872</v>
      </c>
      <c r="D37" s="9">
        <v>36873</v>
      </c>
      <c r="E37">
        <v>521558</v>
      </c>
      <c r="F37">
        <v>0</v>
      </c>
      <c r="G37" t="s">
        <v>16</v>
      </c>
      <c r="H37">
        <v>49217</v>
      </c>
      <c r="I37" t="s">
        <v>22</v>
      </c>
      <c r="J37">
        <v>9.4</v>
      </c>
      <c r="K37" t="s">
        <v>18</v>
      </c>
      <c r="L37">
        <v>3556</v>
      </c>
      <c r="N37" t="s">
        <v>54</v>
      </c>
      <c r="O37" t="s">
        <v>20</v>
      </c>
      <c r="P37" t="s">
        <v>16</v>
      </c>
      <c r="T37">
        <f t="shared" si="0"/>
        <v>33426.400000000001</v>
      </c>
    </row>
    <row r="38" spans="1:20" x14ac:dyDescent="0.2">
      <c r="A38" t="s">
        <v>15</v>
      </c>
      <c r="B38" s="9">
        <v>36871</v>
      </c>
      <c r="C38" s="9">
        <v>36872</v>
      </c>
      <c r="D38" s="9">
        <v>36873</v>
      </c>
      <c r="E38">
        <v>521558</v>
      </c>
      <c r="F38">
        <v>0</v>
      </c>
      <c r="G38" t="s">
        <v>16</v>
      </c>
      <c r="H38">
        <v>49217</v>
      </c>
      <c r="I38" t="s">
        <v>22</v>
      </c>
      <c r="J38">
        <v>9.4</v>
      </c>
      <c r="K38" t="s">
        <v>18</v>
      </c>
      <c r="L38">
        <v>2744</v>
      </c>
      <c r="N38" t="s">
        <v>55</v>
      </c>
      <c r="O38" t="s">
        <v>20</v>
      </c>
      <c r="P38" t="s">
        <v>16</v>
      </c>
      <c r="T38">
        <f t="shared" si="0"/>
        <v>25793.600000000002</v>
      </c>
    </row>
    <row r="39" spans="1:20" x14ac:dyDescent="0.2">
      <c r="A39" t="s">
        <v>15</v>
      </c>
      <c r="B39" s="9">
        <v>36871</v>
      </c>
      <c r="C39" s="9">
        <v>36872</v>
      </c>
      <c r="D39" s="9">
        <v>36873</v>
      </c>
      <c r="E39">
        <v>522235</v>
      </c>
      <c r="F39">
        <v>0</v>
      </c>
      <c r="G39" t="s">
        <v>16</v>
      </c>
      <c r="H39">
        <v>60093</v>
      </c>
      <c r="I39" t="s">
        <v>22</v>
      </c>
      <c r="J39">
        <v>10.23</v>
      </c>
      <c r="K39" t="s">
        <v>18</v>
      </c>
      <c r="L39">
        <v>1524</v>
      </c>
      <c r="N39" t="s">
        <v>41</v>
      </c>
      <c r="O39" t="s">
        <v>20</v>
      </c>
      <c r="P39" t="s">
        <v>16</v>
      </c>
      <c r="T39">
        <f t="shared" si="0"/>
        <v>15590.52</v>
      </c>
    </row>
    <row r="40" spans="1:20" x14ac:dyDescent="0.2">
      <c r="A40" t="s">
        <v>15</v>
      </c>
      <c r="B40" s="9">
        <v>36871</v>
      </c>
      <c r="C40" s="9">
        <v>36872</v>
      </c>
      <c r="D40" s="9">
        <v>36873</v>
      </c>
      <c r="E40">
        <v>522595</v>
      </c>
      <c r="F40">
        <v>0</v>
      </c>
      <c r="G40" t="s">
        <v>16</v>
      </c>
      <c r="H40">
        <v>11291</v>
      </c>
      <c r="I40" t="s">
        <v>22</v>
      </c>
      <c r="J40">
        <v>10.199999999999999</v>
      </c>
      <c r="K40" t="s">
        <v>18</v>
      </c>
      <c r="L40">
        <v>5000</v>
      </c>
      <c r="N40" t="s">
        <v>57</v>
      </c>
      <c r="O40" t="s">
        <v>20</v>
      </c>
      <c r="P40" t="s">
        <v>16</v>
      </c>
      <c r="T40">
        <f t="shared" si="0"/>
        <v>51000</v>
      </c>
    </row>
    <row r="41" spans="1:20" x14ac:dyDescent="0.2">
      <c r="A41" t="s">
        <v>15</v>
      </c>
      <c r="B41" s="9">
        <v>36871</v>
      </c>
      <c r="C41" s="9">
        <v>36872</v>
      </c>
      <c r="D41" s="9">
        <v>36873</v>
      </c>
      <c r="E41">
        <v>523174</v>
      </c>
      <c r="F41">
        <v>0</v>
      </c>
      <c r="G41" t="s">
        <v>16</v>
      </c>
      <c r="H41">
        <v>81385</v>
      </c>
      <c r="I41" t="s">
        <v>22</v>
      </c>
      <c r="J41">
        <v>8.3049999999999997</v>
      </c>
      <c r="K41" t="s">
        <v>18</v>
      </c>
      <c r="L41">
        <v>4000</v>
      </c>
      <c r="N41" t="s">
        <v>58</v>
      </c>
      <c r="O41" t="s">
        <v>20</v>
      </c>
      <c r="P41" t="s">
        <v>16</v>
      </c>
      <c r="T41">
        <f t="shared" si="0"/>
        <v>33220</v>
      </c>
    </row>
    <row r="42" spans="1:20" x14ac:dyDescent="0.2">
      <c r="A42" t="s">
        <v>15</v>
      </c>
      <c r="B42" s="9">
        <v>36871</v>
      </c>
      <c r="C42" s="9">
        <v>36872</v>
      </c>
      <c r="D42" s="9">
        <v>36873</v>
      </c>
      <c r="E42">
        <v>524867</v>
      </c>
      <c r="F42">
        <v>0</v>
      </c>
      <c r="G42" t="s">
        <v>16</v>
      </c>
      <c r="H42">
        <v>77209</v>
      </c>
      <c r="I42" t="s">
        <v>22</v>
      </c>
      <c r="J42">
        <v>9.6</v>
      </c>
      <c r="K42" t="s">
        <v>18</v>
      </c>
      <c r="L42">
        <v>6000</v>
      </c>
      <c r="N42" t="s">
        <v>59</v>
      </c>
      <c r="O42" t="s">
        <v>20</v>
      </c>
      <c r="P42" t="s">
        <v>16</v>
      </c>
      <c r="T42">
        <f t="shared" si="0"/>
        <v>57600</v>
      </c>
    </row>
    <row r="43" spans="1:20" x14ac:dyDescent="0.2">
      <c r="A43" t="s">
        <v>15</v>
      </c>
      <c r="B43" s="9">
        <v>36871</v>
      </c>
      <c r="C43" s="9">
        <v>36872</v>
      </c>
      <c r="D43" s="9">
        <v>36873</v>
      </c>
      <c r="E43">
        <v>525075</v>
      </c>
      <c r="F43">
        <v>0</v>
      </c>
      <c r="G43" t="s">
        <v>16</v>
      </c>
      <c r="H43">
        <v>1371</v>
      </c>
      <c r="I43" t="s">
        <v>22</v>
      </c>
      <c r="J43">
        <v>0</v>
      </c>
      <c r="K43" t="s">
        <v>18</v>
      </c>
      <c r="L43">
        <v>10000</v>
      </c>
      <c r="N43" t="s">
        <v>60</v>
      </c>
      <c r="O43" t="s">
        <v>20</v>
      </c>
      <c r="P43" t="s">
        <v>16</v>
      </c>
      <c r="T43">
        <f t="shared" si="0"/>
        <v>0</v>
      </c>
    </row>
    <row r="44" spans="1:20" x14ac:dyDescent="0.2">
      <c r="A44" t="s">
        <v>15</v>
      </c>
      <c r="B44" s="9">
        <v>36871</v>
      </c>
      <c r="C44" s="9">
        <v>36872</v>
      </c>
      <c r="D44" s="9">
        <v>36873</v>
      </c>
      <c r="E44">
        <v>525098</v>
      </c>
      <c r="F44">
        <v>0</v>
      </c>
      <c r="G44" t="s">
        <v>16</v>
      </c>
      <c r="H44">
        <v>53727</v>
      </c>
      <c r="I44" t="s">
        <v>22</v>
      </c>
      <c r="J44">
        <v>9.64</v>
      </c>
      <c r="K44" t="s">
        <v>18</v>
      </c>
      <c r="L44">
        <v>9075</v>
      </c>
      <c r="N44" t="s">
        <v>48</v>
      </c>
      <c r="O44" t="s">
        <v>20</v>
      </c>
      <c r="P44" t="s">
        <v>16</v>
      </c>
      <c r="T44">
        <f t="shared" si="0"/>
        <v>87483</v>
      </c>
    </row>
    <row r="45" spans="1:20" x14ac:dyDescent="0.2">
      <c r="A45" t="s">
        <v>15</v>
      </c>
      <c r="B45" s="9">
        <v>36871</v>
      </c>
      <c r="C45" s="9">
        <v>36872</v>
      </c>
      <c r="D45" s="9">
        <v>36873</v>
      </c>
      <c r="E45">
        <v>525301</v>
      </c>
      <c r="F45">
        <v>0</v>
      </c>
      <c r="G45" t="s">
        <v>16</v>
      </c>
      <c r="H45">
        <v>49158</v>
      </c>
      <c r="I45" t="s">
        <v>22</v>
      </c>
      <c r="J45">
        <v>10.7</v>
      </c>
      <c r="K45" t="s">
        <v>18</v>
      </c>
      <c r="L45">
        <v>5000</v>
      </c>
      <c r="N45" t="s">
        <v>61</v>
      </c>
      <c r="O45" t="s">
        <v>20</v>
      </c>
      <c r="P45" t="s">
        <v>16</v>
      </c>
      <c r="T45">
        <f t="shared" si="0"/>
        <v>53500</v>
      </c>
    </row>
    <row r="46" spans="1:20" x14ac:dyDescent="0.2">
      <c r="A46" t="s">
        <v>15</v>
      </c>
      <c r="B46" s="9">
        <v>36871</v>
      </c>
      <c r="C46" s="9">
        <v>36872</v>
      </c>
      <c r="D46" s="9">
        <v>36873</v>
      </c>
      <c r="E46">
        <v>525747</v>
      </c>
      <c r="F46">
        <v>0</v>
      </c>
      <c r="G46" t="s">
        <v>16</v>
      </c>
      <c r="H46">
        <v>58376</v>
      </c>
      <c r="I46" t="s">
        <v>22</v>
      </c>
      <c r="J46">
        <v>9.5500000000000007</v>
      </c>
      <c r="K46" t="s">
        <v>18</v>
      </c>
      <c r="L46">
        <v>1000</v>
      </c>
      <c r="N46" t="s">
        <v>33</v>
      </c>
      <c r="O46" t="s">
        <v>20</v>
      </c>
      <c r="P46" t="s">
        <v>16</v>
      </c>
      <c r="T46">
        <f t="shared" si="0"/>
        <v>9550</v>
      </c>
    </row>
    <row r="47" spans="1:20" x14ac:dyDescent="0.2">
      <c r="A47" t="s">
        <v>15</v>
      </c>
      <c r="B47" s="9">
        <v>36871</v>
      </c>
      <c r="C47" s="9">
        <v>36872</v>
      </c>
      <c r="D47" s="9">
        <v>36873</v>
      </c>
      <c r="E47">
        <v>525848</v>
      </c>
      <c r="F47">
        <v>677180</v>
      </c>
      <c r="G47" t="s">
        <v>16</v>
      </c>
      <c r="H47">
        <v>3022</v>
      </c>
      <c r="I47" t="s">
        <v>22</v>
      </c>
      <c r="J47">
        <v>10.24</v>
      </c>
      <c r="K47" t="s">
        <v>18</v>
      </c>
      <c r="L47">
        <v>10000</v>
      </c>
      <c r="N47" t="s">
        <v>53</v>
      </c>
      <c r="O47" t="s">
        <v>20</v>
      </c>
      <c r="P47" t="s">
        <v>16</v>
      </c>
      <c r="T47">
        <f t="shared" si="0"/>
        <v>102400</v>
      </c>
    </row>
    <row r="48" spans="1:20" x14ac:dyDescent="0.2">
      <c r="A48" t="s">
        <v>15</v>
      </c>
      <c r="B48" s="9">
        <v>36871</v>
      </c>
      <c r="C48" s="9">
        <v>36872</v>
      </c>
      <c r="D48" s="9">
        <v>36873</v>
      </c>
      <c r="E48">
        <v>525850</v>
      </c>
      <c r="F48">
        <v>677189</v>
      </c>
      <c r="G48" t="s">
        <v>16</v>
      </c>
      <c r="H48">
        <v>57399</v>
      </c>
      <c r="I48" t="s">
        <v>22</v>
      </c>
      <c r="J48">
        <v>10.25</v>
      </c>
      <c r="K48" t="s">
        <v>18</v>
      </c>
      <c r="L48">
        <v>10000</v>
      </c>
      <c r="N48" t="s">
        <v>53</v>
      </c>
      <c r="O48" t="s">
        <v>20</v>
      </c>
      <c r="P48" t="s">
        <v>16</v>
      </c>
      <c r="T48">
        <f t="shared" si="0"/>
        <v>102500</v>
      </c>
    </row>
    <row r="49" spans="1:20" x14ac:dyDescent="0.2">
      <c r="A49" t="s">
        <v>15</v>
      </c>
      <c r="B49" s="9">
        <v>36871</v>
      </c>
      <c r="C49" s="9">
        <v>36872</v>
      </c>
      <c r="D49" s="9">
        <v>36873</v>
      </c>
      <c r="E49">
        <v>525853</v>
      </c>
      <c r="F49">
        <v>677195</v>
      </c>
      <c r="G49" t="s">
        <v>16</v>
      </c>
      <c r="H49">
        <v>51389</v>
      </c>
      <c r="I49" t="s">
        <v>22</v>
      </c>
      <c r="J49">
        <v>9.6999999999999993</v>
      </c>
      <c r="K49" t="s">
        <v>18</v>
      </c>
      <c r="L49">
        <v>2500</v>
      </c>
      <c r="N49" t="s">
        <v>62</v>
      </c>
      <c r="O49" t="s">
        <v>20</v>
      </c>
      <c r="P49" t="s">
        <v>16</v>
      </c>
      <c r="T49">
        <f t="shared" si="0"/>
        <v>24250</v>
      </c>
    </row>
    <row r="50" spans="1:20" x14ac:dyDescent="0.2">
      <c r="A50" t="s">
        <v>15</v>
      </c>
      <c r="B50" s="9">
        <v>36871</v>
      </c>
      <c r="C50" s="9">
        <v>36872</v>
      </c>
      <c r="D50" s="9">
        <v>36873</v>
      </c>
      <c r="E50">
        <v>525854</v>
      </c>
      <c r="F50">
        <v>677197</v>
      </c>
      <c r="G50" t="s">
        <v>16</v>
      </c>
      <c r="H50">
        <v>57399</v>
      </c>
      <c r="I50" t="s">
        <v>22</v>
      </c>
      <c r="J50">
        <v>10.25</v>
      </c>
      <c r="K50" t="s">
        <v>18</v>
      </c>
      <c r="L50">
        <v>10000</v>
      </c>
      <c r="N50" t="s">
        <v>41</v>
      </c>
      <c r="O50" t="s">
        <v>20</v>
      </c>
      <c r="P50" t="s">
        <v>16</v>
      </c>
      <c r="T50">
        <f t="shared" si="0"/>
        <v>102500</v>
      </c>
    </row>
    <row r="51" spans="1:20" x14ac:dyDescent="0.2">
      <c r="A51" t="s">
        <v>15</v>
      </c>
      <c r="B51" s="9">
        <v>36871</v>
      </c>
      <c r="C51" s="9">
        <v>36872</v>
      </c>
      <c r="D51" s="9">
        <v>36873</v>
      </c>
      <c r="E51">
        <v>525855</v>
      </c>
      <c r="F51">
        <v>677199</v>
      </c>
      <c r="G51" t="s">
        <v>16</v>
      </c>
      <c r="H51">
        <v>57399</v>
      </c>
      <c r="I51" t="s">
        <v>22</v>
      </c>
      <c r="J51">
        <v>10.25</v>
      </c>
      <c r="K51" t="s">
        <v>18</v>
      </c>
      <c r="L51">
        <v>10000</v>
      </c>
      <c r="N51" t="s">
        <v>53</v>
      </c>
      <c r="O51" t="s">
        <v>20</v>
      </c>
      <c r="P51" t="s">
        <v>16</v>
      </c>
      <c r="T51">
        <f t="shared" si="0"/>
        <v>102500</v>
      </c>
    </row>
    <row r="52" spans="1:20" x14ac:dyDescent="0.2">
      <c r="A52" t="s">
        <v>15</v>
      </c>
      <c r="B52" s="9">
        <v>36871</v>
      </c>
      <c r="C52" s="9">
        <v>36872</v>
      </c>
      <c r="D52" s="9">
        <v>36873</v>
      </c>
      <c r="E52">
        <v>525856</v>
      </c>
      <c r="F52">
        <v>677203</v>
      </c>
      <c r="G52" t="s">
        <v>16</v>
      </c>
      <c r="H52">
        <v>57399</v>
      </c>
      <c r="I52" t="s">
        <v>22</v>
      </c>
      <c r="J52">
        <v>10.24</v>
      </c>
      <c r="K52" t="s">
        <v>18</v>
      </c>
      <c r="L52">
        <v>10000</v>
      </c>
      <c r="N52" t="s">
        <v>53</v>
      </c>
      <c r="O52" t="s">
        <v>20</v>
      </c>
      <c r="P52" t="s">
        <v>16</v>
      </c>
      <c r="T52">
        <f t="shared" si="0"/>
        <v>102400</v>
      </c>
    </row>
    <row r="53" spans="1:20" x14ac:dyDescent="0.2">
      <c r="A53" t="s">
        <v>15</v>
      </c>
      <c r="B53" s="9">
        <v>36871</v>
      </c>
      <c r="C53" s="9">
        <v>36872</v>
      </c>
      <c r="D53" s="9">
        <v>36873</v>
      </c>
      <c r="E53">
        <v>525857</v>
      </c>
      <c r="F53">
        <v>677206</v>
      </c>
      <c r="G53" t="s">
        <v>16</v>
      </c>
      <c r="H53">
        <v>57399</v>
      </c>
      <c r="I53" t="s">
        <v>22</v>
      </c>
      <c r="J53">
        <v>10.23</v>
      </c>
      <c r="K53" t="s">
        <v>18</v>
      </c>
      <c r="L53">
        <v>10000</v>
      </c>
      <c r="N53" t="s">
        <v>53</v>
      </c>
      <c r="O53" t="s">
        <v>20</v>
      </c>
      <c r="P53" t="s">
        <v>16</v>
      </c>
      <c r="T53">
        <f t="shared" si="0"/>
        <v>102300</v>
      </c>
    </row>
    <row r="54" spans="1:20" x14ac:dyDescent="0.2">
      <c r="A54" t="s">
        <v>15</v>
      </c>
      <c r="B54" s="9">
        <v>36871</v>
      </c>
      <c r="C54" s="9">
        <v>36872</v>
      </c>
      <c r="D54" s="9">
        <v>36873</v>
      </c>
      <c r="E54">
        <v>525860</v>
      </c>
      <c r="F54">
        <v>677213</v>
      </c>
      <c r="G54" t="s">
        <v>16</v>
      </c>
      <c r="H54">
        <v>57399</v>
      </c>
      <c r="I54" t="s">
        <v>22</v>
      </c>
      <c r="J54">
        <v>10.220000000000001</v>
      </c>
      <c r="K54" t="s">
        <v>18</v>
      </c>
      <c r="L54">
        <v>10000</v>
      </c>
      <c r="N54" t="s">
        <v>53</v>
      </c>
      <c r="O54" t="s">
        <v>20</v>
      </c>
      <c r="P54" t="s">
        <v>16</v>
      </c>
      <c r="T54">
        <f t="shared" si="0"/>
        <v>102200</v>
      </c>
    </row>
    <row r="55" spans="1:20" x14ac:dyDescent="0.2">
      <c r="A55" t="s">
        <v>15</v>
      </c>
      <c r="B55" s="9">
        <v>36871</v>
      </c>
      <c r="C55" s="9">
        <v>36872</v>
      </c>
      <c r="D55" s="9">
        <v>36873</v>
      </c>
      <c r="E55">
        <v>525861</v>
      </c>
      <c r="F55">
        <v>677216</v>
      </c>
      <c r="G55" t="s">
        <v>16</v>
      </c>
      <c r="H55">
        <v>3022</v>
      </c>
      <c r="I55" t="s">
        <v>22</v>
      </c>
      <c r="J55">
        <v>10.199999999999999</v>
      </c>
      <c r="K55" t="s">
        <v>18</v>
      </c>
      <c r="L55">
        <v>10000</v>
      </c>
      <c r="N55" t="s">
        <v>53</v>
      </c>
      <c r="O55" t="s">
        <v>20</v>
      </c>
      <c r="P55" t="s">
        <v>16</v>
      </c>
      <c r="T55">
        <f t="shared" si="0"/>
        <v>102000</v>
      </c>
    </row>
    <row r="56" spans="1:20" x14ac:dyDescent="0.2">
      <c r="A56" t="s">
        <v>15</v>
      </c>
      <c r="B56" s="9">
        <v>36871</v>
      </c>
      <c r="C56" s="9">
        <v>36872</v>
      </c>
      <c r="D56" s="9">
        <v>36873</v>
      </c>
      <c r="E56">
        <v>525864</v>
      </c>
      <c r="F56">
        <v>677222</v>
      </c>
      <c r="G56" t="s">
        <v>16</v>
      </c>
      <c r="H56">
        <v>54979</v>
      </c>
      <c r="I56" t="s">
        <v>22</v>
      </c>
      <c r="J56">
        <v>10.18</v>
      </c>
      <c r="K56" t="s">
        <v>18</v>
      </c>
      <c r="L56">
        <v>10000</v>
      </c>
      <c r="N56" t="s">
        <v>41</v>
      </c>
      <c r="O56" t="s">
        <v>20</v>
      </c>
      <c r="P56" t="s">
        <v>16</v>
      </c>
      <c r="T56">
        <f t="shared" si="0"/>
        <v>101800</v>
      </c>
    </row>
    <row r="57" spans="1:20" x14ac:dyDescent="0.2">
      <c r="A57" t="s">
        <v>15</v>
      </c>
      <c r="B57" s="9">
        <v>36871</v>
      </c>
      <c r="C57" s="9">
        <v>36872</v>
      </c>
      <c r="D57" s="9">
        <v>36873</v>
      </c>
      <c r="E57">
        <v>525865</v>
      </c>
      <c r="F57">
        <v>677223</v>
      </c>
      <c r="G57" t="s">
        <v>16</v>
      </c>
      <c r="H57">
        <v>54979</v>
      </c>
      <c r="I57" t="s">
        <v>22</v>
      </c>
      <c r="J57">
        <v>10.19</v>
      </c>
      <c r="K57" t="s">
        <v>18</v>
      </c>
      <c r="L57">
        <v>10000</v>
      </c>
      <c r="N57" t="s">
        <v>53</v>
      </c>
      <c r="O57" t="s">
        <v>20</v>
      </c>
      <c r="P57" t="s">
        <v>16</v>
      </c>
      <c r="T57">
        <f t="shared" si="0"/>
        <v>101900</v>
      </c>
    </row>
    <row r="58" spans="1:20" x14ac:dyDescent="0.2">
      <c r="A58" t="s">
        <v>15</v>
      </c>
      <c r="B58" s="9">
        <v>36871</v>
      </c>
      <c r="C58" s="9">
        <v>36872</v>
      </c>
      <c r="D58" s="9">
        <v>36873</v>
      </c>
      <c r="E58">
        <v>525866</v>
      </c>
      <c r="F58">
        <v>677225</v>
      </c>
      <c r="G58" t="s">
        <v>16</v>
      </c>
      <c r="H58">
        <v>54979</v>
      </c>
      <c r="I58" t="s">
        <v>22</v>
      </c>
      <c r="J58">
        <v>9.92</v>
      </c>
      <c r="K58" t="s">
        <v>18</v>
      </c>
      <c r="L58">
        <v>5000</v>
      </c>
      <c r="N58" t="s">
        <v>35</v>
      </c>
      <c r="O58" t="s">
        <v>20</v>
      </c>
      <c r="P58" t="s">
        <v>16</v>
      </c>
      <c r="T58">
        <f t="shared" si="0"/>
        <v>49600</v>
      </c>
    </row>
    <row r="59" spans="1:20" x14ac:dyDescent="0.2">
      <c r="A59" t="s">
        <v>15</v>
      </c>
      <c r="B59" s="9">
        <v>36871</v>
      </c>
      <c r="C59" s="9">
        <v>36872</v>
      </c>
      <c r="D59" s="9">
        <v>36873</v>
      </c>
      <c r="E59">
        <v>525868</v>
      </c>
      <c r="F59">
        <v>677229</v>
      </c>
      <c r="G59" t="s">
        <v>16</v>
      </c>
      <c r="H59">
        <v>65292</v>
      </c>
      <c r="I59" t="s">
        <v>22</v>
      </c>
      <c r="J59">
        <v>10.65</v>
      </c>
      <c r="K59" t="s">
        <v>18</v>
      </c>
      <c r="L59">
        <v>5000</v>
      </c>
      <c r="N59" t="s">
        <v>36</v>
      </c>
      <c r="O59" t="s">
        <v>20</v>
      </c>
      <c r="P59" t="s">
        <v>16</v>
      </c>
      <c r="T59">
        <f t="shared" si="0"/>
        <v>53250</v>
      </c>
    </row>
    <row r="60" spans="1:20" x14ac:dyDescent="0.2">
      <c r="A60" t="s">
        <v>15</v>
      </c>
      <c r="B60" s="9">
        <v>36871</v>
      </c>
      <c r="C60" s="9">
        <v>36872</v>
      </c>
      <c r="D60" s="9">
        <v>36873</v>
      </c>
      <c r="E60">
        <v>525869</v>
      </c>
      <c r="F60">
        <v>677230</v>
      </c>
      <c r="G60" t="s">
        <v>16</v>
      </c>
      <c r="H60">
        <v>65292</v>
      </c>
      <c r="I60" t="s">
        <v>22</v>
      </c>
      <c r="J60">
        <v>10.6</v>
      </c>
      <c r="K60" t="s">
        <v>18</v>
      </c>
      <c r="L60">
        <v>5000</v>
      </c>
      <c r="N60" t="s">
        <v>36</v>
      </c>
      <c r="O60" t="s">
        <v>20</v>
      </c>
      <c r="P60" t="s">
        <v>16</v>
      </c>
      <c r="T60">
        <f t="shared" si="0"/>
        <v>53000</v>
      </c>
    </row>
    <row r="61" spans="1:20" x14ac:dyDescent="0.2">
      <c r="A61" t="s">
        <v>15</v>
      </c>
      <c r="B61" s="9">
        <v>36871</v>
      </c>
      <c r="C61" s="9">
        <v>36872</v>
      </c>
      <c r="D61" s="9">
        <v>36873</v>
      </c>
      <c r="E61">
        <v>525871</v>
      </c>
      <c r="F61">
        <v>677241</v>
      </c>
      <c r="G61" t="s">
        <v>16</v>
      </c>
      <c r="H61">
        <v>46388</v>
      </c>
      <c r="I61" t="s">
        <v>22</v>
      </c>
      <c r="J61">
        <v>10.46</v>
      </c>
      <c r="K61" t="s">
        <v>18</v>
      </c>
      <c r="L61">
        <v>5000</v>
      </c>
      <c r="N61" t="s">
        <v>63</v>
      </c>
      <c r="O61" t="s">
        <v>20</v>
      </c>
      <c r="P61" t="s">
        <v>16</v>
      </c>
      <c r="T61">
        <f t="shared" si="0"/>
        <v>52300.000000000007</v>
      </c>
    </row>
    <row r="62" spans="1:20" x14ac:dyDescent="0.2">
      <c r="A62" t="s">
        <v>15</v>
      </c>
      <c r="B62" s="9">
        <v>36871</v>
      </c>
      <c r="C62" s="9">
        <v>36872</v>
      </c>
      <c r="D62" s="9">
        <v>36873</v>
      </c>
      <c r="E62">
        <v>525876</v>
      </c>
      <c r="F62">
        <v>677256</v>
      </c>
      <c r="G62" t="s">
        <v>16</v>
      </c>
      <c r="H62">
        <v>65292</v>
      </c>
      <c r="I62" t="s">
        <v>22</v>
      </c>
      <c r="J62">
        <v>10.6</v>
      </c>
      <c r="K62" t="s">
        <v>18</v>
      </c>
      <c r="L62">
        <v>5000</v>
      </c>
      <c r="N62" t="s">
        <v>36</v>
      </c>
      <c r="O62" t="s">
        <v>20</v>
      </c>
      <c r="P62" t="s">
        <v>16</v>
      </c>
      <c r="T62">
        <f t="shared" si="0"/>
        <v>53000</v>
      </c>
    </row>
    <row r="63" spans="1:20" x14ac:dyDescent="0.2">
      <c r="A63" t="s">
        <v>15</v>
      </c>
      <c r="B63" s="9">
        <v>36871</v>
      </c>
      <c r="C63" s="9">
        <v>36872</v>
      </c>
      <c r="D63" s="9">
        <v>36873</v>
      </c>
      <c r="E63">
        <v>525881</v>
      </c>
      <c r="F63">
        <v>677285</v>
      </c>
      <c r="G63" t="s">
        <v>16</v>
      </c>
      <c r="H63">
        <v>57399</v>
      </c>
      <c r="I63" t="s">
        <v>22</v>
      </c>
      <c r="J63">
        <v>10.199999999999999</v>
      </c>
      <c r="K63" t="s">
        <v>18</v>
      </c>
      <c r="L63">
        <v>10000</v>
      </c>
      <c r="N63" t="s">
        <v>53</v>
      </c>
      <c r="O63" t="s">
        <v>20</v>
      </c>
      <c r="P63" t="s">
        <v>16</v>
      </c>
      <c r="T63">
        <f t="shared" si="0"/>
        <v>102000</v>
      </c>
    </row>
    <row r="64" spans="1:20" x14ac:dyDescent="0.2">
      <c r="A64" t="s">
        <v>15</v>
      </c>
      <c r="B64" s="9">
        <v>36871</v>
      </c>
      <c r="C64" s="9">
        <v>36872</v>
      </c>
      <c r="D64" s="9">
        <v>36873</v>
      </c>
      <c r="E64">
        <v>525883</v>
      </c>
      <c r="F64">
        <v>677288</v>
      </c>
      <c r="G64" t="s">
        <v>16</v>
      </c>
      <c r="H64">
        <v>56039</v>
      </c>
      <c r="I64" t="s">
        <v>22</v>
      </c>
      <c r="J64">
        <v>9.93</v>
      </c>
      <c r="K64" t="s">
        <v>18</v>
      </c>
      <c r="L64">
        <v>5000</v>
      </c>
      <c r="N64" t="s">
        <v>35</v>
      </c>
      <c r="O64" t="s">
        <v>20</v>
      </c>
      <c r="P64" t="s">
        <v>16</v>
      </c>
      <c r="T64">
        <f t="shared" si="0"/>
        <v>49650</v>
      </c>
    </row>
    <row r="65" spans="1:20" x14ac:dyDescent="0.2">
      <c r="A65" t="s">
        <v>15</v>
      </c>
      <c r="B65" s="9">
        <v>36871</v>
      </c>
      <c r="C65" s="9">
        <v>36872</v>
      </c>
      <c r="D65" s="9">
        <v>36873</v>
      </c>
      <c r="E65">
        <v>525884</v>
      </c>
      <c r="F65">
        <v>677289</v>
      </c>
      <c r="G65" t="s">
        <v>16</v>
      </c>
      <c r="H65">
        <v>65292</v>
      </c>
      <c r="I65" t="s">
        <v>22</v>
      </c>
      <c r="J65">
        <v>10.6</v>
      </c>
      <c r="K65" t="s">
        <v>18</v>
      </c>
      <c r="L65">
        <v>5000</v>
      </c>
      <c r="N65" t="s">
        <v>36</v>
      </c>
      <c r="O65" t="s">
        <v>20</v>
      </c>
      <c r="P65" t="s">
        <v>16</v>
      </c>
      <c r="T65">
        <f t="shared" si="0"/>
        <v>53000</v>
      </c>
    </row>
    <row r="66" spans="1:20" x14ac:dyDescent="0.2">
      <c r="A66" t="s">
        <v>15</v>
      </c>
      <c r="B66" s="9">
        <v>36871</v>
      </c>
      <c r="C66" s="9">
        <v>36872</v>
      </c>
      <c r="D66" s="9">
        <v>36873</v>
      </c>
      <c r="E66">
        <v>525885</v>
      </c>
      <c r="F66">
        <v>677292</v>
      </c>
      <c r="G66" t="s">
        <v>16</v>
      </c>
      <c r="H66">
        <v>18</v>
      </c>
      <c r="I66" t="s">
        <v>22</v>
      </c>
      <c r="J66">
        <v>12</v>
      </c>
      <c r="K66" t="s">
        <v>18</v>
      </c>
      <c r="L66">
        <v>10000</v>
      </c>
      <c r="N66" t="s">
        <v>19</v>
      </c>
      <c r="O66" t="s">
        <v>20</v>
      </c>
      <c r="P66" t="s">
        <v>16</v>
      </c>
      <c r="T66">
        <f t="shared" si="0"/>
        <v>120000</v>
      </c>
    </row>
    <row r="67" spans="1:20" x14ac:dyDescent="0.2">
      <c r="A67" t="s">
        <v>15</v>
      </c>
      <c r="B67" s="9">
        <v>36871</v>
      </c>
      <c r="C67" s="9">
        <v>36872</v>
      </c>
      <c r="D67" s="9">
        <v>36873</v>
      </c>
      <c r="E67">
        <v>525886</v>
      </c>
      <c r="F67">
        <v>677294</v>
      </c>
      <c r="G67" t="s">
        <v>16</v>
      </c>
      <c r="H67">
        <v>64141</v>
      </c>
      <c r="I67" t="s">
        <v>22</v>
      </c>
      <c r="J67">
        <v>10.1</v>
      </c>
      <c r="K67" t="s">
        <v>18</v>
      </c>
      <c r="L67">
        <v>5000</v>
      </c>
      <c r="N67" t="s">
        <v>42</v>
      </c>
      <c r="O67" t="s">
        <v>20</v>
      </c>
      <c r="P67" t="s">
        <v>16</v>
      </c>
      <c r="T67">
        <f t="shared" si="0"/>
        <v>50500</v>
      </c>
    </row>
    <row r="68" spans="1:20" x14ac:dyDescent="0.2">
      <c r="A68" t="s">
        <v>15</v>
      </c>
      <c r="B68" s="9">
        <v>36871</v>
      </c>
      <c r="C68" s="9">
        <v>36872</v>
      </c>
      <c r="D68" s="9">
        <v>36873</v>
      </c>
      <c r="E68">
        <v>525887</v>
      </c>
      <c r="F68">
        <v>677295</v>
      </c>
      <c r="G68" t="s">
        <v>16</v>
      </c>
      <c r="H68">
        <v>41</v>
      </c>
      <c r="I68" t="s">
        <v>22</v>
      </c>
      <c r="J68">
        <v>9.89</v>
      </c>
      <c r="K68" t="s">
        <v>18</v>
      </c>
      <c r="L68">
        <v>5000</v>
      </c>
      <c r="N68" t="s">
        <v>37</v>
      </c>
      <c r="O68" t="s">
        <v>20</v>
      </c>
      <c r="P68" t="s">
        <v>16</v>
      </c>
      <c r="T68">
        <f t="shared" si="0"/>
        <v>49450</v>
      </c>
    </row>
    <row r="69" spans="1:20" x14ac:dyDescent="0.2">
      <c r="A69" t="s">
        <v>15</v>
      </c>
      <c r="B69" s="9">
        <v>36871</v>
      </c>
      <c r="C69" s="9">
        <v>36872</v>
      </c>
      <c r="D69" s="9">
        <v>36873</v>
      </c>
      <c r="E69">
        <v>525891</v>
      </c>
      <c r="F69">
        <v>677300</v>
      </c>
      <c r="G69" t="s">
        <v>16</v>
      </c>
      <c r="H69">
        <v>54480</v>
      </c>
      <c r="I69" t="s">
        <v>22</v>
      </c>
      <c r="J69">
        <v>13</v>
      </c>
      <c r="K69" t="s">
        <v>18</v>
      </c>
      <c r="L69">
        <v>2500</v>
      </c>
      <c r="N69" t="s">
        <v>65</v>
      </c>
      <c r="O69" t="s">
        <v>20</v>
      </c>
      <c r="P69" t="s">
        <v>16</v>
      </c>
      <c r="T69">
        <f t="shared" si="0"/>
        <v>32500</v>
      </c>
    </row>
    <row r="70" spans="1:20" hidden="1" x14ac:dyDescent="0.2">
      <c r="A70" t="s">
        <v>15</v>
      </c>
      <c r="B70" s="9">
        <v>36871</v>
      </c>
      <c r="C70" s="9">
        <v>36872</v>
      </c>
      <c r="D70" s="9">
        <v>36876</v>
      </c>
      <c r="E70">
        <v>521931</v>
      </c>
      <c r="F70">
        <v>0</v>
      </c>
      <c r="G70" t="s">
        <v>16</v>
      </c>
      <c r="H70">
        <v>1424</v>
      </c>
      <c r="I70" t="s">
        <v>22</v>
      </c>
      <c r="J70">
        <v>9.5</v>
      </c>
      <c r="K70" t="s">
        <v>18</v>
      </c>
      <c r="L70">
        <v>123572</v>
      </c>
      <c r="N70" t="s">
        <v>35</v>
      </c>
      <c r="O70" t="s">
        <v>20</v>
      </c>
      <c r="P70" t="s">
        <v>16</v>
      </c>
    </row>
    <row r="71" spans="1:20" hidden="1" x14ac:dyDescent="0.2">
      <c r="A71" t="s">
        <v>15</v>
      </c>
      <c r="B71" s="9">
        <v>36871</v>
      </c>
      <c r="C71" s="9">
        <v>36872</v>
      </c>
      <c r="D71" s="9">
        <v>36892</v>
      </c>
      <c r="E71">
        <v>522179</v>
      </c>
      <c r="F71">
        <v>0</v>
      </c>
      <c r="G71" t="s">
        <v>16</v>
      </c>
      <c r="H71">
        <v>53747</v>
      </c>
      <c r="I71" t="s">
        <v>22</v>
      </c>
      <c r="J71">
        <v>6.01</v>
      </c>
      <c r="K71" t="s">
        <v>18</v>
      </c>
      <c r="L71">
        <v>180000</v>
      </c>
      <c r="N71" t="s">
        <v>32</v>
      </c>
      <c r="O71" t="s">
        <v>20</v>
      </c>
      <c r="P71" t="s">
        <v>16</v>
      </c>
    </row>
    <row r="72" spans="1:20" x14ac:dyDescent="0.2">
      <c r="A72" t="s">
        <v>15</v>
      </c>
      <c r="B72" s="9">
        <v>36871</v>
      </c>
      <c r="C72" s="9">
        <v>36872</v>
      </c>
      <c r="D72" s="9">
        <v>36873</v>
      </c>
      <c r="E72">
        <v>525895</v>
      </c>
      <c r="F72">
        <v>677310</v>
      </c>
      <c r="G72" t="s">
        <v>16</v>
      </c>
      <c r="H72">
        <v>65292</v>
      </c>
      <c r="I72" t="s">
        <v>22</v>
      </c>
      <c r="J72">
        <v>10.625</v>
      </c>
      <c r="K72" t="s">
        <v>18</v>
      </c>
      <c r="L72">
        <v>5000</v>
      </c>
      <c r="N72" t="s">
        <v>36</v>
      </c>
      <c r="O72" t="s">
        <v>20</v>
      </c>
      <c r="P72" t="s">
        <v>16</v>
      </c>
      <c r="T72">
        <f t="shared" ref="T72:T99" si="1">L72*J72</f>
        <v>53125</v>
      </c>
    </row>
    <row r="73" spans="1:20" x14ac:dyDescent="0.2">
      <c r="A73" t="s">
        <v>15</v>
      </c>
      <c r="B73" s="9">
        <v>36871</v>
      </c>
      <c r="C73" s="9">
        <v>36872</v>
      </c>
      <c r="D73" s="9">
        <v>36873</v>
      </c>
      <c r="E73">
        <v>525896</v>
      </c>
      <c r="F73">
        <v>677311</v>
      </c>
      <c r="G73" t="s">
        <v>16</v>
      </c>
      <c r="H73">
        <v>49410</v>
      </c>
      <c r="I73" t="s">
        <v>22</v>
      </c>
      <c r="J73">
        <v>9.9499999999999993</v>
      </c>
      <c r="K73" t="s">
        <v>18</v>
      </c>
      <c r="L73">
        <v>5000</v>
      </c>
      <c r="N73" t="s">
        <v>47</v>
      </c>
      <c r="O73" t="s">
        <v>20</v>
      </c>
      <c r="P73" t="s">
        <v>16</v>
      </c>
      <c r="T73">
        <f t="shared" si="1"/>
        <v>49750</v>
      </c>
    </row>
    <row r="74" spans="1:20" x14ac:dyDescent="0.2">
      <c r="A74" t="s">
        <v>15</v>
      </c>
      <c r="B74" s="9">
        <v>36871</v>
      </c>
      <c r="C74" s="9">
        <v>36872</v>
      </c>
      <c r="D74" s="9">
        <v>36873</v>
      </c>
      <c r="E74">
        <v>525904</v>
      </c>
      <c r="F74">
        <v>677324</v>
      </c>
      <c r="G74" t="s">
        <v>16</v>
      </c>
      <c r="H74">
        <v>52577</v>
      </c>
      <c r="I74" t="s">
        <v>22</v>
      </c>
      <c r="J74">
        <v>10.19</v>
      </c>
      <c r="K74" t="s">
        <v>18</v>
      </c>
      <c r="L74">
        <v>10000</v>
      </c>
      <c r="N74" t="s">
        <v>53</v>
      </c>
      <c r="O74" t="s">
        <v>20</v>
      </c>
      <c r="P74" t="s">
        <v>16</v>
      </c>
      <c r="T74">
        <f t="shared" si="1"/>
        <v>101900</v>
      </c>
    </row>
    <row r="75" spans="1:20" x14ac:dyDescent="0.2">
      <c r="A75" t="s">
        <v>15</v>
      </c>
      <c r="B75" s="9">
        <v>36871</v>
      </c>
      <c r="C75" s="9">
        <v>36872</v>
      </c>
      <c r="D75" s="9">
        <v>36873</v>
      </c>
      <c r="E75">
        <v>525906</v>
      </c>
      <c r="F75">
        <v>677328</v>
      </c>
      <c r="G75" t="s">
        <v>16</v>
      </c>
      <c r="H75">
        <v>31699</v>
      </c>
      <c r="I75" t="s">
        <v>22</v>
      </c>
      <c r="J75">
        <v>10.130000000000001</v>
      </c>
      <c r="K75" t="s">
        <v>18</v>
      </c>
      <c r="L75">
        <v>10000</v>
      </c>
      <c r="N75" t="s">
        <v>44</v>
      </c>
      <c r="O75" t="s">
        <v>20</v>
      </c>
      <c r="P75" t="s">
        <v>16</v>
      </c>
      <c r="T75">
        <f t="shared" si="1"/>
        <v>101300.00000000001</v>
      </c>
    </row>
    <row r="76" spans="1:20" x14ac:dyDescent="0.2">
      <c r="A76" t="s">
        <v>15</v>
      </c>
      <c r="B76" s="9">
        <v>36871</v>
      </c>
      <c r="C76" s="9">
        <v>36872</v>
      </c>
      <c r="D76" s="9">
        <v>36873</v>
      </c>
      <c r="E76">
        <v>525908</v>
      </c>
      <c r="F76">
        <v>677330</v>
      </c>
      <c r="G76" t="s">
        <v>16</v>
      </c>
      <c r="H76">
        <v>57399</v>
      </c>
      <c r="I76" t="s">
        <v>22</v>
      </c>
      <c r="J76">
        <v>13.1</v>
      </c>
      <c r="K76" t="s">
        <v>18</v>
      </c>
      <c r="L76">
        <v>10000</v>
      </c>
      <c r="N76" t="s">
        <v>19</v>
      </c>
      <c r="O76" t="s">
        <v>20</v>
      </c>
      <c r="P76" t="s">
        <v>16</v>
      </c>
      <c r="T76">
        <f t="shared" si="1"/>
        <v>131000</v>
      </c>
    </row>
    <row r="77" spans="1:20" x14ac:dyDescent="0.2">
      <c r="A77" t="s">
        <v>15</v>
      </c>
      <c r="B77" s="9">
        <v>36871</v>
      </c>
      <c r="C77" s="9">
        <v>36872</v>
      </c>
      <c r="D77" s="9">
        <v>36873</v>
      </c>
      <c r="E77">
        <v>525911</v>
      </c>
      <c r="F77">
        <v>677347</v>
      </c>
      <c r="G77" t="s">
        <v>16</v>
      </c>
      <c r="H77">
        <v>11170</v>
      </c>
      <c r="I77" t="s">
        <v>22</v>
      </c>
      <c r="J77">
        <v>12.95</v>
      </c>
      <c r="K77" t="s">
        <v>18</v>
      </c>
      <c r="L77">
        <v>5000</v>
      </c>
      <c r="N77" t="s">
        <v>19</v>
      </c>
      <c r="O77" t="s">
        <v>20</v>
      </c>
      <c r="P77" t="s">
        <v>16</v>
      </c>
      <c r="T77">
        <f t="shared" si="1"/>
        <v>64750</v>
      </c>
    </row>
    <row r="78" spans="1:20" x14ac:dyDescent="0.2">
      <c r="A78" t="s">
        <v>15</v>
      </c>
      <c r="B78" s="9">
        <v>36871</v>
      </c>
      <c r="C78" s="9">
        <v>36872</v>
      </c>
      <c r="D78" s="9">
        <v>36873</v>
      </c>
      <c r="E78">
        <v>525912</v>
      </c>
      <c r="F78">
        <v>677348</v>
      </c>
      <c r="G78" t="s">
        <v>16</v>
      </c>
      <c r="H78">
        <v>31699</v>
      </c>
      <c r="I78" t="s">
        <v>22</v>
      </c>
      <c r="J78">
        <v>12.95</v>
      </c>
      <c r="K78" t="s">
        <v>18</v>
      </c>
      <c r="L78">
        <v>5000</v>
      </c>
      <c r="N78" t="s">
        <v>19</v>
      </c>
      <c r="O78" t="s">
        <v>20</v>
      </c>
      <c r="P78" t="s">
        <v>16</v>
      </c>
      <c r="T78">
        <f t="shared" si="1"/>
        <v>64750</v>
      </c>
    </row>
    <row r="79" spans="1:20" x14ac:dyDescent="0.2">
      <c r="A79" t="s">
        <v>15</v>
      </c>
      <c r="B79" s="9">
        <v>36871</v>
      </c>
      <c r="C79" s="9">
        <v>36872</v>
      </c>
      <c r="D79" s="9">
        <v>36873</v>
      </c>
      <c r="E79">
        <v>525921</v>
      </c>
      <c r="F79">
        <v>677372</v>
      </c>
      <c r="G79" t="s">
        <v>16</v>
      </c>
      <c r="H79">
        <v>65292</v>
      </c>
      <c r="I79" t="s">
        <v>22</v>
      </c>
      <c r="J79">
        <v>10.675000000000001</v>
      </c>
      <c r="K79" t="s">
        <v>18</v>
      </c>
      <c r="L79">
        <v>5000</v>
      </c>
      <c r="N79" t="s">
        <v>36</v>
      </c>
      <c r="O79" t="s">
        <v>20</v>
      </c>
      <c r="P79" t="s">
        <v>16</v>
      </c>
      <c r="T79">
        <f t="shared" si="1"/>
        <v>53375</v>
      </c>
    </row>
    <row r="80" spans="1:20" x14ac:dyDescent="0.2">
      <c r="A80" t="s">
        <v>15</v>
      </c>
      <c r="B80" s="9">
        <v>36871</v>
      </c>
      <c r="C80" s="9">
        <v>36872</v>
      </c>
      <c r="D80" s="9">
        <v>36873</v>
      </c>
      <c r="E80">
        <v>525924</v>
      </c>
      <c r="F80">
        <v>677395</v>
      </c>
      <c r="G80" t="s">
        <v>16</v>
      </c>
      <c r="H80">
        <v>65292</v>
      </c>
      <c r="I80" t="s">
        <v>22</v>
      </c>
      <c r="J80">
        <v>10.675000000000001</v>
      </c>
      <c r="K80" t="s">
        <v>18</v>
      </c>
      <c r="L80">
        <v>5000</v>
      </c>
      <c r="N80" t="s">
        <v>36</v>
      </c>
      <c r="O80" t="s">
        <v>20</v>
      </c>
      <c r="P80" t="s">
        <v>16</v>
      </c>
      <c r="T80">
        <f t="shared" si="1"/>
        <v>53375</v>
      </c>
    </row>
    <row r="81" spans="1:20" x14ac:dyDescent="0.2">
      <c r="A81" t="s">
        <v>15</v>
      </c>
      <c r="B81" s="9">
        <v>36871</v>
      </c>
      <c r="C81" s="9">
        <v>36872</v>
      </c>
      <c r="D81" s="9">
        <v>36873</v>
      </c>
      <c r="E81">
        <v>525925</v>
      </c>
      <c r="F81">
        <v>677397</v>
      </c>
      <c r="G81" t="s">
        <v>16</v>
      </c>
      <c r="H81">
        <v>65292</v>
      </c>
      <c r="I81" t="s">
        <v>22</v>
      </c>
      <c r="J81">
        <v>10.65</v>
      </c>
      <c r="K81" t="s">
        <v>18</v>
      </c>
      <c r="L81">
        <v>5000</v>
      </c>
      <c r="N81" t="s">
        <v>36</v>
      </c>
      <c r="O81" t="s">
        <v>20</v>
      </c>
      <c r="P81" t="s">
        <v>16</v>
      </c>
      <c r="T81">
        <f t="shared" si="1"/>
        <v>53250</v>
      </c>
    </row>
    <row r="82" spans="1:20" x14ac:dyDescent="0.2">
      <c r="A82" t="s">
        <v>15</v>
      </c>
      <c r="B82" s="9">
        <v>36871</v>
      </c>
      <c r="C82" s="9">
        <v>36872</v>
      </c>
      <c r="D82" s="9">
        <v>36873</v>
      </c>
      <c r="E82">
        <v>525926</v>
      </c>
      <c r="F82">
        <v>677404</v>
      </c>
      <c r="G82" t="s">
        <v>16</v>
      </c>
      <c r="H82">
        <v>3022</v>
      </c>
      <c r="I82" t="s">
        <v>22</v>
      </c>
      <c r="J82">
        <v>10.574999999999999</v>
      </c>
      <c r="K82" t="s">
        <v>18</v>
      </c>
      <c r="L82">
        <v>5000</v>
      </c>
      <c r="N82" t="s">
        <v>36</v>
      </c>
      <c r="O82" t="s">
        <v>20</v>
      </c>
      <c r="P82" t="s">
        <v>16</v>
      </c>
      <c r="T82">
        <f t="shared" si="1"/>
        <v>52875</v>
      </c>
    </row>
    <row r="83" spans="1:20" x14ac:dyDescent="0.2">
      <c r="A83" t="s">
        <v>15</v>
      </c>
      <c r="B83" s="9">
        <v>36871</v>
      </c>
      <c r="C83" s="9">
        <v>36872</v>
      </c>
      <c r="D83" s="9">
        <v>36873</v>
      </c>
      <c r="E83">
        <v>525927</v>
      </c>
      <c r="F83">
        <v>677414</v>
      </c>
      <c r="G83" t="s">
        <v>16</v>
      </c>
      <c r="H83">
        <v>46388</v>
      </c>
      <c r="I83" t="s">
        <v>22</v>
      </c>
      <c r="J83">
        <v>10.8</v>
      </c>
      <c r="K83" t="s">
        <v>18</v>
      </c>
      <c r="L83">
        <v>2000</v>
      </c>
      <c r="N83" t="s">
        <v>63</v>
      </c>
      <c r="O83" t="s">
        <v>20</v>
      </c>
      <c r="P83" t="s">
        <v>16</v>
      </c>
      <c r="T83">
        <f t="shared" si="1"/>
        <v>21600</v>
      </c>
    </row>
    <row r="84" spans="1:20" x14ac:dyDescent="0.2">
      <c r="A84" t="s">
        <v>15</v>
      </c>
      <c r="B84" s="9">
        <v>36871</v>
      </c>
      <c r="C84" s="9">
        <v>36872</v>
      </c>
      <c r="D84" s="9">
        <v>36873</v>
      </c>
      <c r="E84">
        <v>525928</v>
      </c>
      <c r="F84">
        <v>677416</v>
      </c>
      <c r="G84" t="s">
        <v>16</v>
      </c>
      <c r="H84">
        <v>46388</v>
      </c>
      <c r="I84" t="s">
        <v>22</v>
      </c>
      <c r="J84">
        <v>9.91</v>
      </c>
      <c r="K84" t="s">
        <v>18</v>
      </c>
      <c r="L84">
        <v>700</v>
      </c>
      <c r="N84" t="s">
        <v>62</v>
      </c>
      <c r="O84" t="s">
        <v>20</v>
      </c>
      <c r="P84" t="s">
        <v>16</v>
      </c>
      <c r="T84">
        <f t="shared" si="1"/>
        <v>6937</v>
      </c>
    </row>
    <row r="85" spans="1:20" x14ac:dyDescent="0.2">
      <c r="A85" t="s">
        <v>15</v>
      </c>
      <c r="B85" s="9">
        <v>36871</v>
      </c>
      <c r="C85" s="9">
        <v>36872</v>
      </c>
      <c r="D85" s="9">
        <v>36873</v>
      </c>
      <c r="E85">
        <v>525933</v>
      </c>
      <c r="F85">
        <v>677432</v>
      </c>
      <c r="G85" t="s">
        <v>16</v>
      </c>
      <c r="H85">
        <v>11170</v>
      </c>
      <c r="I85" t="s">
        <v>22</v>
      </c>
      <c r="J85">
        <v>13.28</v>
      </c>
      <c r="K85" t="s">
        <v>18</v>
      </c>
      <c r="L85">
        <v>5000</v>
      </c>
      <c r="N85" t="s">
        <v>27</v>
      </c>
      <c r="O85" t="s">
        <v>20</v>
      </c>
      <c r="P85" t="s">
        <v>16</v>
      </c>
      <c r="T85">
        <f t="shared" si="1"/>
        <v>66400</v>
      </c>
    </row>
    <row r="86" spans="1:20" x14ac:dyDescent="0.2">
      <c r="A86" t="s">
        <v>15</v>
      </c>
      <c r="B86" s="9">
        <v>36871</v>
      </c>
      <c r="C86" s="9">
        <v>36872</v>
      </c>
      <c r="D86" s="9">
        <v>36873</v>
      </c>
      <c r="E86">
        <v>525936</v>
      </c>
      <c r="F86">
        <v>677439</v>
      </c>
      <c r="G86" t="s">
        <v>16</v>
      </c>
      <c r="H86">
        <v>54480</v>
      </c>
      <c r="I86" t="s">
        <v>22</v>
      </c>
      <c r="J86">
        <v>14.35</v>
      </c>
      <c r="K86" t="s">
        <v>18</v>
      </c>
      <c r="L86">
        <v>2500</v>
      </c>
      <c r="N86" t="s">
        <v>65</v>
      </c>
      <c r="O86" t="s">
        <v>20</v>
      </c>
      <c r="P86" t="s">
        <v>16</v>
      </c>
      <c r="T86">
        <f t="shared" si="1"/>
        <v>35875</v>
      </c>
    </row>
    <row r="87" spans="1:20" x14ac:dyDescent="0.2">
      <c r="A87" t="s">
        <v>15</v>
      </c>
      <c r="B87" s="9">
        <v>36871</v>
      </c>
      <c r="C87" s="9">
        <v>36872</v>
      </c>
      <c r="D87" s="9">
        <v>36873</v>
      </c>
      <c r="E87">
        <v>525937</v>
      </c>
      <c r="F87">
        <v>677440</v>
      </c>
      <c r="G87" t="s">
        <v>16</v>
      </c>
      <c r="H87">
        <v>69034</v>
      </c>
      <c r="I87" t="s">
        <v>22</v>
      </c>
      <c r="J87">
        <v>13.17</v>
      </c>
      <c r="K87" t="s">
        <v>18</v>
      </c>
      <c r="L87">
        <v>5000</v>
      </c>
      <c r="N87" t="s">
        <v>27</v>
      </c>
      <c r="O87" t="s">
        <v>20</v>
      </c>
      <c r="P87" t="s">
        <v>16</v>
      </c>
      <c r="T87">
        <f t="shared" si="1"/>
        <v>65850</v>
      </c>
    </row>
    <row r="88" spans="1:20" x14ac:dyDescent="0.2">
      <c r="A88" t="s">
        <v>15</v>
      </c>
      <c r="B88" s="9">
        <v>36871</v>
      </c>
      <c r="C88" s="9">
        <v>36872</v>
      </c>
      <c r="D88" s="9">
        <v>36873</v>
      </c>
      <c r="E88">
        <v>525938</v>
      </c>
      <c r="F88">
        <v>677442</v>
      </c>
      <c r="G88" t="s">
        <v>16</v>
      </c>
      <c r="H88">
        <v>31699</v>
      </c>
      <c r="I88" t="s">
        <v>22</v>
      </c>
      <c r="J88">
        <v>14.2</v>
      </c>
      <c r="K88" t="s">
        <v>18</v>
      </c>
      <c r="L88">
        <v>5000</v>
      </c>
      <c r="N88" t="s">
        <v>19</v>
      </c>
      <c r="O88" t="s">
        <v>20</v>
      </c>
      <c r="P88" t="s">
        <v>16</v>
      </c>
      <c r="T88">
        <f t="shared" si="1"/>
        <v>71000</v>
      </c>
    </row>
    <row r="89" spans="1:20" x14ac:dyDescent="0.2">
      <c r="A89" t="s">
        <v>15</v>
      </c>
      <c r="B89" s="9">
        <v>36871</v>
      </c>
      <c r="C89" s="9">
        <v>36872</v>
      </c>
      <c r="D89" s="9">
        <v>36873</v>
      </c>
      <c r="E89">
        <v>525939</v>
      </c>
      <c r="F89">
        <v>677443</v>
      </c>
      <c r="G89" t="s">
        <v>16</v>
      </c>
      <c r="H89">
        <v>46388</v>
      </c>
      <c r="I89" t="s">
        <v>22</v>
      </c>
      <c r="J89">
        <v>10.45</v>
      </c>
      <c r="K89" t="s">
        <v>18</v>
      </c>
      <c r="L89">
        <v>4000</v>
      </c>
      <c r="N89" t="s">
        <v>36</v>
      </c>
      <c r="O89" t="s">
        <v>20</v>
      </c>
      <c r="P89" t="s">
        <v>16</v>
      </c>
      <c r="T89">
        <f t="shared" si="1"/>
        <v>41800</v>
      </c>
    </row>
    <row r="90" spans="1:20" x14ac:dyDescent="0.2">
      <c r="A90" t="s">
        <v>15</v>
      </c>
      <c r="B90" s="9">
        <v>36871</v>
      </c>
      <c r="C90" s="9">
        <v>36872</v>
      </c>
      <c r="D90" s="9">
        <v>36873</v>
      </c>
      <c r="E90">
        <v>525940</v>
      </c>
      <c r="F90">
        <v>677444</v>
      </c>
      <c r="G90" t="s">
        <v>16</v>
      </c>
      <c r="H90">
        <v>57399</v>
      </c>
      <c r="I90" t="s">
        <v>22</v>
      </c>
      <c r="J90">
        <v>14.1</v>
      </c>
      <c r="K90" t="s">
        <v>18</v>
      </c>
      <c r="L90">
        <v>5000</v>
      </c>
      <c r="N90" t="s">
        <v>19</v>
      </c>
      <c r="O90" t="s">
        <v>20</v>
      </c>
      <c r="P90" t="s">
        <v>16</v>
      </c>
      <c r="T90">
        <f t="shared" si="1"/>
        <v>70500</v>
      </c>
    </row>
    <row r="91" spans="1:20" x14ac:dyDescent="0.2">
      <c r="A91" t="s">
        <v>15</v>
      </c>
      <c r="B91" s="9">
        <v>36871</v>
      </c>
      <c r="C91" s="9">
        <v>36872</v>
      </c>
      <c r="D91" s="9">
        <v>36873</v>
      </c>
      <c r="E91">
        <v>525941</v>
      </c>
      <c r="F91">
        <v>677445</v>
      </c>
      <c r="G91" t="s">
        <v>16</v>
      </c>
      <c r="H91">
        <v>54979</v>
      </c>
      <c r="I91" t="s">
        <v>22</v>
      </c>
      <c r="J91">
        <v>13.85</v>
      </c>
      <c r="K91" t="s">
        <v>18</v>
      </c>
      <c r="L91">
        <v>10000</v>
      </c>
      <c r="N91" t="s">
        <v>19</v>
      </c>
      <c r="O91" t="s">
        <v>20</v>
      </c>
      <c r="P91" t="s">
        <v>16</v>
      </c>
      <c r="T91">
        <f t="shared" si="1"/>
        <v>138500</v>
      </c>
    </row>
    <row r="92" spans="1:20" x14ac:dyDescent="0.2">
      <c r="A92" t="s">
        <v>15</v>
      </c>
      <c r="B92" s="9">
        <v>36871</v>
      </c>
      <c r="C92" s="9">
        <v>36872</v>
      </c>
      <c r="D92" s="9">
        <v>36873</v>
      </c>
      <c r="E92">
        <v>525942</v>
      </c>
      <c r="F92">
        <v>677446</v>
      </c>
      <c r="G92" t="s">
        <v>16</v>
      </c>
      <c r="H92">
        <v>54480</v>
      </c>
      <c r="I92" t="s">
        <v>22</v>
      </c>
      <c r="J92">
        <v>14.35</v>
      </c>
      <c r="K92" t="s">
        <v>18</v>
      </c>
      <c r="L92">
        <v>2500</v>
      </c>
      <c r="N92" t="s">
        <v>65</v>
      </c>
      <c r="O92" t="s">
        <v>20</v>
      </c>
      <c r="P92" t="s">
        <v>16</v>
      </c>
      <c r="T92">
        <f t="shared" si="1"/>
        <v>35875</v>
      </c>
    </row>
    <row r="93" spans="1:20" x14ac:dyDescent="0.2">
      <c r="A93" t="s">
        <v>15</v>
      </c>
      <c r="B93" s="9">
        <v>36871</v>
      </c>
      <c r="C93" s="9">
        <v>36872</v>
      </c>
      <c r="D93" s="9">
        <v>36873</v>
      </c>
      <c r="E93">
        <v>525943</v>
      </c>
      <c r="F93">
        <v>677447</v>
      </c>
      <c r="G93" t="s">
        <v>16</v>
      </c>
      <c r="H93">
        <v>71223</v>
      </c>
      <c r="I93" t="s">
        <v>22</v>
      </c>
      <c r="J93">
        <v>10.06</v>
      </c>
      <c r="K93" t="s">
        <v>18</v>
      </c>
      <c r="L93">
        <v>3000</v>
      </c>
      <c r="N93" t="s">
        <v>64</v>
      </c>
      <c r="O93" t="s">
        <v>20</v>
      </c>
      <c r="P93" t="s">
        <v>16</v>
      </c>
      <c r="T93">
        <f t="shared" si="1"/>
        <v>30180</v>
      </c>
    </row>
    <row r="94" spans="1:20" x14ac:dyDescent="0.2">
      <c r="A94" t="s">
        <v>15</v>
      </c>
      <c r="B94" s="9">
        <v>36871</v>
      </c>
      <c r="C94" s="9">
        <v>36872</v>
      </c>
      <c r="D94" s="9">
        <v>36873</v>
      </c>
      <c r="E94">
        <v>525944</v>
      </c>
      <c r="F94">
        <v>677450</v>
      </c>
      <c r="G94" t="s">
        <v>16</v>
      </c>
      <c r="H94">
        <v>57399</v>
      </c>
      <c r="I94" t="s">
        <v>22</v>
      </c>
      <c r="J94">
        <v>13.5</v>
      </c>
      <c r="K94" t="s">
        <v>18</v>
      </c>
      <c r="L94">
        <v>10000</v>
      </c>
      <c r="N94" t="s">
        <v>19</v>
      </c>
      <c r="O94" t="s">
        <v>20</v>
      </c>
      <c r="P94" t="s">
        <v>16</v>
      </c>
      <c r="T94">
        <f t="shared" si="1"/>
        <v>135000</v>
      </c>
    </row>
    <row r="95" spans="1:20" x14ac:dyDescent="0.2">
      <c r="A95" t="s">
        <v>15</v>
      </c>
      <c r="B95" s="9">
        <v>36871</v>
      </c>
      <c r="C95" s="9">
        <v>36872</v>
      </c>
      <c r="D95" s="9">
        <v>36873</v>
      </c>
      <c r="E95">
        <v>525945</v>
      </c>
      <c r="F95">
        <v>677451</v>
      </c>
      <c r="G95" t="s">
        <v>16</v>
      </c>
      <c r="H95">
        <v>54979</v>
      </c>
      <c r="I95" t="s">
        <v>22</v>
      </c>
      <c r="J95">
        <v>12.95</v>
      </c>
      <c r="K95" t="s">
        <v>18</v>
      </c>
      <c r="L95">
        <v>10000</v>
      </c>
      <c r="N95" t="s">
        <v>19</v>
      </c>
      <c r="O95" t="s">
        <v>20</v>
      </c>
      <c r="P95" t="s">
        <v>16</v>
      </c>
      <c r="T95">
        <f t="shared" si="1"/>
        <v>129500</v>
      </c>
    </row>
    <row r="96" spans="1:20" x14ac:dyDescent="0.2">
      <c r="A96" t="s">
        <v>15</v>
      </c>
      <c r="B96" s="9">
        <v>36871</v>
      </c>
      <c r="C96" s="9">
        <v>36872</v>
      </c>
      <c r="D96" s="9">
        <v>36873</v>
      </c>
      <c r="E96">
        <v>525947</v>
      </c>
      <c r="F96">
        <v>677455</v>
      </c>
      <c r="G96" t="s">
        <v>16</v>
      </c>
      <c r="H96">
        <v>54979</v>
      </c>
      <c r="I96" t="s">
        <v>22</v>
      </c>
      <c r="J96">
        <v>12.49</v>
      </c>
      <c r="K96" t="s">
        <v>18</v>
      </c>
      <c r="L96">
        <v>5000</v>
      </c>
      <c r="N96" t="s">
        <v>69</v>
      </c>
      <c r="O96" t="s">
        <v>20</v>
      </c>
      <c r="P96" t="s">
        <v>16</v>
      </c>
      <c r="T96">
        <f t="shared" si="1"/>
        <v>62450</v>
      </c>
    </row>
    <row r="97" spans="1:20" x14ac:dyDescent="0.2">
      <c r="A97" t="s">
        <v>15</v>
      </c>
      <c r="B97" s="9">
        <v>36871</v>
      </c>
      <c r="C97" s="9">
        <v>36872</v>
      </c>
      <c r="D97" s="9">
        <v>36873</v>
      </c>
      <c r="E97">
        <v>525948</v>
      </c>
      <c r="F97">
        <v>677457</v>
      </c>
      <c r="G97" t="s">
        <v>16</v>
      </c>
      <c r="H97">
        <v>69034</v>
      </c>
      <c r="I97" t="s">
        <v>22</v>
      </c>
      <c r="J97">
        <v>12.21</v>
      </c>
      <c r="K97" t="s">
        <v>18</v>
      </c>
      <c r="L97">
        <v>5000</v>
      </c>
      <c r="N97" t="s">
        <v>27</v>
      </c>
      <c r="O97" t="s">
        <v>20</v>
      </c>
      <c r="P97" t="s">
        <v>16</v>
      </c>
      <c r="T97">
        <f t="shared" si="1"/>
        <v>61050.000000000007</v>
      </c>
    </row>
    <row r="98" spans="1:20" x14ac:dyDescent="0.2">
      <c r="A98" t="s">
        <v>15</v>
      </c>
      <c r="B98" s="9">
        <v>36871</v>
      </c>
      <c r="C98" s="9">
        <v>36872</v>
      </c>
      <c r="D98" s="9">
        <v>36873</v>
      </c>
      <c r="E98">
        <v>525965</v>
      </c>
      <c r="F98">
        <v>677487</v>
      </c>
      <c r="G98" t="s">
        <v>16</v>
      </c>
      <c r="H98">
        <v>57399</v>
      </c>
      <c r="I98" t="s">
        <v>22</v>
      </c>
      <c r="J98">
        <v>11.77</v>
      </c>
      <c r="K98" t="s">
        <v>18</v>
      </c>
      <c r="L98">
        <v>5000</v>
      </c>
      <c r="N98" t="s">
        <v>69</v>
      </c>
      <c r="O98" t="s">
        <v>20</v>
      </c>
      <c r="P98" t="s">
        <v>16</v>
      </c>
      <c r="T98">
        <f t="shared" si="1"/>
        <v>58850</v>
      </c>
    </row>
    <row r="99" spans="1:20" x14ac:dyDescent="0.2">
      <c r="A99" t="s">
        <v>15</v>
      </c>
      <c r="B99" s="9">
        <v>36871</v>
      </c>
      <c r="C99" s="9">
        <v>36872</v>
      </c>
      <c r="D99" s="9">
        <v>36873</v>
      </c>
      <c r="E99">
        <v>525968</v>
      </c>
      <c r="F99">
        <v>677490</v>
      </c>
      <c r="G99" t="s">
        <v>16</v>
      </c>
      <c r="H99">
        <v>57399</v>
      </c>
      <c r="I99" t="s">
        <v>22</v>
      </c>
      <c r="J99">
        <v>11.77</v>
      </c>
      <c r="K99" t="s">
        <v>18</v>
      </c>
      <c r="L99">
        <v>5000</v>
      </c>
      <c r="N99" t="s">
        <v>69</v>
      </c>
      <c r="O99" t="s">
        <v>20</v>
      </c>
      <c r="P99" t="s">
        <v>16</v>
      </c>
      <c r="T99">
        <f t="shared" si="1"/>
        <v>58850</v>
      </c>
    </row>
    <row r="100" spans="1:20" hidden="1" x14ac:dyDescent="0.2">
      <c r="A100" t="s">
        <v>15</v>
      </c>
      <c r="B100" s="9">
        <v>36871</v>
      </c>
      <c r="C100" s="9">
        <v>36872</v>
      </c>
      <c r="D100" s="9">
        <v>36892</v>
      </c>
      <c r="E100">
        <v>525862</v>
      </c>
      <c r="F100">
        <v>677219</v>
      </c>
      <c r="G100" t="s">
        <v>16</v>
      </c>
      <c r="H100">
        <v>54098</v>
      </c>
      <c r="I100" t="s">
        <v>22</v>
      </c>
      <c r="J100">
        <v>10.605</v>
      </c>
      <c r="K100" t="s">
        <v>18</v>
      </c>
      <c r="L100">
        <v>20000</v>
      </c>
      <c r="N100" t="s">
        <v>46</v>
      </c>
      <c r="O100" t="s">
        <v>20</v>
      </c>
      <c r="P100" t="s">
        <v>16</v>
      </c>
    </row>
    <row r="101" spans="1:20" x14ac:dyDescent="0.2">
      <c r="A101" t="s">
        <v>15</v>
      </c>
      <c r="B101" s="9">
        <v>36871</v>
      </c>
      <c r="C101" s="9">
        <v>36872</v>
      </c>
      <c r="D101" s="9">
        <v>36873</v>
      </c>
      <c r="E101">
        <v>525971</v>
      </c>
      <c r="F101">
        <v>677493</v>
      </c>
      <c r="G101" t="s">
        <v>16</v>
      </c>
      <c r="H101">
        <v>57399</v>
      </c>
      <c r="I101" t="s">
        <v>22</v>
      </c>
      <c r="J101">
        <v>11.57</v>
      </c>
      <c r="K101" t="s">
        <v>18</v>
      </c>
      <c r="L101">
        <v>5000</v>
      </c>
      <c r="N101" t="s">
        <v>69</v>
      </c>
      <c r="O101" t="s">
        <v>20</v>
      </c>
      <c r="P101" t="s">
        <v>16</v>
      </c>
      <c r="T101">
        <f t="shared" ref="T101:T164" si="2">L101*J101</f>
        <v>57850</v>
      </c>
    </row>
    <row r="102" spans="1:20" x14ac:dyDescent="0.2">
      <c r="A102" t="s">
        <v>15</v>
      </c>
      <c r="B102" s="9">
        <v>36871</v>
      </c>
      <c r="C102" s="9">
        <v>36872</v>
      </c>
      <c r="D102" s="9">
        <v>36873</v>
      </c>
      <c r="E102">
        <v>525972</v>
      </c>
      <c r="F102">
        <v>677496</v>
      </c>
      <c r="G102" t="s">
        <v>16</v>
      </c>
      <c r="H102">
        <v>57399</v>
      </c>
      <c r="I102" t="s">
        <v>22</v>
      </c>
      <c r="J102">
        <v>11.37</v>
      </c>
      <c r="K102" t="s">
        <v>18</v>
      </c>
      <c r="L102">
        <v>5000</v>
      </c>
      <c r="N102" t="s">
        <v>69</v>
      </c>
      <c r="O102" t="s">
        <v>20</v>
      </c>
      <c r="P102" t="s">
        <v>16</v>
      </c>
      <c r="T102">
        <f t="shared" si="2"/>
        <v>56849.999999999993</v>
      </c>
    </row>
    <row r="103" spans="1:20" x14ac:dyDescent="0.2">
      <c r="A103" t="s">
        <v>15</v>
      </c>
      <c r="B103" s="9">
        <v>36871</v>
      </c>
      <c r="C103" s="9">
        <v>36872</v>
      </c>
      <c r="D103" s="9">
        <v>36873</v>
      </c>
      <c r="E103">
        <v>525974</v>
      </c>
      <c r="F103">
        <v>677498</v>
      </c>
      <c r="G103" t="s">
        <v>16</v>
      </c>
      <c r="H103">
        <v>57399</v>
      </c>
      <c r="I103" t="s">
        <v>22</v>
      </c>
      <c r="J103">
        <v>11.17</v>
      </c>
      <c r="K103" t="s">
        <v>18</v>
      </c>
      <c r="L103">
        <v>5000</v>
      </c>
      <c r="N103" t="s">
        <v>69</v>
      </c>
      <c r="O103" t="s">
        <v>20</v>
      </c>
      <c r="P103" t="s">
        <v>16</v>
      </c>
      <c r="T103">
        <f t="shared" si="2"/>
        <v>55850</v>
      </c>
    </row>
    <row r="104" spans="1:20" x14ac:dyDescent="0.2">
      <c r="A104" t="s">
        <v>15</v>
      </c>
      <c r="B104" s="9">
        <v>36871</v>
      </c>
      <c r="C104" s="9">
        <v>36872</v>
      </c>
      <c r="D104" s="9">
        <v>36873</v>
      </c>
      <c r="E104">
        <v>525985</v>
      </c>
      <c r="F104">
        <v>677516</v>
      </c>
      <c r="G104" t="s">
        <v>16</v>
      </c>
      <c r="H104">
        <v>49410</v>
      </c>
      <c r="I104" t="s">
        <v>22</v>
      </c>
      <c r="J104">
        <v>10.1</v>
      </c>
      <c r="K104" t="s">
        <v>18</v>
      </c>
      <c r="L104">
        <v>5000</v>
      </c>
      <c r="N104" t="s">
        <v>38</v>
      </c>
      <c r="O104" t="s">
        <v>20</v>
      </c>
      <c r="P104" t="s">
        <v>16</v>
      </c>
      <c r="T104">
        <f t="shared" si="2"/>
        <v>50500</v>
      </c>
    </row>
    <row r="105" spans="1:20" x14ac:dyDescent="0.2">
      <c r="A105" t="s">
        <v>15</v>
      </c>
      <c r="B105" s="9">
        <v>36871</v>
      </c>
      <c r="C105" s="9">
        <v>36872</v>
      </c>
      <c r="D105" s="9">
        <v>36873</v>
      </c>
      <c r="E105">
        <v>525990</v>
      </c>
      <c r="F105">
        <v>677527</v>
      </c>
      <c r="G105" t="s">
        <v>16</v>
      </c>
      <c r="H105">
        <v>53727</v>
      </c>
      <c r="I105" t="s">
        <v>22</v>
      </c>
      <c r="J105">
        <v>10.97</v>
      </c>
      <c r="K105" t="s">
        <v>18</v>
      </c>
      <c r="L105">
        <v>5000</v>
      </c>
      <c r="N105" t="s">
        <v>69</v>
      </c>
      <c r="O105" t="s">
        <v>20</v>
      </c>
      <c r="P105" t="s">
        <v>16</v>
      </c>
      <c r="T105">
        <f t="shared" si="2"/>
        <v>54850</v>
      </c>
    </row>
    <row r="106" spans="1:20" x14ac:dyDescent="0.2">
      <c r="A106" t="s">
        <v>15</v>
      </c>
      <c r="B106" s="9">
        <v>36871</v>
      </c>
      <c r="C106" s="9">
        <v>36872</v>
      </c>
      <c r="D106" s="9">
        <v>36873</v>
      </c>
      <c r="E106">
        <v>525992</v>
      </c>
      <c r="F106">
        <v>677531</v>
      </c>
      <c r="G106" t="s">
        <v>16</v>
      </c>
      <c r="H106">
        <v>53727</v>
      </c>
      <c r="I106" t="s">
        <v>22</v>
      </c>
      <c r="J106">
        <v>10.77</v>
      </c>
      <c r="K106" t="s">
        <v>18</v>
      </c>
      <c r="L106">
        <v>5000</v>
      </c>
      <c r="N106" t="s">
        <v>69</v>
      </c>
      <c r="O106" t="s">
        <v>20</v>
      </c>
      <c r="P106" t="s">
        <v>16</v>
      </c>
      <c r="T106">
        <f t="shared" si="2"/>
        <v>53850</v>
      </c>
    </row>
    <row r="107" spans="1:20" x14ac:dyDescent="0.2">
      <c r="A107" t="s">
        <v>15</v>
      </c>
      <c r="B107" s="9">
        <v>36871</v>
      </c>
      <c r="C107" s="9">
        <v>36872</v>
      </c>
      <c r="D107" s="9">
        <v>36873</v>
      </c>
      <c r="E107">
        <v>525994</v>
      </c>
      <c r="F107">
        <v>677533</v>
      </c>
      <c r="G107" t="s">
        <v>16</v>
      </c>
      <c r="H107">
        <v>1901</v>
      </c>
      <c r="I107" t="s">
        <v>22</v>
      </c>
      <c r="J107">
        <v>13.25</v>
      </c>
      <c r="K107" t="s">
        <v>18</v>
      </c>
      <c r="L107">
        <v>5000</v>
      </c>
      <c r="N107" t="s">
        <v>19</v>
      </c>
      <c r="O107" t="s">
        <v>20</v>
      </c>
      <c r="P107" t="s">
        <v>16</v>
      </c>
      <c r="T107">
        <f t="shared" si="2"/>
        <v>66250</v>
      </c>
    </row>
    <row r="108" spans="1:20" x14ac:dyDescent="0.2">
      <c r="A108" t="s">
        <v>15</v>
      </c>
      <c r="B108" s="9">
        <v>36871</v>
      </c>
      <c r="C108" s="9">
        <v>36872</v>
      </c>
      <c r="D108" s="9">
        <v>36873</v>
      </c>
      <c r="E108">
        <v>525996</v>
      </c>
      <c r="F108">
        <v>677535</v>
      </c>
      <c r="G108" t="s">
        <v>16</v>
      </c>
      <c r="H108">
        <v>57399</v>
      </c>
      <c r="I108" t="s">
        <v>22</v>
      </c>
      <c r="J108">
        <v>12.8</v>
      </c>
      <c r="K108" t="s">
        <v>18</v>
      </c>
      <c r="L108">
        <v>5000</v>
      </c>
      <c r="N108" t="s">
        <v>19</v>
      </c>
      <c r="O108" t="s">
        <v>20</v>
      </c>
      <c r="P108" t="s">
        <v>16</v>
      </c>
      <c r="T108">
        <f t="shared" si="2"/>
        <v>64000</v>
      </c>
    </row>
    <row r="109" spans="1:20" x14ac:dyDescent="0.2">
      <c r="A109" t="s">
        <v>15</v>
      </c>
      <c r="B109" s="9">
        <v>36871</v>
      </c>
      <c r="C109" s="9">
        <v>36872</v>
      </c>
      <c r="D109" s="9">
        <v>36873</v>
      </c>
      <c r="E109">
        <v>525997</v>
      </c>
      <c r="F109">
        <v>677536</v>
      </c>
      <c r="G109" t="s">
        <v>16</v>
      </c>
      <c r="H109">
        <v>72297</v>
      </c>
      <c r="I109" t="s">
        <v>22</v>
      </c>
      <c r="J109">
        <v>10.57</v>
      </c>
      <c r="K109" t="s">
        <v>18</v>
      </c>
      <c r="L109">
        <v>5000</v>
      </c>
      <c r="N109" t="s">
        <v>69</v>
      </c>
      <c r="O109" t="s">
        <v>20</v>
      </c>
      <c r="P109" t="s">
        <v>16</v>
      </c>
      <c r="T109">
        <f t="shared" si="2"/>
        <v>52850</v>
      </c>
    </row>
    <row r="110" spans="1:20" x14ac:dyDescent="0.2">
      <c r="A110" t="s">
        <v>15</v>
      </c>
      <c r="B110" s="9">
        <v>36871</v>
      </c>
      <c r="C110" s="9">
        <v>36872</v>
      </c>
      <c r="D110" s="9">
        <v>36873</v>
      </c>
      <c r="E110">
        <v>526001</v>
      </c>
      <c r="F110">
        <v>677543</v>
      </c>
      <c r="G110" t="s">
        <v>16</v>
      </c>
      <c r="H110">
        <v>1901</v>
      </c>
      <c r="I110" t="s">
        <v>22</v>
      </c>
      <c r="J110">
        <v>12.45</v>
      </c>
      <c r="K110" t="s">
        <v>18</v>
      </c>
      <c r="L110">
        <v>3930</v>
      </c>
      <c r="N110" t="s">
        <v>19</v>
      </c>
      <c r="O110" t="s">
        <v>20</v>
      </c>
      <c r="P110" t="s">
        <v>16</v>
      </c>
      <c r="T110">
        <f t="shared" si="2"/>
        <v>48928.5</v>
      </c>
    </row>
    <row r="111" spans="1:20" x14ac:dyDescent="0.2">
      <c r="A111" t="s">
        <v>15</v>
      </c>
      <c r="B111" s="9">
        <v>36871</v>
      </c>
      <c r="C111" s="9">
        <v>36872</v>
      </c>
      <c r="D111" s="9">
        <v>36873</v>
      </c>
      <c r="E111">
        <v>526004</v>
      </c>
      <c r="F111">
        <v>677545</v>
      </c>
      <c r="G111" t="s">
        <v>16</v>
      </c>
      <c r="H111">
        <v>57399</v>
      </c>
      <c r="I111" t="s">
        <v>22</v>
      </c>
      <c r="J111">
        <v>10.73</v>
      </c>
      <c r="K111" t="s">
        <v>18</v>
      </c>
      <c r="L111">
        <v>5000</v>
      </c>
      <c r="N111" t="s">
        <v>46</v>
      </c>
      <c r="O111" t="s">
        <v>20</v>
      </c>
      <c r="P111" t="s">
        <v>16</v>
      </c>
      <c r="T111">
        <f t="shared" si="2"/>
        <v>53650</v>
      </c>
    </row>
    <row r="112" spans="1:20" x14ac:dyDescent="0.2">
      <c r="A112" t="s">
        <v>15</v>
      </c>
      <c r="B112" s="9">
        <v>36871</v>
      </c>
      <c r="C112" s="9">
        <v>36872</v>
      </c>
      <c r="D112" s="9">
        <v>36873</v>
      </c>
      <c r="E112">
        <v>526005</v>
      </c>
      <c r="F112">
        <v>677547</v>
      </c>
      <c r="G112" t="s">
        <v>16</v>
      </c>
      <c r="H112">
        <v>57399</v>
      </c>
      <c r="I112" t="s">
        <v>22</v>
      </c>
      <c r="J112">
        <v>55.5</v>
      </c>
      <c r="K112" t="s">
        <v>18</v>
      </c>
      <c r="L112">
        <v>5000</v>
      </c>
      <c r="N112" t="s">
        <v>71</v>
      </c>
      <c r="O112" t="s">
        <v>20</v>
      </c>
      <c r="P112" t="s">
        <v>16</v>
      </c>
      <c r="T112">
        <f t="shared" si="2"/>
        <v>277500</v>
      </c>
    </row>
    <row r="113" spans="1:20" x14ac:dyDescent="0.2">
      <c r="A113" t="s">
        <v>15</v>
      </c>
      <c r="B113" s="9">
        <v>36871</v>
      </c>
      <c r="C113" s="9">
        <v>36872</v>
      </c>
      <c r="D113" s="9">
        <v>36873</v>
      </c>
      <c r="E113">
        <v>526007</v>
      </c>
      <c r="F113">
        <v>677549</v>
      </c>
      <c r="G113" t="s">
        <v>16</v>
      </c>
      <c r="H113">
        <v>51732</v>
      </c>
      <c r="I113" t="s">
        <v>22</v>
      </c>
      <c r="J113">
        <v>58</v>
      </c>
      <c r="K113" t="s">
        <v>18</v>
      </c>
      <c r="L113">
        <v>2000</v>
      </c>
      <c r="N113" t="s">
        <v>49</v>
      </c>
      <c r="O113" t="s">
        <v>20</v>
      </c>
      <c r="P113" t="s">
        <v>16</v>
      </c>
      <c r="T113">
        <f t="shared" si="2"/>
        <v>116000</v>
      </c>
    </row>
    <row r="114" spans="1:20" x14ac:dyDescent="0.2">
      <c r="A114" t="s">
        <v>15</v>
      </c>
      <c r="B114" s="9">
        <v>36871</v>
      </c>
      <c r="C114" s="9">
        <v>36872</v>
      </c>
      <c r="D114" s="9">
        <v>36873</v>
      </c>
      <c r="E114">
        <v>526010</v>
      </c>
      <c r="F114">
        <v>677552</v>
      </c>
      <c r="G114" t="s">
        <v>16</v>
      </c>
      <c r="H114">
        <v>61981</v>
      </c>
      <c r="I114" t="s">
        <v>22</v>
      </c>
      <c r="J114">
        <v>55.5</v>
      </c>
      <c r="K114" t="s">
        <v>18</v>
      </c>
      <c r="L114">
        <v>5000</v>
      </c>
      <c r="N114" t="s">
        <v>71</v>
      </c>
      <c r="O114" t="s">
        <v>20</v>
      </c>
      <c r="P114" t="s">
        <v>16</v>
      </c>
      <c r="T114">
        <f t="shared" si="2"/>
        <v>277500</v>
      </c>
    </row>
    <row r="115" spans="1:20" x14ac:dyDescent="0.2">
      <c r="A115" t="s">
        <v>15</v>
      </c>
      <c r="B115" s="9">
        <v>36871</v>
      </c>
      <c r="C115" s="9">
        <v>36872</v>
      </c>
      <c r="D115" s="9">
        <v>36873</v>
      </c>
      <c r="E115">
        <v>526011</v>
      </c>
      <c r="F115">
        <v>677553</v>
      </c>
      <c r="G115" t="s">
        <v>16</v>
      </c>
      <c r="H115">
        <v>50531</v>
      </c>
      <c r="I115" t="s">
        <v>22</v>
      </c>
      <c r="J115">
        <v>10.4</v>
      </c>
      <c r="K115" t="s">
        <v>18</v>
      </c>
      <c r="L115">
        <v>10000</v>
      </c>
      <c r="N115" t="s">
        <v>53</v>
      </c>
      <c r="O115" t="s">
        <v>20</v>
      </c>
      <c r="P115" t="s">
        <v>16</v>
      </c>
      <c r="T115">
        <f t="shared" si="2"/>
        <v>104000</v>
      </c>
    </row>
    <row r="116" spans="1:20" x14ac:dyDescent="0.2">
      <c r="A116" t="s">
        <v>15</v>
      </c>
      <c r="B116" s="9">
        <v>36871</v>
      </c>
      <c r="C116" s="9">
        <v>36872</v>
      </c>
      <c r="D116" s="9">
        <v>36873</v>
      </c>
      <c r="E116">
        <v>526012</v>
      </c>
      <c r="F116">
        <v>677554</v>
      </c>
      <c r="G116" t="s">
        <v>16</v>
      </c>
      <c r="H116">
        <v>3022</v>
      </c>
      <c r="I116" t="s">
        <v>22</v>
      </c>
      <c r="J116">
        <v>10.39</v>
      </c>
      <c r="K116" t="s">
        <v>18</v>
      </c>
      <c r="L116">
        <v>10000</v>
      </c>
      <c r="N116" t="s">
        <v>53</v>
      </c>
      <c r="O116" t="s">
        <v>20</v>
      </c>
      <c r="P116" t="s">
        <v>16</v>
      </c>
      <c r="T116">
        <f t="shared" si="2"/>
        <v>103900</v>
      </c>
    </row>
    <row r="117" spans="1:20" x14ac:dyDescent="0.2">
      <c r="A117" t="s">
        <v>15</v>
      </c>
      <c r="B117" s="9">
        <v>36871</v>
      </c>
      <c r="C117" s="9">
        <v>36872</v>
      </c>
      <c r="D117" s="9">
        <v>36873</v>
      </c>
      <c r="E117">
        <v>526014</v>
      </c>
      <c r="F117">
        <v>677557</v>
      </c>
      <c r="G117" t="s">
        <v>16</v>
      </c>
      <c r="H117">
        <v>79689</v>
      </c>
      <c r="I117" t="s">
        <v>22</v>
      </c>
      <c r="J117">
        <v>54</v>
      </c>
      <c r="K117" t="s">
        <v>18</v>
      </c>
      <c r="L117">
        <v>5000</v>
      </c>
      <c r="N117" t="s">
        <v>71</v>
      </c>
      <c r="O117" t="s">
        <v>20</v>
      </c>
      <c r="P117" t="s">
        <v>16</v>
      </c>
      <c r="T117">
        <f t="shared" si="2"/>
        <v>270000</v>
      </c>
    </row>
    <row r="118" spans="1:20" x14ac:dyDescent="0.2">
      <c r="A118" t="s">
        <v>15</v>
      </c>
      <c r="B118" s="9">
        <v>36871</v>
      </c>
      <c r="C118" s="9">
        <v>36872</v>
      </c>
      <c r="D118" s="9">
        <v>36873</v>
      </c>
      <c r="E118">
        <v>526015</v>
      </c>
      <c r="F118">
        <v>677556</v>
      </c>
      <c r="G118" t="s">
        <v>16</v>
      </c>
      <c r="H118">
        <v>3022</v>
      </c>
      <c r="I118" t="s">
        <v>22</v>
      </c>
      <c r="J118">
        <v>10.38</v>
      </c>
      <c r="K118" t="s">
        <v>18</v>
      </c>
      <c r="L118">
        <v>10000</v>
      </c>
      <c r="N118" t="s">
        <v>53</v>
      </c>
      <c r="O118" t="s">
        <v>20</v>
      </c>
      <c r="P118" t="s">
        <v>16</v>
      </c>
      <c r="T118">
        <f t="shared" si="2"/>
        <v>103800.00000000001</v>
      </c>
    </row>
    <row r="119" spans="1:20" x14ac:dyDescent="0.2">
      <c r="A119" t="s">
        <v>15</v>
      </c>
      <c r="B119" s="9">
        <v>36871</v>
      </c>
      <c r="C119" s="9">
        <v>36872</v>
      </c>
      <c r="D119" s="9">
        <v>36873</v>
      </c>
      <c r="E119">
        <v>526018</v>
      </c>
      <c r="F119">
        <v>677561</v>
      </c>
      <c r="G119" t="s">
        <v>16</v>
      </c>
      <c r="H119">
        <v>50531</v>
      </c>
      <c r="I119" t="s">
        <v>22</v>
      </c>
      <c r="J119">
        <v>10.33</v>
      </c>
      <c r="K119" t="s">
        <v>18</v>
      </c>
      <c r="L119">
        <v>10000</v>
      </c>
      <c r="N119" t="s">
        <v>53</v>
      </c>
      <c r="O119" t="s">
        <v>20</v>
      </c>
      <c r="P119" t="s">
        <v>16</v>
      </c>
      <c r="T119">
        <f t="shared" si="2"/>
        <v>103300</v>
      </c>
    </row>
    <row r="120" spans="1:20" x14ac:dyDescent="0.2">
      <c r="A120" t="s">
        <v>15</v>
      </c>
      <c r="B120" s="9">
        <v>36871</v>
      </c>
      <c r="C120" s="9">
        <v>36872</v>
      </c>
      <c r="D120" s="9">
        <v>36873</v>
      </c>
      <c r="E120">
        <v>526022</v>
      </c>
      <c r="F120">
        <v>677568</v>
      </c>
      <c r="G120" t="s">
        <v>16</v>
      </c>
      <c r="H120">
        <v>50531</v>
      </c>
      <c r="I120" t="s">
        <v>22</v>
      </c>
      <c r="J120">
        <v>10.28</v>
      </c>
      <c r="K120" t="s">
        <v>18</v>
      </c>
      <c r="L120">
        <v>10000</v>
      </c>
      <c r="N120" t="s">
        <v>53</v>
      </c>
      <c r="O120" t="s">
        <v>20</v>
      </c>
      <c r="P120" t="s">
        <v>16</v>
      </c>
      <c r="T120">
        <f t="shared" si="2"/>
        <v>102800</v>
      </c>
    </row>
    <row r="121" spans="1:20" x14ac:dyDescent="0.2">
      <c r="A121" t="s">
        <v>15</v>
      </c>
      <c r="B121" s="9">
        <v>36871</v>
      </c>
      <c r="C121" s="9">
        <v>36872</v>
      </c>
      <c r="D121" s="9">
        <v>36873</v>
      </c>
      <c r="E121">
        <v>526024</v>
      </c>
      <c r="F121">
        <v>677570</v>
      </c>
      <c r="G121" t="s">
        <v>16</v>
      </c>
      <c r="H121">
        <v>79689</v>
      </c>
      <c r="I121" t="s">
        <v>22</v>
      </c>
      <c r="J121">
        <v>55.5</v>
      </c>
      <c r="K121" t="s">
        <v>18</v>
      </c>
      <c r="L121">
        <v>5000</v>
      </c>
      <c r="N121" t="s">
        <v>71</v>
      </c>
      <c r="O121" t="s">
        <v>20</v>
      </c>
      <c r="P121" t="s">
        <v>16</v>
      </c>
      <c r="T121">
        <f t="shared" si="2"/>
        <v>277500</v>
      </c>
    </row>
    <row r="122" spans="1:20" x14ac:dyDescent="0.2">
      <c r="A122" t="s">
        <v>15</v>
      </c>
      <c r="B122" s="9">
        <v>36871</v>
      </c>
      <c r="C122" s="9">
        <v>36872</v>
      </c>
      <c r="D122" s="9">
        <v>36873</v>
      </c>
      <c r="E122">
        <v>526026</v>
      </c>
      <c r="F122">
        <v>677572</v>
      </c>
      <c r="G122" t="s">
        <v>16</v>
      </c>
      <c r="H122">
        <v>79689</v>
      </c>
      <c r="I122" t="s">
        <v>22</v>
      </c>
      <c r="J122">
        <v>55.5</v>
      </c>
      <c r="K122" t="s">
        <v>18</v>
      </c>
      <c r="L122">
        <v>5000</v>
      </c>
      <c r="N122" t="s">
        <v>71</v>
      </c>
      <c r="O122" t="s">
        <v>20</v>
      </c>
      <c r="P122" t="s">
        <v>16</v>
      </c>
      <c r="T122">
        <f t="shared" si="2"/>
        <v>277500</v>
      </c>
    </row>
    <row r="123" spans="1:20" x14ac:dyDescent="0.2">
      <c r="A123" t="s">
        <v>15</v>
      </c>
      <c r="B123" s="9">
        <v>36871</v>
      </c>
      <c r="C123" s="9">
        <v>36872</v>
      </c>
      <c r="D123" s="9">
        <v>36873</v>
      </c>
      <c r="E123">
        <v>526027</v>
      </c>
      <c r="F123">
        <v>677573</v>
      </c>
      <c r="G123" t="s">
        <v>16</v>
      </c>
      <c r="H123">
        <v>45492</v>
      </c>
      <c r="I123" t="s">
        <v>22</v>
      </c>
      <c r="J123">
        <v>10.71</v>
      </c>
      <c r="K123" t="s">
        <v>18</v>
      </c>
      <c r="L123">
        <v>2500</v>
      </c>
      <c r="N123" t="s">
        <v>24</v>
      </c>
      <c r="O123" t="s">
        <v>20</v>
      </c>
      <c r="P123" t="s">
        <v>16</v>
      </c>
      <c r="T123">
        <f t="shared" si="2"/>
        <v>26775.000000000004</v>
      </c>
    </row>
    <row r="124" spans="1:20" x14ac:dyDescent="0.2">
      <c r="A124" t="s">
        <v>15</v>
      </c>
      <c r="B124" s="9">
        <v>36871</v>
      </c>
      <c r="C124" s="9">
        <v>36872</v>
      </c>
      <c r="D124" s="9">
        <v>36873</v>
      </c>
      <c r="E124">
        <v>526029</v>
      </c>
      <c r="F124">
        <v>677575</v>
      </c>
      <c r="G124" t="s">
        <v>16</v>
      </c>
      <c r="H124">
        <v>51732</v>
      </c>
      <c r="I124" t="s">
        <v>22</v>
      </c>
      <c r="J124">
        <v>68</v>
      </c>
      <c r="K124" t="s">
        <v>18</v>
      </c>
      <c r="L124">
        <v>2000</v>
      </c>
      <c r="N124" t="s">
        <v>49</v>
      </c>
      <c r="O124" t="s">
        <v>20</v>
      </c>
      <c r="P124" t="s">
        <v>16</v>
      </c>
      <c r="T124">
        <f t="shared" si="2"/>
        <v>136000</v>
      </c>
    </row>
    <row r="125" spans="1:20" x14ac:dyDescent="0.2">
      <c r="A125" t="s">
        <v>15</v>
      </c>
      <c r="B125" s="9">
        <v>36871</v>
      </c>
      <c r="C125" s="9">
        <v>36872</v>
      </c>
      <c r="D125" s="9">
        <v>36873</v>
      </c>
      <c r="E125">
        <v>526030</v>
      </c>
      <c r="F125">
        <v>677576</v>
      </c>
      <c r="G125" t="s">
        <v>16</v>
      </c>
      <c r="H125">
        <v>79689</v>
      </c>
      <c r="I125" t="s">
        <v>22</v>
      </c>
      <c r="J125">
        <v>55.5</v>
      </c>
      <c r="K125" t="s">
        <v>18</v>
      </c>
      <c r="L125">
        <v>5000</v>
      </c>
      <c r="N125" t="s">
        <v>71</v>
      </c>
      <c r="O125" t="s">
        <v>20</v>
      </c>
      <c r="P125" t="s">
        <v>16</v>
      </c>
      <c r="T125">
        <f t="shared" si="2"/>
        <v>277500</v>
      </c>
    </row>
    <row r="126" spans="1:20" x14ac:dyDescent="0.2">
      <c r="A126" t="s">
        <v>15</v>
      </c>
      <c r="B126" s="9">
        <v>36871</v>
      </c>
      <c r="C126" s="9">
        <v>36872</v>
      </c>
      <c r="D126" s="9">
        <v>36873</v>
      </c>
      <c r="E126">
        <v>526032</v>
      </c>
      <c r="F126">
        <v>677578</v>
      </c>
      <c r="G126" t="s">
        <v>16</v>
      </c>
      <c r="H126">
        <v>56264</v>
      </c>
      <c r="I126" t="s">
        <v>22</v>
      </c>
      <c r="J126">
        <v>68</v>
      </c>
      <c r="K126" t="s">
        <v>18</v>
      </c>
      <c r="L126">
        <v>5000</v>
      </c>
      <c r="N126" t="s">
        <v>49</v>
      </c>
      <c r="O126" t="s">
        <v>20</v>
      </c>
      <c r="P126" t="s">
        <v>16</v>
      </c>
      <c r="T126">
        <f t="shared" si="2"/>
        <v>340000</v>
      </c>
    </row>
    <row r="127" spans="1:20" x14ac:dyDescent="0.2">
      <c r="A127" t="s">
        <v>15</v>
      </c>
      <c r="B127" s="9">
        <v>36871</v>
      </c>
      <c r="C127" s="9">
        <v>36872</v>
      </c>
      <c r="D127" s="9">
        <v>36873</v>
      </c>
      <c r="E127">
        <v>526035</v>
      </c>
      <c r="F127">
        <v>677581</v>
      </c>
      <c r="G127" t="s">
        <v>16</v>
      </c>
      <c r="H127">
        <v>65268</v>
      </c>
      <c r="I127" t="s">
        <v>22</v>
      </c>
      <c r="J127">
        <v>10.96</v>
      </c>
      <c r="K127" t="s">
        <v>18</v>
      </c>
      <c r="L127">
        <v>5000</v>
      </c>
      <c r="N127" t="s">
        <v>67</v>
      </c>
      <c r="O127" t="s">
        <v>20</v>
      </c>
      <c r="P127" t="s">
        <v>16</v>
      </c>
      <c r="T127">
        <f t="shared" si="2"/>
        <v>54800.000000000007</v>
      </c>
    </row>
    <row r="128" spans="1:20" x14ac:dyDescent="0.2">
      <c r="A128" t="s">
        <v>15</v>
      </c>
      <c r="B128" s="9">
        <v>36871</v>
      </c>
      <c r="C128" s="9">
        <v>36872</v>
      </c>
      <c r="D128" s="9">
        <v>36873</v>
      </c>
      <c r="E128">
        <v>526036</v>
      </c>
      <c r="F128">
        <v>677582</v>
      </c>
      <c r="G128" t="s">
        <v>16</v>
      </c>
      <c r="H128">
        <v>79689</v>
      </c>
      <c r="I128" t="s">
        <v>22</v>
      </c>
      <c r="J128">
        <v>55.5</v>
      </c>
      <c r="K128" t="s">
        <v>18</v>
      </c>
      <c r="L128">
        <v>5000</v>
      </c>
      <c r="N128" t="s">
        <v>71</v>
      </c>
      <c r="O128" t="s">
        <v>20</v>
      </c>
      <c r="P128" t="s">
        <v>16</v>
      </c>
      <c r="T128">
        <f t="shared" si="2"/>
        <v>277500</v>
      </c>
    </row>
    <row r="129" spans="1:20" x14ac:dyDescent="0.2">
      <c r="A129" t="s">
        <v>15</v>
      </c>
      <c r="B129" s="9">
        <v>36871</v>
      </c>
      <c r="C129" s="9">
        <v>36872</v>
      </c>
      <c r="D129" s="9">
        <v>36873</v>
      </c>
      <c r="E129">
        <v>526038</v>
      </c>
      <c r="F129">
        <v>677584</v>
      </c>
      <c r="G129" t="s">
        <v>16</v>
      </c>
      <c r="H129">
        <v>45492</v>
      </c>
      <c r="I129" t="s">
        <v>22</v>
      </c>
      <c r="J129">
        <v>10.5</v>
      </c>
      <c r="K129" t="s">
        <v>18</v>
      </c>
      <c r="L129">
        <v>2500</v>
      </c>
      <c r="N129" t="s">
        <v>24</v>
      </c>
      <c r="O129" t="s">
        <v>20</v>
      </c>
      <c r="P129" t="s">
        <v>16</v>
      </c>
      <c r="T129">
        <f t="shared" si="2"/>
        <v>26250</v>
      </c>
    </row>
    <row r="130" spans="1:20" x14ac:dyDescent="0.2">
      <c r="A130" t="s">
        <v>15</v>
      </c>
      <c r="B130" s="9">
        <v>36871</v>
      </c>
      <c r="C130" s="9">
        <v>36872</v>
      </c>
      <c r="D130" s="9">
        <v>36873</v>
      </c>
      <c r="E130">
        <v>526040</v>
      </c>
      <c r="F130">
        <v>677589</v>
      </c>
      <c r="G130" t="s">
        <v>16</v>
      </c>
      <c r="H130">
        <v>50531</v>
      </c>
      <c r="I130" t="s">
        <v>22</v>
      </c>
      <c r="J130">
        <v>10.25</v>
      </c>
      <c r="K130" t="s">
        <v>18</v>
      </c>
      <c r="L130">
        <v>10000</v>
      </c>
      <c r="N130" t="s">
        <v>53</v>
      </c>
      <c r="O130" t="s">
        <v>20</v>
      </c>
      <c r="P130" t="s">
        <v>16</v>
      </c>
      <c r="T130">
        <f t="shared" si="2"/>
        <v>102500</v>
      </c>
    </row>
    <row r="131" spans="1:20" x14ac:dyDescent="0.2">
      <c r="A131" t="s">
        <v>15</v>
      </c>
      <c r="B131" s="9">
        <v>36871</v>
      </c>
      <c r="C131" s="9">
        <v>36872</v>
      </c>
      <c r="D131" s="9">
        <v>36873</v>
      </c>
      <c r="E131">
        <v>526041</v>
      </c>
      <c r="F131">
        <v>677590</v>
      </c>
      <c r="G131" t="s">
        <v>16</v>
      </c>
      <c r="H131">
        <v>11170</v>
      </c>
      <c r="I131" t="s">
        <v>22</v>
      </c>
      <c r="J131">
        <v>11.45</v>
      </c>
      <c r="K131" t="s">
        <v>18</v>
      </c>
      <c r="L131">
        <v>5000</v>
      </c>
      <c r="N131" t="s">
        <v>55</v>
      </c>
      <c r="O131" t="s">
        <v>20</v>
      </c>
      <c r="P131" t="s">
        <v>16</v>
      </c>
      <c r="T131">
        <f t="shared" si="2"/>
        <v>57250</v>
      </c>
    </row>
    <row r="132" spans="1:20" x14ac:dyDescent="0.2">
      <c r="A132" t="s">
        <v>15</v>
      </c>
      <c r="B132" s="9">
        <v>36871</v>
      </c>
      <c r="C132" s="9">
        <v>36872</v>
      </c>
      <c r="D132" s="9">
        <v>36873</v>
      </c>
      <c r="E132">
        <v>526045</v>
      </c>
      <c r="F132">
        <v>677597</v>
      </c>
      <c r="G132" t="s">
        <v>16</v>
      </c>
      <c r="H132">
        <v>54480</v>
      </c>
      <c r="I132" t="s">
        <v>22</v>
      </c>
      <c r="J132">
        <v>14.35</v>
      </c>
      <c r="K132" t="s">
        <v>18</v>
      </c>
      <c r="L132">
        <v>2500</v>
      </c>
      <c r="N132" t="s">
        <v>65</v>
      </c>
      <c r="O132" t="s">
        <v>20</v>
      </c>
      <c r="P132" t="s">
        <v>16</v>
      </c>
      <c r="T132">
        <f t="shared" si="2"/>
        <v>35875</v>
      </c>
    </row>
    <row r="133" spans="1:20" x14ac:dyDescent="0.2">
      <c r="A133" t="s">
        <v>15</v>
      </c>
      <c r="B133" s="9">
        <v>36871</v>
      </c>
      <c r="C133" s="9">
        <v>36872</v>
      </c>
      <c r="D133" s="9">
        <v>36873</v>
      </c>
      <c r="E133">
        <v>526048</v>
      </c>
      <c r="F133">
        <v>677603</v>
      </c>
      <c r="G133" t="s">
        <v>16</v>
      </c>
      <c r="H133">
        <v>79689</v>
      </c>
      <c r="I133" t="s">
        <v>22</v>
      </c>
      <c r="J133">
        <v>57</v>
      </c>
      <c r="K133" t="s">
        <v>18</v>
      </c>
      <c r="L133">
        <v>5000</v>
      </c>
      <c r="N133" t="s">
        <v>71</v>
      </c>
      <c r="O133" t="s">
        <v>20</v>
      </c>
      <c r="P133" t="s">
        <v>16</v>
      </c>
      <c r="T133">
        <f t="shared" si="2"/>
        <v>285000</v>
      </c>
    </row>
    <row r="134" spans="1:20" x14ac:dyDescent="0.2">
      <c r="A134" t="s">
        <v>15</v>
      </c>
      <c r="B134" s="9">
        <v>36871</v>
      </c>
      <c r="C134" s="9">
        <v>36872</v>
      </c>
      <c r="D134" s="9">
        <v>36873</v>
      </c>
      <c r="E134">
        <v>526049</v>
      </c>
      <c r="F134">
        <v>677607</v>
      </c>
      <c r="G134" t="s">
        <v>16</v>
      </c>
      <c r="H134">
        <v>56264</v>
      </c>
      <c r="I134" t="s">
        <v>22</v>
      </c>
      <c r="J134">
        <v>68</v>
      </c>
      <c r="K134" t="s">
        <v>18</v>
      </c>
      <c r="L134">
        <v>5000</v>
      </c>
      <c r="N134" t="s">
        <v>49</v>
      </c>
      <c r="O134" t="s">
        <v>20</v>
      </c>
      <c r="P134" t="s">
        <v>16</v>
      </c>
      <c r="T134">
        <f t="shared" si="2"/>
        <v>340000</v>
      </c>
    </row>
    <row r="135" spans="1:20" x14ac:dyDescent="0.2">
      <c r="A135" t="s">
        <v>15</v>
      </c>
      <c r="B135" s="9">
        <v>36871</v>
      </c>
      <c r="C135" s="9">
        <v>36872</v>
      </c>
      <c r="D135" s="9">
        <v>36873</v>
      </c>
      <c r="E135">
        <v>526052</v>
      </c>
      <c r="F135">
        <v>677610</v>
      </c>
      <c r="G135" t="s">
        <v>16</v>
      </c>
      <c r="H135">
        <v>18</v>
      </c>
      <c r="I135" t="s">
        <v>22</v>
      </c>
      <c r="J135">
        <v>68</v>
      </c>
      <c r="K135" t="s">
        <v>18</v>
      </c>
      <c r="L135">
        <v>5000</v>
      </c>
      <c r="N135" t="s">
        <v>49</v>
      </c>
      <c r="O135" t="s">
        <v>20</v>
      </c>
      <c r="P135" t="s">
        <v>16</v>
      </c>
      <c r="T135">
        <f t="shared" si="2"/>
        <v>340000</v>
      </c>
    </row>
    <row r="136" spans="1:20" x14ac:dyDescent="0.2">
      <c r="A136" t="s">
        <v>15</v>
      </c>
      <c r="B136" s="9">
        <v>36871</v>
      </c>
      <c r="C136" s="9">
        <v>36872</v>
      </c>
      <c r="D136" s="9">
        <v>36873</v>
      </c>
      <c r="E136">
        <v>526053</v>
      </c>
      <c r="F136">
        <v>677612</v>
      </c>
      <c r="G136" t="s">
        <v>16</v>
      </c>
      <c r="H136">
        <v>18</v>
      </c>
      <c r="I136" t="s">
        <v>22</v>
      </c>
      <c r="J136">
        <v>68</v>
      </c>
      <c r="K136" t="s">
        <v>18</v>
      </c>
      <c r="L136">
        <v>10000</v>
      </c>
      <c r="N136" t="s">
        <v>49</v>
      </c>
      <c r="O136" t="s">
        <v>20</v>
      </c>
      <c r="P136" t="s">
        <v>16</v>
      </c>
      <c r="T136">
        <f t="shared" si="2"/>
        <v>680000</v>
      </c>
    </row>
    <row r="137" spans="1:20" x14ac:dyDescent="0.2">
      <c r="A137" t="s">
        <v>15</v>
      </c>
      <c r="B137" s="9">
        <v>36871</v>
      </c>
      <c r="C137" s="9">
        <v>36872</v>
      </c>
      <c r="D137" s="9">
        <v>36873</v>
      </c>
      <c r="E137">
        <v>526054</v>
      </c>
      <c r="F137">
        <v>677613</v>
      </c>
      <c r="G137" t="s">
        <v>16</v>
      </c>
      <c r="H137">
        <v>61981</v>
      </c>
      <c r="I137" t="s">
        <v>22</v>
      </c>
      <c r="J137">
        <v>55.5</v>
      </c>
      <c r="K137" t="s">
        <v>18</v>
      </c>
      <c r="L137">
        <v>5000</v>
      </c>
      <c r="N137" t="s">
        <v>71</v>
      </c>
      <c r="O137" t="s">
        <v>20</v>
      </c>
      <c r="P137" t="s">
        <v>16</v>
      </c>
      <c r="T137">
        <f t="shared" si="2"/>
        <v>277500</v>
      </c>
    </row>
    <row r="138" spans="1:20" x14ac:dyDescent="0.2">
      <c r="A138" t="s">
        <v>15</v>
      </c>
      <c r="B138" s="9">
        <v>36871</v>
      </c>
      <c r="C138" s="9">
        <v>36872</v>
      </c>
      <c r="D138" s="9">
        <v>36873</v>
      </c>
      <c r="E138">
        <v>526055</v>
      </c>
      <c r="F138">
        <v>677617</v>
      </c>
      <c r="G138" t="s">
        <v>16</v>
      </c>
      <c r="H138">
        <v>61981</v>
      </c>
      <c r="I138" t="s">
        <v>22</v>
      </c>
      <c r="J138">
        <v>67</v>
      </c>
      <c r="K138" t="s">
        <v>18</v>
      </c>
      <c r="L138">
        <v>10000</v>
      </c>
      <c r="N138" t="s">
        <v>49</v>
      </c>
      <c r="O138" t="s">
        <v>20</v>
      </c>
      <c r="P138" t="s">
        <v>16</v>
      </c>
      <c r="T138">
        <f t="shared" si="2"/>
        <v>670000</v>
      </c>
    </row>
    <row r="139" spans="1:20" x14ac:dyDescent="0.2">
      <c r="A139" t="s">
        <v>15</v>
      </c>
      <c r="B139" s="9">
        <v>36871</v>
      </c>
      <c r="C139" s="9">
        <v>36872</v>
      </c>
      <c r="D139" s="9">
        <v>36873</v>
      </c>
      <c r="E139">
        <v>526056</v>
      </c>
      <c r="F139">
        <v>677619</v>
      </c>
      <c r="G139" t="s">
        <v>16</v>
      </c>
      <c r="H139">
        <v>61981</v>
      </c>
      <c r="I139" t="s">
        <v>22</v>
      </c>
      <c r="J139">
        <v>67</v>
      </c>
      <c r="K139" t="s">
        <v>18</v>
      </c>
      <c r="L139">
        <v>10000</v>
      </c>
      <c r="N139" t="s">
        <v>49</v>
      </c>
      <c r="O139" t="s">
        <v>20</v>
      </c>
      <c r="P139" t="s">
        <v>16</v>
      </c>
      <c r="T139">
        <f t="shared" si="2"/>
        <v>670000</v>
      </c>
    </row>
    <row r="140" spans="1:20" x14ac:dyDescent="0.2">
      <c r="A140" t="s">
        <v>15</v>
      </c>
      <c r="B140" s="9">
        <v>36871</v>
      </c>
      <c r="C140" s="9">
        <v>36872</v>
      </c>
      <c r="D140" s="9">
        <v>36873</v>
      </c>
      <c r="E140">
        <v>526058</v>
      </c>
      <c r="F140">
        <v>677624</v>
      </c>
      <c r="G140" t="s">
        <v>16</v>
      </c>
      <c r="H140">
        <v>54980</v>
      </c>
      <c r="I140" t="s">
        <v>22</v>
      </c>
      <c r="J140">
        <v>10.25</v>
      </c>
      <c r="K140" t="s">
        <v>18</v>
      </c>
      <c r="L140">
        <v>5000</v>
      </c>
      <c r="N140" t="s">
        <v>36</v>
      </c>
      <c r="O140" t="s">
        <v>20</v>
      </c>
      <c r="P140" t="s">
        <v>16</v>
      </c>
      <c r="T140">
        <f t="shared" si="2"/>
        <v>51250</v>
      </c>
    </row>
    <row r="141" spans="1:20" x14ac:dyDescent="0.2">
      <c r="A141" t="s">
        <v>15</v>
      </c>
      <c r="B141" s="9">
        <v>36871</v>
      </c>
      <c r="C141" s="9">
        <v>36872</v>
      </c>
      <c r="D141" s="9">
        <v>36873</v>
      </c>
      <c r="E141">
        <v>526059</v>
      </c>
      <c r="F141">
        <v>677623</v>
      </c>
      <c r="G141" t="s">
        <v>16</v>
      </c>
      <c r="H141">
        <v>57399</v>
      </c>
      <c r="I141" t="s">
        <v>22</v>
      </c>
      <c r="J141">
        <v>10.78</v>
      </c>
      <c r="K141" t="s">
        <v>18</v>
      </c>
      <c r="L141">
        <v>10000</v>
      </c>
      <c r="N141" t="s">
        <v>46</v>
      </c>
      <c r="O141" t="s">
        <v>20</v>
      </c>
      <c r="P141" t="s">
        <v>16</v>
      </c>
      <c r="T141">
        <f t="shared" si="2"/>
        <v>107800</v>
      </c>
    </row>
    <row r="142" spans="1:20" x14ac:dyDescent="0.2">
      <c r="A142" t="s">
        <v>15</v>
      </c>
      <c r="B142" s="9">
        <v>36871</v>
      </c>
      <c r="C142" s="9">
        <v>36872</v>
      </c>
      <c r="D142" s="9">
        <v>36873</v>
      </c>
      <c r="E142">
        <v>526062</v>
      </c>
      <c r="F142">
        <v>677629</v>
      </c>
      <c r="G142" t="s">
        <v>16</v>
      </c>
      <c r="H142">
        <v>57399</v>
      </c>
      <c r="I142" t="s">
        <v>22</v>
      </c>
      <c r="J142">
        <v>10.74</v>
      </c>
      <c r="K142" t="s">
        <v>18</v>
      </c>
      <c r="L142">
        <v>10000</v>
      </c>
      <c r="N142" t="s">
        <v>46</v>
      </c>
      <c r="O142" t="s">
        <v>20</v>
      </c>
      <c r="P142" t="s">
        <v>16</v>
      </c>
      <c r="T142">
        <f t="shared" si="2"/>
        <v>107400</v>
      </c>
    </row>
    <row r="143" spans="1:20" x14ac:dyDescent="0.2">
      <c r="A143" t="s">
        <v>15</v>
      </c>
      <c r="B143" s="9">
        <v>36871</v>
      </c>
      <c r="C143" s="9">
        <v>36872</v>
      </c>
      <c r="D143" s="9">
        <v>36873</v>
      </c>
      <c r="E143">
        <v>526063</v>
      </c>
      <c r="F143">
        <v>677630</v>
      </c>
      <c r="G143" t="s">
        <v>16</v>
      </c>
      <c r="H143">
        <v>51732</v>
      </c>
      <c r="I143" t="s">
        <v>22</v>
      </c>
      <c r="J143">
        <v>66</v>
      </c>
      <c r="K143" t="s">
        <v>18</v>
      </c>
      <c r="L143">
        <v>1000</v>
      </c>
      <c r="N143" t="s">
        <v>49</v>
      </c>
      <c r="O143" t="s">
        <v>20</v>
      </c>
      <c r="P143" t="s">
        <v>16</v>
      </c>
      <c r="T143">
        <f t="shared" si="2"/>
        <v>66000</v>
      </c>
    </row>
    <row r="144" spans="1:20" x14ac:dyDescent="0.2">
      <c r="A144" t="s">
        <v>15</v>
      </c>
      <c r="B144" s="9">
        <v>36871</v>
      </c>
      <c r="C144" s="9">
        <v>36872</v>
      </c>
      <c r="D144" s="9">
        <v>36873</v>
      </c>
      <c r="E144">
        <v>526066</v>
      </c>
      <c r="F144">
        <v>677633</v>
      </c>
      <c r="G144" t="s">
        <v>16</v>
      </c>
      <c r="H144">
        <v>57399</v>
      </c>
      <c r="I144" t="s">
        <v>22</v>
      </c>
      <c r="J144">
        <v>10.7</v>
      </c>
      <c r="K144" t="s">
        <v>18</v>
      </c>
      <c r="L144">
        <v>10000</v>
      </c>
      <c r="N144" t="s">
        <v>46</v>
      </c>
      <c r="O144" t="s">
        <v>20</v>
      </c>
      <c r="P144" t="s">
        <v>16</v>
      </c>
      <c r="T144">
        <f t="shared" si="2"/>
        <v>107000</v>
      </c>
    </row>
    <row r="145" spans="1:20" x14ac:dyDescent="0.2">
      <c r="A145" t="s">
        <v>15</v>
      </c>
      <c r="B145" s="9">
        <v>36871</v>
      </c>
      <c r="C145" s="9">
        <v>36872</v>
      </c>
      <c r="D145" s="9">
        <v>36873</v>
      </c>
      <c r="E145">
        <v>526067</v>
      </c>
      <c r="F145">
        <v>677634</v>
      </c>
      <c r="G145" t="s">
        <v>16</v>
      </c>
      <c r="H145">
        <v>18</v>
      </c>
      <c r="I145" t="s">
        <v>22</v>
      </c>
      <c r="J145">
        <v>66</v>
      </c>
      <c r="K145" t="s">
        <v>18</v>
      </c>
      <c r="L145">
        <v>10000</v>
      </c>
      <c r="N145" t="s">
        <v>49</v>
      </c>
      <c r="O145" t="s">
        <v>20</v>
      </c>
      <c r="P145" t="s">
        <v>16</v>
      </c>
      <c r="T145">
        <f t="shared" si="2"/>
        <v>660000</v>
      </c>
    </row>
    <row r="146" spans="1:20" x14ac:dyDescent="0.2">
      <c r="A146" t="s">
        <v>15</v>
      </c>
      <c r="B146" s="9">
        <v>36871</v>
      </c>
      <c r="C146" s="9">
        <v>36872</v>
      </c>
      <c r="D146" s="9">
        <v>36873</v>
      </c>
      <c r="E146">
        <v>526068</v>
      </c>
      <c r="F146">
        <v>677636</v>
      </c>
      <c r="G146" t="s">
        <v>16</v>
      </c>
      <c r="H146">
        <v>18</v>
      </c>
      <c r="I146" t="s">
        <v>22</v>
      </c>
      <c r="J146">
        <v>66</v>
      </c>
      <c r="K146" t="s">
        <v>18</v>
      </c>
      <c r="L146">
        <v>10000</v>
      </c>
      <c r="N146" t="s">
        <v>49</v>
      </c>
      <c r="O146" t="s">
        <v>20</v>
      </c>
      <c r="P146" t="s">
        <v>16</v>
      </c>
      <c r="T146">
        <f t="shared" si="2"/>
        <v>660000</v>
      </c>
    </row>
    <row r="147" spans="1:20" x14ac:dyDescent="0.2">
      <c r="A147" t="s">
        <v>15</v>
      </c>
      <c r="B147" s="9">
        <v>36871</v>
      </c>
      <c r="C147" s="9">
        <v>36872</v>
      </c>
      <c r="D147" s="9">
        <v>36873</v>
      </c>
      <c r="E147">
        <v>526069</v>
      </c>
      <c r="F147">
        <v>677642</v>
      </c>
      <c r="G147" t="s">
        <v>16</v>
      </c>
      <c r="H147">
        <v>18</v>
      </c>
      <c r="I147" t="s">
        <v>22</v>
      </c>
      <c r="J147">
        <v>66</v>
      </c>
      <c r="K147" t="s">
        <v>18</v>
      </c>
      <c r="L147">
        <v>10000</v>
      </c>
      <c r="N147" t="s">
        <v>49</v>
      </c>
      <c r="O147" t="s">
        <v>20</v>
      </c>
      <c r="P147" t="s">
        <v>16</v>
      </c>
      <c r="T147">
        <f t="shared" si="2"/>
        <v>660000</v>
      </c>
    </row>
    <row r="148" spans="1:20" x14ac:dyDescent="0.2">
      <c r="A148" t="s">
        <v>15</v>
      </c>
      <c r="B148" s="9">
        <v>36871</v>
      </c>
      <c r="C148" s="9">
        <v>36872</v>
      </c>
      <c r="D148" s="9">
        <v>36873</v>
      </c>
      <c r="E148">
        <v>526071</v>
      </c>
      <c r="F148">
        <v>677647</v>
      </c>
      <c r="G148" t="s">
        <v>16</v>
      </c>
      <c r="H148">
        <v>57399</v>
      </c>
      <c r="I148" t="s">
        <v>22</v>
      </c>
      <c r="J148">
        <v>54</v>
      </c>
      <c r="K148" t="s">
        <v>18</v>
      </c>
      <c r="L148">
        <v>5000</v>
      </c>
      <c r="N148" t="s">
        <v>71</v>
      </c>
      <c r="O148" t="s">
        <v>20</v>
      </c>
      <c r="P148" t="s">
        <v>16</v>
      </c>
      <c r="T148">
        <f t="shared" si="2"/>
        <v>270000</v>
      </c>
    </row>
    <row r="149" spans="1:20" x14ac:dyDescent="0.2">
      <c r="A149" t="s">
        <v>15</v>
      </c>
      <c r="B149" s="9">
        <v>36871</v>
      </c>
      <c r="C149" s="9">
        <v>36872</v>
      </c>
      <c r="D149" s="9">
        <v>36873</v>
      </c>
      <c r="E149">
        <v>526072</v>
      </c>
      <c r="F149">
        <v>677650</v>
      </c>
      <c r="G149" t="s">
        <v>16</v>
      </c>
      <c r="H149">
        <v>51732</v>
      </c>
      <c r="I149" t="s">
        <v>22</v>
      </c>
      <c r="J149">
        <v>52.5</v>
      </c>
      <c r="K149" t="s">
        <v>18</v>
      </c>
      <c r="L149">
        <v>5000</v>
      </c>
      <c r="N149" t="s">
        <v>71</v>
      </c>
      <c r="O149" t="s">
        <v>20</v>
      </c>
      <c r="P149" t="s">
        <v>16</v>
      </c>
      <c r="T149">
        <f t="shared" si="2"/>
        <v>262500</v>
      </c>
    </row>
    <row r="150" spans="1:20" x14ac:dyDescent="0.2">
      <c r="A150" t="s">
        <v>15</v>
      </c>
      <c r="B150" s="9">
        <v>36871</v>
      </c>
      <c r="C150" s="9">
        <v>36872</v>
      </c>
      <c r="D150" s="9">
        <v>36873</v>
      </c>
      <c r="E150">
        <v>526073</v>
      </c>
      <c r="F150">
        <v>677651</v>
      </c>
      <c r="G150" t="s">
        <v>16</v>
      </c>
      <c r="H150">
        <v>56264</v>
      </c>
      <c r="I150" t="s">
        <v>22</v>
      </c>
      <c r="J150">
        <v>65</v>
      </c>
      <c r="K150" t="s">
        <v>18</v>
      </c>
      <c r="L150">
        <v>3000</v>
      </c>
      <c r="N150" t="s">
        <v>49</v>
      </c>
      <c r="O150" t="s">
        <v>20</v>
      </c>
      <c r="P150" t="s">
        <v>16</v>
      </c>
      <c r="T150">
        <f t="shared" si="2"/>
        <v>195000</v>
      </c>
    </row>
    <row r="151" spans="1:20" x14ac:dyDescent="0.2">
      <c r="A151" t="s">
        <v>15</v>
      </c>
      <c r="B151" s="9">
        <v>36871</v>
      </c>
      <c r="C151" s="9">
        <v>36872</v>
      </c>
      <c r="D151" s="9">
        <v>36873</v>
      </c>
      <c r="E151">
        <v>526074</v>
      </c>
      <c r="F151">
        <v>0</v>
      </c>
      <c r="G151" t="s">
        <v>16</v>
      </c>
      <c r="H151">
        <v>73537</v>
      </c>
      <c r="I151" t="s">
        <v>22</v>
      </c>
      <c r="J151">
        <v>10.77</v>
      </c>
      <c r="K151" t="s">
        <v>18</v>
      </c>
      <c r="L151">
        <v>2000</v>
      </c>
      <c r="N151" t="s">
        <v>46</v>
      </c>
      <c r="O151" t="s">
        <v>20</v>
      </c>
      <c r="P151" t="s">
        <v>16</v>
      </c>
      <c r="T151">
        <f t="shared" si="2"/>
        <v>21540</v>
      </c>
    </row>
    <row r="152" spans="1:20" x14ac:dyDescent="0.2">
      <c r="A152" t="s">
        <v>15</v>
      </c>
      <c r="B152" s="9">
        <v>36871</v>
      </c>
      <c r="C152" s="9">
        <v>36872</v>
      </c>
      <c r="D152" s="9">
        <v>36873</v>
      </c>
      <c r="E152">
        <v>526075</v>
      </c>
      <c r="F152">
        <v>677653</v>
      </c>
      <c r="G152" t="s">
        <v>16</v>
      </c>
      <c r="H152">
        <v>57399</v>
      </c>
      <c r="I152" t="s">
        <v>22</v>
      </c>
      <c r="J152">
        <v>65</v>
      </c>
      <c r="K152" t="s">
        <v>18</v>
      </c>
      <c r="L152">
        <v>2500</v>
      </c>
      <c r="N152" t="s">
        <v>49</v>
      </c>
      <c r="O152" t="s">
        <v>20</v>
      </c>
      <c r="P152" t="s">
        <v>16</v>
      </c>
      <c r="T152">
        <f t="shared" si="2"/>
        <v>162500</v>
      </c>
    </row>
    <row r="153" spans="1:20" x14ac:dyDescent="0.2">
      <c r="A153" t="s">
        <v>15</v>
      </c>
      <c r="B153" s="9">
        <v>36871</v>
      </c>
      <c r="C153" s="9">
        <v>36872</v>
      </c>
      <c r="D153" s="9">
        <v>36873</v>
      </c>
      <c r="E153">
        <v>526077</v>
      </c>
      <c r="F153">
        <v>677655</v>
      </c>
      <c r="G153" t="s">
        <v>16</v>
      </c>
      <c r="H153">
        <v>18</v>
      </c>
      <c r="I153" t="s">
        <v>22</v>
      </c>
      <c r="J153">
        <v>65</v>
      </c>
      <c r="K153" t="s">
        <v>18</v>
      </c>
      <c r="L153">
        <v>10000</v>
      </c>
      <c r="N153" t="s">
        <v>49</v>
      </c>
      <c r="O153" t="s">
        <v>20</v>
      </c>
      <c r="P153" t="s">
        <v>16</v>
      </c>
      <c r="T153">
        <f t="shared" si="2"/>
        <v>650000</v>
      </c>
    </row>
    <row r="154" spans="1:20" x14ac:dyDescent="0.2">
      <c r="A154" t="s">
        <v>15</v>
      </c>
      <c r="B154" s="9">
        <v>36871</v>
      </c>
      <c r="C154" s="9">
        <v>36872</v>
      </c>
      <c r="D154" s="9">
        <v>36873</v>
      </c>
      <c r="E154">
        <v>526078</v>
      </c>
      <c r="F154">
        <v>677657</v>
      </c>
      <c r="G154" t="s">
        <v>16</v>
      </c>
      <c r="H154">
        <v>72297</v>
      </c>
      <c r="I154" t="s">
        <v>22</v>
      </c>
      <c r="J154">
        <v>11.6</v>
      </c>
      <c r="K154" t="s">
        <v>18</v>
      </c>
      <c r="L154">
        <v>10000</v>
      </c>
      <c r="N154" t="s">
        <v>26</v>
      </c>
      <c r="O154" t="s">
        <v>20</v>
      </c>
      <c r="P154" t="s">
        <v>16</v>
      </c>
      <c r="T154">
        <f t="shared" si="2"/>
        <v>116000</v>
      </c>
    </row>
    <row r="155" spans="1:20" x14ac:dyDescent="0.2">
      <c r="A155" t="s">
        <v>15</v>
      </c>
      <c r="B155" s="9">
        <v>36871</v>
      </c>
      <c r="C155" s="9">
        <v>36872</v>
      </c>
      <c r="D155" s="9">
        <v>36873</v>
      </c>
      <c r="E155">
        <v>526079</v>
      </c>
      <c r="F155">
        <v>677658</v>
      </c>
      <c r="G155" t="s">
        <v>16</v>
      </c>
      <c r="H155">
        <v>51732</v>
      </c>
      <c r="I155" t="s">
        <v>22</v>
      </c>
      <c r="J155">
        <v>64</v>
      </c>
      <c r="K155" t="s">
        <v>18</v>
      </c>
      <c r="L155">
        <v>2000</v>
      </c>
      <c r="N155" t="s">
        <v>49</v>
      </c>
      <c r="O155" t="s">
        <v>20</v>
      </c>
      <c r="P155" t="s">
        <v>16</v>
      </c>
      <c r="T155">
        <f t="shared" si="2"/>
        <v>128000</v>
      </c>
    </row>
    <row r="156" spans="1:20" x14ac:dyDescent="0.2">
      <c r="A156" t="s">
        <v>15</v>
      </c>
      <c r="B156" s="9">
        <v>36871</v>
      </c>
      <c r="C156" s="9">
        <v>36872</v>
      </c>
      <c r="D156" s="9">
        <v>36873</v>
      </c>
      <c r="E156">
        <v>526080</v>
      </c>
      <c r="F156">
        <v>677659</v>
      </c>
      <c r="G156" t="s">
        <v>16</v>
      </c>
      <c r="H156">
        <v>45515</v>
      </c>
      <c r="I156" t="s">
        <v>22</v>
      </c>
      <c r="J156">
        <v>64</v>
      </c>
      <c r="K156" t="s">
        <v>18</v>
      </c>
      <c r="L156">
        <v>5000</v>
      </c>
      <c r="N156" t="s">
        <v>49</v>
      </c>
      <c r="O156" t="s">
        <v>20</v>
      </c>
      <c r="P156" t="s">
        <v>16</v>
      </c>
      <c r="T156">
        <f t="shared" si="2"/>
        <v>320000</v>
      </c>
    </row>
    <row r="157" spans="1:20" x14ac:dyDescent="0.2">
      <c r="A157" t="s">
        <v>15</v>
      </c>
      <c r="B157" s="9">
        <v>36871</v>
      </c>
      <c r="C157" s="9">
        <v>36872</v>
      </c>
      <c r="D157" s="9">
        <v>36873</v>
      </c>
      <c r="E157">
        <v>526082</v>
      </c>
      <c r="F157">
        <v>677662</v>
      </c>
      <c r="G157" t="s">
        <v>16</v>
      </c>
      <c r="H157">
        <v>68254</v>
      </c>
      <c r="I157" t="s">
        <v>22</v>
      </c>
      <c r="J157">
        <v>10.9</v>
      </c>
      <c r="K157" t="s">
        <v>18</v>
      </c>
      <c r="L157">
        <v>5000</v>
      </c>
      <c r="N157" t="s">
        <v>67</v>
      </c>
      <c r="O157" t="s">
        <v>20</v>
      </c>
      <c r="P157" t="s">
        <v>16</v>
      </c>
      <c r="T157">
        <f t="shared" si="2"/>
        <v>54500</v>
      </c>
    </row>
    <row r="158" spans="1:20" x14ac:dyDescent="0.2">
      <c r="A158" t="s">
        <v>15</v>
      </c>
      <c r="B158" s="9">
        <v>36871</v>
      </c>
      <c r="C158" s="9">
        <v>36872</v>
      </c>
      <c r="D158" s="9">
        <v>36873</v>
      </c>
      <c r="E158">
        <v>526085</v>
      </c>
      <c r="F158">
        <v>677672</v>
      </c>
      <c r="G158" t="s">
        <v>16</v>
      </c>
      <c r="H158">
        <v>2094</v>
      </c>
      <c r="I158" t="s">
        <v>22</v>
      </c>
      <c r="J158">
        <v>11.5</v>
      </c>
      <c r="K158" t="s">
        <v>18</v>
      </c>
      <c r="L158">
        <v>10000</v>
      </c>
      <c r="N158" t="s">
        <v>26</v>
      </c>
      <c r="O158" t="s">
        <v>20</v>
      </c>
      <c r="P158" t="s">
        <v>16</v>
      </c>
      <c r="T158">
        <f t="shared" si="2"/>
        <v>115000</v>
      </c>
    </row>
    <row r="159" spans="1:20" x14ac:dyDescent="0.2">
      <c r="A159" t="s">
        <v>15</v>
      </c>
      <c r="B159" s="9">
        <v>36871</v>
      </c>
      <c r="C159" s="9">
        <v>36872</v>
      </c>
      <c r="D159" s="9">
        <v>36873</v>
      </c>
      <c r="E159">
        <v>526086</v>
      </c>
      <c r="F159">
        <v>677673</v>
      </c>
      <c r="G159" t="s">
        <v>16</v>
      </c>
      <c r="H159">
        <v>72297</v>
      </c>
      <c r="I159" t="s">
        <v>22</v>
      </c>
      <c r="J159">
        <v>11.475</v>
      </c>
      <c r="K159" t="s">
        <v>18</v>
      </c>
      <c r="L159">
        <v>10000</v>
      </c>
      <c r="N159" t="s">
        <v>26</v>
      </c>
      <c r="O159" t="s">
        <v>20</v>
      </c>
      <c r="P159" t="s">
        <v>16</v>
      </c>
      <c r="T159">
        <f t="shared" si="2"/>
        <v>114750</v>
      </c>
    </row>
    <row r="160" spans="1:20" x14ac:dyDescent="0.2">
      <c r="A160" t="s">
        <v>15</v>
      </c>
      <c r="B160" s="9">
        <v>36871</v>
      </c>
      <c r="C160" s="9">
        <v>36872</v>
      </c>
      <c r="D160" s="9">
        <v>36873</v>
      </c>
      <c r="E160">
        <v>526087</v>
      </c>
      <c r="F160">
        <v>677674</v>
      </c>
      <c r="G160" t="s">
        <v>16</v>
      </c>
      <c r="H160">
        <v>2630</v>
      </c>
      <c r="I160" t="s">
        <v>22</v>
      </c>
      <c r="J160">
        <v>10.25</v>
      </c>
      <c r="K160" t="s">
        <v>18</v>
      </c>
      <c r="L160">
        <v>5000</v>
      </c>
      <c r="N160" t="s">
        <v>53</v>
      </c>
      <c r="O160" t="s">
        <v>20</v>
      </c>
      <c r="P160" t="s">
        <v>16</v>
      </c>
      <c r="T160">
        <f t="shared" si="2"/>
        <v>51250</v>
      </c>
    </row>
    <row r="161" spans="1:20" x14ac:dyDescent="0.2">
      <c r="A161" t="s">
        <v>15</v>
      </c>
      <c r="B161" s="9">
        <v>36871</v>
      </c>
      <c r="C161" s="9">
        <v>36872</v>
      </c>
      <c r="D161" s="9">
        <v>36873</v>
      </c>
      <c r="E161">
        <v>526089</v>
      </c>
      <c r="F161">
        <v>677677</v>
      </c>
      <c r="G161" t="s">
        <v>16</v>
      </c>
      <c r="H161">
        <v>57399</v>
      </c>
      <c r="I161" t="s">
        <v>22</v>
      </c>
      <c r="J161">
        <v>10.68</v>
      </c>
      <c r="K161" t="s">
        <v>18</v>
      </c>
      <c r="L161">
        <v>10000</v>
      </c>
      <c r="N161" t="s">
        <v>46</v>
      </c>
      <c r="O161" t="s">
        <v>20</v>
      </c>
      <c r="P161" t="s">
        <v>16</v>
      </c>
      <c r="T161">
        <f t="shared" si="2"/>
        <v>106800</v>
      </c>
    </row>
    <row r="162" spans="1:20" x14ac:dyDescent="0.2">
      <c r="A162" t="s">
        <v>15</v>
      </c>
      <c r="B162" s="9">
        <v>36871</v>
      </c>
      <c r="C162" s="9">
        <v>36872</v>
      </c>
      <c r="D162" s="9">
        <v>36873</v>
      </c>
      <c r="E162">
        <v>526091</v>
      </c>
      <c r="F162">
        <v>677684</v>
      </c>
      <c r="G162" t="s">
        <v>16</v>
      </c>
      <c r="H162">
        <v>51163</v>
      </c>
      <c r="I162" t="s">
        <v>22</v>
      </c>
      <c r="J162">
        <v>12.25</v>
      </c>
      <c r="K162" t="s">
        <v>18</v>
      </c>
      <c r="L162">
        <v>5000</v>
      </c>
      <c r="N162" t="s">
        <v>29</v>
      </c>
      <c r="O162" t="s">
        <v>20</v>
      </c>
      <c r="P162" t="s">
        <v>16</v>
      </c>
      <c r="T162">
        <f t="shared" si="2"/>
        <v>61250</v>
      </c>
    </row>
    <row r="163" spans="1:20" x14ac:dyDescent="0.2">
      <c r="A163" t="s">
        <v>15</v>
      </c>
      <c r="B163" s="9">
        <v>36871</v>
      </c>
      <c r="C163" s="9">
        <v>36872</v>
      </c>
      <c r="D163" s="9">
        <v>36873</v>
      </c>
      <c r="E163">
        <v>526092</v>
      </c>
      <c r="F163">
        <v>677685</v>
      </c>
      <c r="G163" t="s">
        <v>16</v>
      </c>
      <c r="H163">
        <v>57508</v>
      </c>
      <c r="I163" t="s">
        <v>22</v>
      </c>
      <c r="J163">
        <v>63</v>
      </c>
      <c r="K163" t="s">
        <v>18</v>
      </c>
      <c r="L163">
        <v>10000</v>
      </c>
      <c r="N163" t="s">
        <v>49</v>
      </c>
      <c r="O163" t="s">
        <v>20</v>
      </c>
      <c r="P163" t="s">
        <v>16</v>
      </c>
      <c r="T163">
        <f t="shared" si="2"/>
        <v>630000</v>
      </c>
    </row>
    <row r="164" spans="1:20" x14ac:dyDescent="0.2">
      <c r="A164" t="s">
        <v>15</v>
      </c>
      <c r="B164" s="9">
        <v>36871</v>
      </c>
      <c r="C164" s="9">
        <v>36872</v>
      </c>
      <c r="D164" s="9">
        <v>36873</v>
      </c>
      <c r="E164">
        <v>526094</v>
      </c>
      <c r="F164">
        <v>677687</v>
      </c>
      <c r="G164" t="s">
        <v>16</v>
      </c>
      <c r="H164">
        <v>57508</v>
      </c>
      <c r="I164" t="s">
        <v>22</v>
      </c>
      <c r="J164">
        <v>62</v>
      </c>
      <c r="K164" t="s">
        <v>18</v>
      </c>
      <c r="L164">
        <v>10000</v>
      </c>
      <c r="N164" t="s">
        <v>49</v>
      </c>
      <c r="O164" t="s">
        <v>20</v>
      </c>
      <c r="P164" t="s">
        <v>16</v>
      </c>
      <c r="T164">
        <f t="shared" si="2"/>
        <v>620000</v>
      </c>
    </row>
    <row r="165" spans="1:20" x14ac:dyDescent="0.2">
      <c r="A165" t="s">
        <v>15</v>
      </c>
      <c r="B165" s="9">
        <v>36871</v>
      </c>
      <c r="C165" s="9">
        <v>36872</v>
      </c>
      <c r="D165" s="9">
        <v>36873</v>
      </c>
      <c r="E165">
        <v>526095</v>
      </c>
      <c r="F165">
        <v>677688</v>
      </c>
      <c r="G165" t="s">
        <v>16</v>
      </c>
      <c r="H165">
        <v>5225</v>
      </c>
      <c r="I165" t="s">
        <v>22</v>
      </c>
      <c r="J165">
        <v>11.3</v>
      </c>
      <c r="K165" t="s">
        <v>18</v>
      </c>
      <c r="L165">
        <v>5000</v>
      </c>
      <c r="N165" t="s">
        <v>55</v>
      </c>
      <c r="O165" t="s">
        <v>20</v>
      </c>
      <c r="P165" t="s">
        <v>16</v>
      </c>
      <c r="T165">
        <f t="shared" ref="T165:T228" si="3">L165*J165</f>
        <v>56500</v>
      </c>
    </row>
    <row r="166" spans="1:20" x14ac:dyDescent="0.2">
      <c r="A166" t="s">
        <v>15</v>
      </c>
      <c r="B166" s="9">
        <v>36871</v>
      </c>
      <c r="C166" s="9">
        <v>36872</v>
      </c>
      <c r="D166" s="9">
        <v>36873</v>
      </c>
      <c r="E166">
        <v>526096</v>
      </c>
      <c r="F166">
        <v>677689</v>
      </c>
      <c r="G166" t="s">
        <v>16</v>
      </c>
      <c r="H166">
        <v>75370</v>
      </c>
      <c r="I166" t="s">
        <v>22</v>
      </c>
      <c r="J166">
        <v>10.32</v>
      </c>
      <c r="K166" t="s">
        <v>18</v>
      </c>
      <c r="L166">
        <v>5000</v>
      </c>
      <c r="N166" t="s">
        <v>69</v>
      </c>
      <c r="O166" t="s">
        <v>20</v>
      </c>
      <c r="P166" t="s">
        <v>16</v>
      </c>
      <c r="T166">
        <f t="shared" si="3"/>
        <v>51600</v>
      </c>
    </row>
    <row r="167" spans="1:20" x14ac:dyDescent="0.2">
      <c r="A167" t="s">
        <v>15</v>
      </c>
      <c r="B167" s="9">
        <v>36871</v>
      </c>
      <c r="C167" s="9">
        <v>36872</v>
      </c>
      <c r="D167" s="9">
        <v>36873</v>
      </c>
      <c r="E167">
        <v>526097</v>
      </c>
      <c r="F167">
        <v>677690</v>
      </c>
      <c r="G167" t="s">
        <v>16</v>
      </c>
      <c r="H167">
        <v>79689</v>
      </c>
      <c r="I167" t="s">
        <v>22</v>
      </c>
      <c r="J167">
        <v>51</v>
      </c>
      <c r="K167" t="s">
        <v>18</v>
      </c>
      <c r="L167">
        <v>5000</v>
      </c>
      <c r="N167" t="s">
        <v>71</v>
      </c>
      <c r="O167" t="s">
        <v>20</v>
      </c>
      <c r="P167" t="s">
        <v>16</v>
      </c>
      <c r="T167">
        <f t="shared" si="3"/>
        <v>255000</v>
      </c>
    </row>
    <row r="168" spans="1:20" x14ac:dyDescent="0.2">
      <c r="A168" t="s">
        <v>15</v>
      </c>
      <c r="B168" s="9">
        <v>36871</v>
      </c>
      <c r="C168" s="9">
        <v>36872</v>
      </c>
      <c r="D168" s="9">
        <v>36873</v>
      </c>
      <c r="E168">
        <v>526100</v>
      </c>
      <c r="F168">
        <v>677693</v>
      </c>
      <c r="G168" t="s">
        <v>16</v>
      </c>
      <c r="H168">
        <v>56264</v>
      </c>
      <c r="I168" t="s">
        <v>22</v>
      </c>
      <c r="J168">
        <v>51</v>
      </c>
      <c r="K168" t="s">
        <v>18</v>
      </c>
      <c r="L168">
        <v>5000</v>
      </c>
      <c r="N168" t="s">
        <v>71</v>
      </c>
      <c r="O168" t="s">
        <v>20</v>
      </c>
      <c r="P168" t="s">
        <v>16</v>
      </c>
      <c r="T168">
        <f t="shared" si="3"/>
        <v>255000</v>
      </c>
    </row>
    <row r="169" spans="1:20" x14ac:dyDescent="0.2">
      <c r="A169" t="s">
        <v>15</v>
      </c>
      <c r="B169" s="9">
        <v>36871</v>
      </c>
      <c r="C169" s="9">
        <v>36872</v>
      </c>
      <c r="D169" s="9">
        <v>36873</v>
      </c>
      <c r="E169">
        <v>526101</v>
      </c>
      <c r="F169">
        <v>677694</v>
      </c>
      <c r="G169" t="s">
        <v>16</v>
      </c>
      <c r="H169">
        <v>57399</v>
      </c>
      <c r="I169" t="s">
        <v>22</v>
      </c>
      <c r="J169">
        <v>10.72</v>
      </c>
      <c r="K169" t="s">
        <v>18</v>
      </c>
      <c r="L169">
        <v>10000</v>
      </c>
      <c r="N169" t="s">
        <v>46</v>
      </c>
      <c r="O169" t="s">
        <v>20</v>
      </c>
      <c r="P169" t="s">
        <v>16</v>
      </c>
      <c r="T169">
        <f t="shared" si="3"/>
        <v>107200</v>
      </c>
    </row>
    <row r="170" spans="1:20" x14ac:dyDescent="0.2">
      <c r="A170" t="s">
        <v>15</v>
      </c>
      <c r="B170" s="9">
        <v>36871</v>
      </c>
      <c r="C170" s="9">
        <v>36872</v>
      </c>
      <c r="D170" s="9">
        <v>36873</v>
      </c>
      <c r="E170">
        <v>526103</v>
      </c>
      <c r="F170">
        <v>677697</v>
      </c>
      <c r="G170" t="s">
        <v>16</v>
      </c>
      <c r="H170">
        <v>76789</v>
      </c>
      <c r="I170" t="s">
        <v>22</v>
      </c>
      <c r="J170">
        <v>62</v>
      </c>
      <c r="K170" t="s">
        <v>18</v>
      </c>
      <c r="L170">
        <v>5000</v>
      </c>
      <c r="N170" t="s">
        <v>49</v>
      </c>
      <c r="O170" t="s">
        <v>20</v>
      </c>
      <c r="P170" t="s">
        <v>16</v>
      </c>
      <c r="T170">
        <f t="shared" si="3"/>
        <v>310000</v>
      </c>
    </row>
    <row r="171" spans="1:20" x14ac:dyDescent="0.2">
      <c r="A171" t="s">
        <v>15</v>
      </c>
      <c r="B171" s="9">
        <v>36871</v>
      </c>
      <c r="C171" s="9">
        <v>36872</v>
      </c>
      <c r="D171" s="9">
        <v>36873</v>
      </c>
      <c r="E171">
        <v>526104</v>
      </c>
      <c r="F171">
        <v>677698</v>
      </c>
      <c r="G171" t="s">
        <v>16</v>
      </c>
      <c r="H171">
        <v>56264</v>
      </c>
      <c r="I171" t="s">
        <v>22</v>
      </c>
      <c r="J171">
        <v>61</v>
      </c>
      <c r="K171" t="s">
        <v>18</v>
      </c>
      <c r="L171">
        <v>5000</v>
      </c>
      <c r="N171" t="s">
        <v>49</v>
      </c>
      <c r="O171" t="s">
        <v>20</v>
      </c>
      <c r="P171" t="s">
        <v>16</v>
      </c>
      <c r="T171">
        <f t="shared" si="3"/>
        <v>305000</v>
      </c>
    </row>
    <row r="172" spans="1:20" x14ac:dyDescent="0.2">
      <c r="A172" t="s">
        <v>15</v>
      </c>
      <c r="B172" s="9">
        <v>36871</v>
      </c>
      <c r="C172" s="9">
        <v>36872</v>
      </c>
      <c r="D172" s="9">
        <v>36873</v>
      </c>
      <c r="E172">
        <v>526105</v>
      </c>
      <c r="F172">
        <v>677699</v>
      </c>
      <c r="G172" t="s">
        <v>16</v>
      </c>
      <c r="H172">
        <v>51732</v>
      </c>
      <c r="I172" t="s">
        <v>22</v>
      </c>
      <c r="J172">
        <v>61</v>
      </c>
      <c r="K172" t="s">
        <v>18</v>
      </c>
      <c r="L172">
        <v>2000</v>
      </c>
      <c r="N172" t="s">
        <v>49</v>
      </c>
      <c r="O172" t="s">
        <v>20</v>
      </c>
      <c r="P172" t="s">
        <v>16</v>
      </c>
      <c r="T172">
        <f t="shared" si="3"/>
        <v>122000</v>
      </c>
    </row>
    <row r="173" spans="1:20" x14ac:dyDescent="0.2">
      <c r="A173" t="s">
        <v>15</v>
      </c>
      <c r="B173" s="9">
        <v>36871</v>
      </c>
      <c r="C173" s="9">
        <v>36872</v>
      </c>
      <c r="D173" s="9">
        <v>36873</v>
      </c>
      <c r="E173">
        <v>526106</v>
      </c>
      <c r="F173">
        <v>677700</v>
      </c>
      <c r="G173" t="s">
        <v>16</v>
      </c>
      <c r="H173">
        <v>12</v>
      </c>
      <c r="I173" t="s">
        <v>22</v>
      </c>
      <c r="J173">
        <v>11.2</v>
      </c>
      <c r="K173" t="s">
        <v>18</v>
      </c>
      <c r="L173">
        <v>2500</v>
      </c>
      <c r="N173" t="s">
        <v>72</v>
      </c>
      <c r="O173" t="s">
        <v>20</v>
      </c>
      <c r="P173" t="s">
        <v>16</v>
      </c>
      <c r="T173">
        <f t="shared" si="3"/>
        <v>28000</v>
      </c>
    </row>
    <row r="174" spans="1:20" x14ac:dyDescent="0.2">
      <c r="A174" t="s">
        <v>15</v>
      </c>
      <c r="B174" s="9">
        <v>36871</v>
      </c>
      <c r="C174" s="9">
        <v>36872</v>
      </c>
      <c r="D174" s="9">
        <v>36873</v>
      </c>
      <c r="E174">
        <v>526107</v>
      </c>
      <c r="F174">
        <v>677705</v>
      </c>
      <c r="G174" t="s">
        <v>16</v>
      </c>
      <c r="H174">
        <v>64245</v>
      </c>
      <c r="I174" t="s">
        <v>22</v>
      </c>
      <c r="J174">
        <v>10.67</v>
      </c>
      <c r="K174" t="s">
        <v>18</v>
      </c>
      <c r="L174">
        <v>10000</v>
      </c>
      <c r="N174" t="s">
        <v>46</v>
      </c>
      <c r="O174" t="s">
        <v>20</v>
      </c>
      <c r="P174" t="s">
        <v>16</v>
      </c>
      <c r="T174">
        <f t="shared" si="3"/>
        <v>106700</v>
      </c>
    </row>
    <row r="175" spans="1:20" x14ac:dyDescent="0.2">
      <c r="A175" t="s">
        <v>15</v>
      </c>
      <c r="B175" s="9">
        <v>36871</v>
      </c>
      <c r="C175" s="9">
        <v>36872</v>
      </c>
      <c r="D175" s="9">
        <v>36873</v>
      </c>
      <c r="E175">
        <v>526111</v>
      </c>
      <c r="F175">
        <v>677711</v>
      </c>
      <c r="G175" t="s">
        <v>16</v>
      </c>
      <c r="H175">
        <v>11170</v>
      </c>
      <c r="I175" t="s">
        <v>22</v>
      </c>
      <c r="J175">
        <v>10.4</v>
      </c>
      <c r="K175" t="s">
        <v>18</v>
      </c>
      <c r="L175">
        <v>2500</v>
      </c>
      <c r="N175" t="s">
        <v>24</v>
      </c>
      <c r="O175" t="s">
        <v>20</v>
      </c>
      <c r="P175" t="s">
        <v>16</v>
      </c>
      <c r="T175">
        <f t="shared" si="3"/>
        <v>26000</v>
      </c>
    </row>
    <row r="176" spans="1:20" x14ac:dyDescent="0.2">
      <c r="A176" t="s">
        <v>15</v>
      </c>
      <c r="B176" s="9">
        <v>36871</v>
      </c>
      <c r="C176" s="9">
        <v>36872</v>
      </c>
      <c r="D176" s="9">
        <v>36873</v>
      </c>
      <c r="E176">
        <v>526114</v>
      </c>
      <c r="F176">
        <v>677715</v>
      </c>
      <c r="G176" t="s">
        <v>16</v>
      </c>
      <c r="H176">
        <v>5225</v>
      </c>
      <c r="I176" t="s">
        <v>22</v>
      </c>
      <c r="J176">
        <v>13</v>
      </c>
      <c r="K176" t="s">
        <v>18</v>
      </c>
      <c r="L176">
        <v>2500</v>
      </c>
      <c r="N176" t="s">
        <v>65</v>
      </c>
      <c r="O176" t="s">
        <v>20</v>
      </c>
      <c r="P176" t="s">
        <v>16</v>
      </c>
      <c r="T176">
        <f t="shared" si="3"/>
        <v>32500</v>
      </c>
    </row>
    <row r="177" spans="1:20" x14ac:dyDescent="0.2">
      <c r="A177" t="s">
        <v>15</v>
      </c>
      <c r="B177" s="9">
        <v>36871</v>
      </c>
      <c r="C177" s="9">
        <v>36872</v>
      </c>
      <c r="D177" s="9">
        <v>36873</v>
      </c>
      <c r="E177">
        <v>526118</v>
      </c>
      <c r="F177">
        <v>677719</v>
      </c>
      <c r="G177" t="s">
        <v>16</v>
      </c>
      <c r="H177">
        <v>51732</v>
      </c>
      <c r="I177" t="s">
        <v>22</v>
      </c>
      <c r="J177">
        <v>62</v>
      </c>
      <c r="K177" t="s">
        <v>18</v>
      </c>
      <c r="L177">
        <v>1000</v>
      </c>
      <c r="N177" t="s">
        <v>49</v>
      </c>
      <c r="O177" t="s">
        <v>20</v>
      </c>
      <c r="P177" t="s">
        <v>16</v>
      </c>
      <c r="T177">
        <f t="shared" si="3"/>
        <v>62000</v>
      </c>
    </row>
    <row r="178" spans="1:20" x14ac:dyDescent="0.2">
      <c r="A178" t="s">
        <v>15</v>
      </c>
      <c r="B178" s="9">
        <v>36871</v>
      </c>
      <c r="C178" s="9">
        <v>36872</v>
      </c>
      <c r="D178" s="9">
        <v>36873</v>
      </c>
      <c r="E178">
        <v>526121</v>
      </c>
      <c r="F178">
        <v>677722</v>
      </c>
      <c r="G178" t="s">
        <v>16</v>
      </c>
      <c r="H178">
        <v>54980</v>
      </c>
      <c r="I178" t="s">
        <v>22</v>
      </c>
      <c r="J178">
        <v>10.3</v>
      </c>
      <c r="K178" t="s">
        <v>18</v>
      </c>
      <c r="L178">
        <v>5000</v>
      </c>
      <c r="N178" t="s">
        <v>36</v>
      </c>
      <c r="O178" t="s">
        <v>20</v>
      </c>
      <c r="P178" t="s">
        <v>16</v>
      </c>
      <c r="T178">
        <f t="shared" si="3"/>
        <v>51500</v>
      </c>
    </row>
    <row r="179" spans="1:20" x14ac:dyDescent="0.2">
      <c r="A179" t="s">
        <v>15</v>
      </c>
      <c r="B179" s="9">
        <v>36871</v>
      </c>
      <c r="C179" s="9">
        <v>36872</v>
      </c>
      <c r="D179" s="9">
        <v>36873</v>
      </c>
      <c r="E179">
        <v>526122</v>
      </c>
      <c r="F179">
        <v>677723</v>
      </c>
      <c r="G179" t="s">
        <v>16</v>
      </c>
      <c r="H179">
        <v>12</v>
      </c>
      <c r="I179" t="s">
        <v>22</v>
      </c>
      <c r="J179">
        <v>11.2</v>
      </c>
      <c r="K179" t="s">
        <v>18</v>
      </c>
      <c r="L179">
        <v>2500</v>
      </c>
      <c r="N179" t="s">
        <v>72</v>
      </c>
      <c r="O179" t="s">
        <v>20</v>
      </c>
      <c r="P179" t="s">
        <v>16</v>
      </c>
      <c r="T179">
        <f t="shared" si="3"/>
        <v>28000</v>
      </c>
    </row>
    <row r="180" spans="1:20" x14ac:dyDescent="0.2">
      <c r="A180" t="s">
        <v>15</v>
      </c>
      <c r="B180" s="9">
        <v>36871</v>
      </c>
      <c r="C180" s="9">
        <v>36872</v>
      </c>
      <c r="D180" s="9">
        <v>36873</v>
      </c>
      <c r="E180">
        <v>526125</v>
      </c>
      <c r="F180">
        <v>677726</v>
      </c>
      <c r="G180" t="s">
        <v>16</v>
      </c>
      <c r="H180">
        <v>65268</v>
      </c>
      <c r="I180" t="s">
        <v>22</v>
      </c>
      <c r="J180">
        <v>66</v>
      </c>
      <c r="K180" t="s">
        <v>18</v>
      </c>
      <c r="L180">
        <v>10000</v>
      </c>
      <c r="N180" t="s">
        <v>49</v>
      </c>
      <c r="O180" t="s">
        <v>20</v>
      </c>
      <c r="P180" t="s">
        <v>16</v>
      </c>
      <c r="T180">
        <f t="shared" si="3"/>
        <v>660000</v>
      </c>
    </row>
    <row r="181" spans="1:20" x14ac:dyDescent="0.2">
      <c r="A181" t="s">
        <v>15</v>
      </c>
      <c r="B181" s="9">
        <v>36871</v>
      </c>
      <c r="C181" s="9">
        <v>36872</v>
      </c>
      <c r="D181" s="9">
        <v>36873</v>
      </c>
      <c r="E181">
        <v>526126</v>
      </c>
      <c r="F181">
        <v>677727</v>
      </c>
      <c r="G181" t="s">
        <v>16</v>
      </c>
      <c r="H181">
        <v>687</v>
      </c>
      <c r="I181" t="s">
        <v>22</v>
      </c>
      <c r="J181">
        <v>11.1</v>
      </c>
      <c r="K181" t="s">
        <v>18</v>
      </c>
      <c r="L181">
        <v>5000</v>
      </c>
      <c r="N181" t="s">
        <v>55</v>
      </c>
      <c r="O181" t="s">
        <v>20</v>
      </c>
      <c r="P181" t="s">
        <v>16</v>
      </c>
      <c r="T181">
        <f t="shared" si="3"/>
        <v>55500</v>
      </c>
    </row>
    <row r="182" spans="1:20" x14ac:dyDescent="0.2">
      <c r="A182" t="s">
        <v>15</v>
      </c>
      <c r="B182" s="9">
        <v>36871</v>
      </c>
      <c r="C182" s="9">
        <v>36872</v>
      </c>
      <c r="D182" s="9">
        <v>36873</v>
      </c>
      <c r="E182">
        <v>526127</v>
      </c>
      <c r="F182">
        <v>677728</v>
      </c>
      <c r="G182" t="s">
        <v>16</v>
      </c>
      <c r="H182">
        <v>65268</v>
      </c>
      <c r="I182" t="s">
        <v>22</v>
      </c>
      <c r="J182">
        <v>64</v>
      </c>
      <c r="K182" t="s">
        <v>18</v>
      </c>
      <c r="L182">
        <v>10000</v>
      </c>
      <c r="N182" t="s">
        <v>49</v>
      </c>
      <c r="O182" t="s">
        <v>20</v>
      </c>
      <c r="P182" t="s">
        <v>16</v>
      </c>
      <c r="T182">
        <f t="shared" si="3"/>
        <v>640000</v>
      </c>
    </row>
    <row r="183" spans="1:20" x14ac:dyDescent="0.2">
      <c r="A183" t="s">
        <v>15</v>
      </c>
      <c r="B183" s="9">
        <v>36871</v>
      </c>
      <c r="C183" s="9">
        <v>36872</v>
      </c>
      <c r="D183" s="9">
        <v>36873</v>
      </c>
      <c r="E183">
        <v>526128</v>
      </c>
      <c r="F183">
        <v>677730</v>
      </c>
      <c r="G183" t="s">
        <v>16</v>
      </c>
      <c r="H183">
        <v>11170</v>
      </c>
      <c r="I183" t="s">
        <v>22</v>
      </c>
      <c r="J183">
        <v>10.95</v>
      </c>
      <c r="K183" t="s">
        <v>18</v>
      </c>
      <c r="L183">
        <v>5000</v>
      </c>
      <c r="N183" t="s">
        <v>55</v>
      </c>
      <c r="O183" t="s">
        <v>20</v>
      </c>
      <c r="P183" t="s">
        <v>16</v>
      </c>
      <c r="T183">
        <f t="shared" si="3"/>
        <v>54750</v>
      </c>
    </row>
    <row r="184" spans="1:20" x14ac:dyDescent="0.2">
      <c r="A184" t="s">
        <v>15</v>
      </c>
      <c r="B184" s="9">
        <v>36871</v>
      </c>
      <c r="C184" s="9">
        <v>36872</v>
      </c>
      <c r="D184" s="9">
        <v>36873</v>
      </c>
      <c r="E184">
        <v>526129</v>
      </c>
      <c r="F184">
        <v>677731</v>
      </c>
      <c r="G184" t="s">
        <v>16</v>
      </c>
      <c r="H184">
        <v>12</v>
      </c>
      <c r="I184" t="s">
        <v>22</v>
      </c>
      <c r="J184">
        <v>11.2</v>
      </c>
      <c r="K184" t="s">
        <v>18</v>
      </c>
      <c r="L184">
        <v>2500</v>
      </c>
      <c r="N184" t="s">
        <v>73</v>
      </c>
      <c r="O184" t="s">
        <v>20</v>
      </c>
      <c r="P184" t="s">
        <v>16</v>
      </c>
      <c r="T184">
        <f t="shared" si="3"/>
        <v>28000</v>
      </c>
    </row>
    <row r="185" spans="1:20" x14ac:dyDescent="0.2">
      <c r="A185" t="s">
        <v>15</v>
      </c>
      <c r="B185" s="9">
        <v>36871</v>
      </c>
      <c r="C185" s="9">
        <v>36872</v>
      </c>
      <c r="D185" s="9">
        <v>36873</v>
      </c>
      <c r="E185">
        <v>526133</v>
      </c>
      <c r="F185">
        <v>677739</v>
      </c>
      <c r="G185" t="s">
        <v>16</v>
      </c>
      <c r="H185">
        <v>687</v>
      </c>
      <c r="I185" t="s">
        <v>22</v>
      </c>
      <c r="J185">
        <v>10.9</v>
      </c>
      <c r="K185" t="s">
        <v>18</v>
      </c>
      <c r="L185">
        <v>5000</v>
      </c>
      <c r="N185" t="s">
        <v>55</v>
      </c>
      <c r="O185" t="s">
        <v>20</v>
      </c>
      <c r="P185" t="s">
        <v>16</v>
      </c>
      <c r="T185">
        <f t="shared" si="3"/>
        <v>54500</v>
      </c>
    </row>
    <row r="186" spans="1:20" x14ac:dyDescent="0.2">
      <c r="A186" t="s">
        <v>15</v>
      </c>
      <c r="B186" s="9">
        <v>36871</v>
      </c>
      <c r="C186" s="9">
        <v>36872</v>
      </c>
      <c r="D186" s="9">
        <v>36873</v>
      </c>
      <c r="E186">
        <v>526135</v>
      </c>
      <c r="F186">
        <v>677741</v>
      </c>
      <c r="G186" t="s">
        <v>16</v>
      </c>
      <c r="H186">
        <v>5225</v>
      </c>
      <c r="I186" t="s">
        <v>22</v>
      </c>
      <c r="J186">
        <v>13</v>
      </c>
      <c r="K186" t="s">
        <v>18</v>
      </c>
      <c r="L186">
        <v>2500</v>
      </c>
      <c r="N186" t="s">
        <v>65</v>
      </c>
      <c r="O186" t="s">
        <v>20</v>
      </c>
      <c r="P186" t="s">
        <v>16</v>
      </c>
      <c r="T186">
        <f t="shared" si="3"/>
        <v>32500</v>
      </c>
    </row>
    <row r="187" spans="1:20" x14ac:dyDescent="0.2">
      <c r="A187" t="s">
        <v>15</v>
      </c>
      <c r="B187" s="9">
        <v>36871</v>
      </c>
      <c r="C187" s="9">
        <v>36872</v>
      </c>
      <c r="D187" s="9">
        <v>36873</v>
      </c>
      <c r="E187">
        <v>526136</v>
      </c>
      <c r="F187">
        <v>677742</v>
      </c>
      <c r="G187" t="s">
        <v>16</v>
      </c>
      <c r="H187">
        <v>65268</v>
      </c>
      <c r="I187" t="s">
        <v>22</v>
      </c>
      <c r="J187">
        <v>62</v>
      </c>
      <c r="K187" t="s">
        <v>18</v>
      </c>
      <c r="L187">
        <v>10000</v>
      </c>
      <c r="N187" t="s">
        <v>49</v>
      </c>
      <c r="O187" t="s">
        <v>20</v>
      </c>
      <c r="P187" t="s">
        <v>16</v>
      </c>
      <c r="T187">
        <f t="shared" si="3"/>
        <v>620000</v>
      </c>
    </row>
    <row r="188" spans="1:20" x14ac:dyDescent="0.2">
      <c r="A188" t="s">
        <v>15</v>
      </c>
      <c r="B188" s="9">
        <v>36871</v>
      </c>
      <c r="C188" s="9">
        <v>36872</v>
      </c>
      <c r="D188" s="9">
        <v>36873</v>
      </c>
      <c r="E188">
        <v>526137</v>
      </c>
      <c r="F188">
        <v>677743</v>
      </c>
      <c r="G188" t="s">
        <v>16</v>
      </c>
      <c r="H188">
        <v>65268</v>
      </c>
      <c r="I188" t="s">
        <v>22</v>
      </c>
      <c r="J188">
        <v>62</v>
      </c>
      <c r="K188" t="s">
        <v>18</v>
      </c>
      <c r="L188">
        <v>10000</v>
      </c>
      <c r="N188" t="s">
        <v>49</v>
      </c>
      <c r="O188" t="s">
        <v>20</v>
      </c>
      <c r="P188" t="s">
        <v>16</v>
      </c>
      <c r="T188">
        <f t="shared" si="3"/>
        <v>620000</v>
      </c>
    </row>
    <row r="189" spans="1:20" x14ac:dyDescent="0.2">
      <c r="A189" t="s">
        <v>15</v>
      </c>
      <c r="B189" s="9">
        <v>36871</v>
      </c>
      <c r="C189" s="9">
        <v>36872</v>
      </c>
      <c r="D189" s="9">
        <v>36873</v>
      </c>
      <c r="E189">
        <v>526138</v>
      </c>
      <c r="F189">
        <v>677744</v>
      </c>
      <c r="G189" t="s">
        <v>16</v>
      </c>
      <c r="H189">
        <v>12</v>
      </c>
      <c r="I189" t="s">
        <v>22</v>
      </c>
      <c r="J189">
        <v>10.9</v>
      </c>
      <c r="K189" t="s">
        <v>18</v>
      </c>
      <c r="L189">
        <v>2500</v>
      </c>
      <c r="N189" t="s">
        <v>72</v>
      </c>
      <c r="O189" t="s">
        <v>20</v>
      </c>
      <c r="P189" t="s">
        <v>16</v>
      </c>
      <c r="T189">
        <f t="shared" si="3"/>
        <v>27250</v>
      </c>
    </row>
    <row r="190" spans="1:20" x14ac:dyDescent="0.2">
      <c r="A190" t="s">
        <v>15</v>
      </c>
      <c r="B190" s="9">
        <v>36871</v>
      </c>
      <c r="C190" s="9">
        <v>36872</v>
      </c>
      <c r="D190" s="9">
        <v>36873</v>
      </c>
      <c r="E190">
        <v>526139</v>
      </c>
      <c r="F190">
        <v>677745</v>
      </c>
      <c r="G190" t="s">
        <v>16</v>
      </c>
      <c r="H190">
        <v>79689</v>
      </c>
      <c r="I190" t="s">
        <v>22</v>
      </c>
      <c r="J190">
        <v>51</v>
      </c>
      <c r="K190" t="s">
        <v>18</v>
      </c>
      <c r="L190">
        <v>5000</v>
      </c>
      <c r="N190" t="s">
        <v>71</v>
      </c>
      <c r="O190" t="s">
        <v>20</v>
      </c>
      <c r="P190" t="s">
        <v>16</v>
      </c>
      <c r="T190">
        <f t="shared" si="3"/>
        <v>255000</v>
      </c>
    </row>
    <row r="191" spans="1:20" x14ac:dyDescent="0.2">
      <c r="A191" t="s">
        <v>15</v>
      </c>
      <c r="B191" s="9">
        <v>36871</v>
      </c>
      <c r="C191" s="9">
        <v>36872</v>
      </c>
      <c r="D191" s="9">
        <v>36873</v>
      </c>
      <c r="E191">
        <v>526140</v>
      </c>
      <c r="F191">
        <v>677746</v>
      </c>
      <c r="G191" t="s">
        <v>16</v>
      </c>
      <c r="H191">
        <v>65268</v>
      </c>
      <c r="I191" t="s">
        <v>22</v>
      </c>
      <c r="J191">
        <v>60</v>
      </c>
      <c r="K191" t="s">
        <v>18</v>
      </c>
      <c r="L191">
        <v>10000</v>
      </c>
      <c r="N191" t="s">
        <v>49</v>
      </c>
      <c r="O191" t="s">
        <v>20</v>
      </c>
      <c r="P191" t="s">
        <v>16</v>
      </c>
      <c r="T191">
        <f t="shared" si="3"/>
        <v>600000</v>
      </c>
    </row>
    <row r="192" spans="1:20" x14ac:dyDescent="0.2">
      <c r="A192" t="s">
        <v>15</v>
      </c>
      <c r="B192" s="9">
        <v>36871</v>
      </c>
      <c r="C192" s="9">
        <v>36872</v>
      </c>
      <c r="D192" s="9">
        <v>36873</v>
      </c>
      <c r="E192">
        <v>526141</v>
      </c>
      <c r="F192">
        <v>677747</v>
      </c>
      <c r="G192" t="s">
        <v>16</v>
      </c>
      <c r="H192">
        <v>65268</v>
      </c>
      <c r="I192" t="s">
        <v>22</v>
      </c>
      <c r="J192">
        <v>59</v>
      </c>
      <c r="K192" t="s">
        <v>18</v>
      </c>
      <c r="L192">
        <v>10000</v>
      </c>
      <c r="N192" t="s">
        <v>49</v>
      </c>
      <c r="O192" t="s">
        <v>20</v>
      </c>
      <c r="P192" t="s">
        <v>16</v>
      </c>
      <c r="T192">
        <f t="shared" si="3"/>
        <v>590000</v>
      </c>
    </row>
    <row r="193" spans="1:20" x14ac:dyDescent="0.2">
      <c r="A193" t="s">
        <v>15</v>
      </c>
      <c r="B193" s="9">
        <v>36871</v>
      </c>
      <c r="C193" s="9">
        <v>36872</v>
      </c>
      <c r="D193" s="9">
        <v>36873</v>
      </c>
      <c r="E193">
        <v>526143</v>
      </c>
      <c r="F193">
        <v>677751</v>
      </c>
      <c r="G193" t="s">
        <v>16</v>
      </c>
      <c r="H193">
        <v>65268</v>
      </c>
      <c r="I193" t="s">
        <v>22</v>
      </c>
      <c r="J193">
        <v>59</v>
      </c>
      <c r="K193" t="s">
        <v>18</v>
      </c>
      <c r="L193">
        <v>10000</v>
      </c>
      <c r="N193" t="s">
        <v>49</v>
      </c>
      <c r="O193" t="s">
        <v>20</v>
      </c>
      <c r="P193" t="s">
        <v>16</v>
      </c>
      <c r="T193">
        <f t="shared" si="3"/>
        <v>590000</v>
      </c>
    </row>
    <row r="194" spans="1:20" x14ac:dyDescent="0.2">
      <c r="A194" t="s">
        <v>15</v>
      </c>
      <c r="B194" s="9">
        <v>36871</v>
      </c>
      <c r="C194" s="9">
        <v>36872</v>
      </c>
      <c r="D194" s="9">
        <v>36873</v>
      </c>
      <c r="E194">
        <v>526144</v>
      </c>
      <c r="F194">
        <v>677752</v>
      </c>
      <c r="G194" t="s">
        <v>16</v>
      </c>
      <c r="H194">
        <v>64245</v>
      </c>
      <c r="I194" t="s">
        <v>22</v>
      </c>
      <c r="J194">
        <v>10.75</v>
      </c>
      <c r="K194" t="s">
        <v>18</v>
      </c>
      <c r="L194">
        <v>5000</v>
      </c>
      <c r="N194" t="s">
        <v>55</v>
      </c>
      <c r="O194" t="s">
        <v>20</v>
      </c>
      <c r="P194" t="s">
        <v>16</v>
      </c>
      <c r="T194">
        <f t="shared" si="3"/>
        <v>53750</v>
      </c>
    </row>
    <row r="195" spans="1:20" x14ac:dyDescent="0.2">
      <c r="A195" t="s">
        <v>15</v>
      </c>
      <c r="B195" s="9">
        <v>36871</v>
      </c>
      <c r="C195" s="9">
        <v>36872</v>
      </c>
      <c r="D195" s="9">
        <v>36873</v>
      </c>
      <c r="E195">
        <v>526145</v>
      </c>
      <c r="F195">
        <v>677753</v>
      </c>
      <c r="G195" t="s">
        <v>16</v>
      </c>
      <c r="H195">
        <v>51732</v>
      </c>
      <c r="I195" t="s">
        <v>22</v>
      </c>
      <c r="J195">
        <v>11.3</v>
      </c>
      <c r="K195" t="s">
        <v>18</v>
      </c>
      <c r="L195">
        <v>2500</v>
      </c>
      <c r="N195" t="s">
        <v>74</v>
      </c>
      <c r="O195" t="s">
        <v>20</v>
      </c>
      <c r="P195" t="s">
        <v>16</v>
      </c>
      <c r="T195">
        <f t="shared" si="3"/>
        <v>28250</v>
      </c>
    </row>
    <row r="196" spans="1:20" x14ac:dyDescent="0.2">
      <c r="A196" t="s">
        <v>15</v>
      </c>
      <c r="B196" s="9">
        <v>36871</v>
      </c>
      <c r="C196" s="9">
        <v>36872</v>
      </c>
      <c r="D196" s="9">
        <v>36873</v>
      </c>
      <c r="E196">
        <v>526146</v>
      </c>
      <c r="F196">
        <v>677754</v>
      </c>
      <c r="G196" t="s">
        <v>16</v>
      </c>
      <c r="H196">
        <v>65268</v>
      </c>
      <c r="I196" t="s">
        <v>22</v>
      </c>
      <c r="J196">
        <v>58</v>
      </c>
      <c r="K196" t="s">
        <v>18</v>
      </c>
      <c r="L196">
        <v>10000</v>
      </c>
      <c r="N196" t="s">
        <v>49</v>
      </c>
      <c r="O196" t="s">
        <v>20</v>
      </c>
      <c r="P196" t="s">
        <v>16</v>
      </c>
      <c r="T196">
        <f t="shared" si="3"/>
        <v>580000</v>
      </c>
    </row>
    <row r="197" spans="1:20" x14ac:dyDescent="0.2">
      <c r="A197" t="s">
        <v>15</v>
      </c>
      <c r="B197" s="9">
        <v>36871</v>
      </c>
      <c r="C197" s="9">
        <v>36872</v>
      </c>
      <c r="D197" s="9">
        <v>36873</v>
      </c>
      <c r="E197">
        <v>526150</v>
      </c>
      <c r="F197">
        <v>677758</v>
      </c>
      <c r="G197" t="s">
        <v>16</v>
      </c>
      <c r="H197">
        <v>12</v>
      </c>
      <c r="I197" t="s">
        <v>22</v>
      </c>
      <c r="J197">
        <v>10.75</v>
      </c>
      <c r="K197" t="s">
        <v>18</v>
      </c>
      <c r="L197">
        <v>2500</v>
      </c>
      <c r="N197" t="s">
        <v>72</v>
      </c>
      <c r="O197" t="s">
        <v>20</v>
      </c>
      <c r="P197" t="s">
        <v>16</v>
      </c>
      <c r="T197">
        <f t="shared" si="3"/>
        <v>26875</v>
      </c>
    </row>
    <row r="198" spans="1:20" x14ac:dyDescent="0.2">
      <c r="A198" t="s">
        <v>15</v>
      </c>
      <c r="B198" s="9">
        <v>36871</v>
      </c>
      <c r="C198" s="9">
        <v>36872</v>
      </c>
      <c r="D198" s="9">
        <v>36873</v>
      </c>
      <c r="E198">
        <v>526154</v>
      </c>
      <c r="F198">
        <v>677764</v>
      </c>
      <c r="G198" t="s">
        <v>16</v>
      </c>
      <c r="H198">
        <v>51732</v>
      </c>
      <c r="I198" t="s">
        <v>22</v>
      </c>
      <c r="J198">
        <v>61</v>
      </c>
      <c r="K198" t="s">
        <v>18</v>
      </c>
      <c r="L198">
        <v>2000</v>
      </c>
      <c r="N198" t="s">
        <v>49</v>
      </c>
      <c r="O198" t="s">
        <v>20</v>
      </c>
      <c r="P198" t="s">
        <v>16</v>
      </c>
      <c r="T198">
        <f t="shared" si="3"/>
        <v>122000</v>
      </c>
    </row>
    <row r="199" spans="1:20" x14ac:dyDescent="0.2">
      <c r="A199" t="s">
        <v>15</v>
      </c>
      <c r="B199" s="9">
        <v>36871</v>
      </c>
      <c r="C199" s="9">
        <v>36872</v>
      </c>
      <c r="D199" s="9">
        <v>36873</v>
      </c>
      <c r="E199">
        <v>526160</v>
      </c>
      <c r="F199">
        <v>677769</v>
      </c>
      <c r="G199" t="s">
        <v>16</v>
      </c>
      <c r="H199">
        <v>64245</v>
      </c>
      <c r="I199" t="s">
        <v>22</v>
      </c>
      <c r="J199">
        <v>10.6</v>
      </c>
      <c r="K199" t="s">
        <v>18</v>
      </c>
      <c r="L199">
        <v>5000</v>
      </c>
      <c r="N199" t="s">
        <v>55</v>
      </c>
      <c r="O199" t="s">
        <v>20</v>
      </c>
      <c r="P199" t="s">
        <v>16</v>
      </c>
      <c r="T199">
        <f t="shared" si="3"/>
        <v>53000</v>
      </c>
    </row>
    <row r="200" spans="1:20" x14ac:dyDescent="0.2">
      <c r="A200" t="s">
        <v>15</v>
      </c>
      <c r="B200" s="9">
        <v>36871</v>
      </c>
      <c r="C200" s="9">
        <v>36872</v>
      </c>
      <c r="D200" s="9">
        <v>36873</v>
      </c>
      <c r="E200">
        <v>526162</v>
      </c>
      <c r="F200">
        <v>677771</v>
      </c>
      <c r="G200" t="s">
        <v>16</v>
      </c>
      <c r="H200">
        <v>12</v>
      </c>
      <c r="I200" t="s">
        <v>22</v>
      </c>
      <c r="J200">
        <v>10.6</v>
      </c>
      <c r="K200" t="s">
        <v>18</v>
      </c>
      <c r="L200">
        <v>2500</v>
      </c>
      <c r="N200" t="s">
        <v>73</v>
      </c>
      <c r="O200" t="s">
        <v>20</v>
      </c>
      <c r="P200" t="s">
        <v>16</v>
      </c>
      <c r="T200">
        <f t="shared" si="3"/>
        <v>26500</v>
      </c>
    </row>
    <row r="201" spans="1:20" x14ac:dyDescent="0.2">
      <c r="A201" t="s">
        <v>15</v>
      </c>
      <c r="B201" s="9">
        <v>36871</v>
      </c>
      <c r="C201" s="9">
        <v>36872</v>
      </c>
      <c r="D201" s="9">
        <v>36873</v>
      </c>
      <c r="E201">
        <v>526165</v>
      </c>
      <c r="F201">
        <v>677774</v>
      </c>
      <c r="G201" t="s">
        <v>16</v>
      </c>
      <c r="H201">
        <v>53461</v>
      </c>
      <c r="I201" t="s">
        <v>22</v>
      </c>
      <c r="J201">
        <v>10.67</v>
      </c>
      <c r="K201" t="s">
        <v>18</v>
      </c>
      <c r="L201">
        <v>5000</v>
      </c>
      <c r="N201" t="s">
        <v>46</v>
      </c>
      <c r="O201" t="s">
        <v>20</v>
      </c>
      <c r="P201" t="s">
        <v>16</v>
      </c>
      <c r="T201">
        <f t="shared" si="3"/>
        <v>53350</v>
      </c>
    </row>
    <row r="202" spans="1:20" x14ac:dyDescent="0.2">
      <c r="A202" t="s">
        <v>15</v>
      </c>
      <c r="B202" s="9">
        <v>36871</v>
      </c>
      <c r="C202" s="9">
        <v>36872</v>
      </c>
      <c r="D202" s="9">
        <v>36873</v>
      </c>
      <c r="E202">
        <v>526166</v>
      </c>
      <c r="F202">
        <v>677775</v>
      </c>
      <c r="G202" t="s">
        <v>16</v>
      </c>
      <c r="H202">
        <v>54980</v>
      </c>
      <c r="I202" t="s">
        <v>22</v>
      </c>
      <c r="J202">
        <v>10.45</v>
      </c>
      <c r="K202" t="s">
        <v>18</v>
      </c>
      <c r="L202">
        <v>5000</v>
      </c>
      <c r="N202" t="s">
        <v>36</v>
      </c>
      <c r="O202" t="s">
        <v>20</v>
      </c>
      <c r="P202" t="s">
        <v>16</v>
      </c>
      <c r="T202">
        <f t="shared" si="3"/>
        <v>52250</v>
      </c>
    </row>
    <row r="203" spans="1:20" x14ac:dyDescent="0.2">
      <c r="A203" t="s">
        <v>15</v>
      </c>
      <c r="B203" s="9">
        <v>36871</v>
      </c>
      <c r="C203" s="9">
        <v>36872</v>
      </c>
      <c r="D203" s="9">
        <v>36873</v>
      </c>
      <c r="E203">
        <v>526168</v>
      </c>
      <c r="F203">
        <v>677777</v>
      </c>
      <c r="G203" t="s">
        <v>16</v>
      </c>
      <c r="H203">
        <v>51732</v>
      </c>
      <c r="I203" t="s">
        <v>22</v>
      </c>
      <c r="J203">
        <v>66</v>
      </c>
      <c r="K203" t="s">
        <v>18</v>
      </c>
      <c r="L203">
        <v>1000</v>
      </c>
      <c r="N203" t="s">
        <v>49</v>
      </c>
      <c r="O203" t="s">
        <v>20</v>
      </c>
      <c r="P203" t="s">
        <v>16</v>
      </c>
      <c r="T203">
        <f t="shared" si="3"/>
        <v>66000</v>
      </c>
    </row>
    <row r="204" spans="1:20" x14ac:dyDescent="0.2">
      <c r="A204" t="s">
        <v>15</v>
      </c>
      <c r="B204" s="9">
        <v>36871</v>
      </c>
      <c r="C204" s="9">
        <v>36872</v>
      </c>
      <c r="D204" s="9">
        <v>36873</v>
      </c>
      <c r="E204">
        <v>526171</v>
      </c>
      <c r="F204">
        <v>677781</v>
      </c>
      <c r="G204" t="s">
        <v>16</v>
      </c>
      <c r="H204">
        <v>65268</v>
      </c>
      <c r="I204" t="s">
        <v>22</v>
      </c>
      <c r="J204">
        <v>66</v>
      </c>
      <c r="K204" t="s">
        <v>18</v>
      </c>
      <c r="L204">
        <v>9000</v>
      </c>
      <c r="N204" t="s">
        <v>49</v>
      </c>
      <c r="O204" t="s">
        <v>20</v>
      </c>
      <c r="P204" t="s">
        <v>16</v>
      </c>
      <c r="T204">
        <f t="shared" si="3"/>
        <v>594000</v>
      </c>
    </row>
    <row r="205" spans="1:20" x14ac:dyDescent="0.2">
      <c r="A205" t="s">
        <v>15</v>
      </c>
      <c r="B205" s="9">
        <v>36871</v>
      </c>
      <c r="C205" s="9">
        <v>36872</v>
      </c>
      <c r="D205" s="9">
        <v>36873</v>
      </c>
      <c r="E205">
        <v>526172</v>
      </c>
      <c r="F205">
        <v>677782</v>
      </c>
      <c r="G205" t="s">
        <v>16</v>
      </c>
      <c r="H205">
        <v>65268</v>
      </c>
      <c r="I205" t="s">
        <v>22</v>
      </c>
      <c r="J205">
        <v>66</v>
      </c>
      <c r="K205" t="s">
        <v>18</v>
      </c>
      <c r="L205">
        <v>10000</v>
      </c>
      <c r="N205" t="s">
        <v>49</v>
      </c>
      <c r="O205" t="s">
        <v>20</v>
      </c>
      <c r="P205" t="s">
        <v>16</v>
      </c>
      <c r="T205">
        <f t="shared" si="3"/>
        <v>660000</v>
      </c>
    </row>
    <row r="206" spans="1:20" x14ac:dyDescent="0.2">
      <c r="A206" t="s">
        <v>15</v>
      </c>
      <c r="B206" s="9">
        <v>36871</v>
      </c>
      <c r="C206" s="9">
        <v>36872</v>
      </c>
      <c r="D206" s="9">
        <v>36873</v>
      </c>
      <c r="E206">
        <v>526173</v>
      </c>
      <c r="F206">
        <v>677783</v>
      </c>
      <c r="G206" t="s">
        <v>16</v>
      </c>
      <c r="H206">
        <v>65268</v>
      </c>
      <c r="I206" t="s">
        <v>22</v>
      </c>
      <c r="J206">
        <v>66</v>
      </c>
      <c r="K206" t="s">
        <v>18</v>
      </c>
      <c r="L206">
        <v>10000</v>
      </c>
      <c r="N206" t="s">
        <v>49</v>
      </c>
      <c r="O206" t="s">
        <v>20</v>
      </c>
      <c r="P206" t="s">
        <v>16</v>
      </c>
      <c r="T206">
        <f t="shared" si="3"/>
        <v>660000</v>
      </c>
    </row>
    <row r="207" spans="1:20" x14ac:dyDescent="0.2">
      <c r="A207" t="s">
        <v>15</v>
      </c>
      <c r="B207" s="9">
        <v>36871</v>
      </c>
      <c r="C207" s="9">
        <v>36872</v>
      </c>
      <c r="D207" s="9">
        <v>36873</v>
      </c>
      <c r="E207">
        <v>526174</v>
      </c>
      <c r="F207">
        <v>677784</v>
      </c>
      <c r="G207" t="s">
        <v>16</v>
      </c>
      <c r="H207">
        <v>18</v>
      </c>
      <c r="I207" t="s">
        <v>22</v>
      </c>
      <c r="J207">
        <v>66</v>
      </c>
      <c r="K207" t="s">
        <v>18</v>
      </c>
      <c r="L207">
        <v>10000</v>
      </c>
      <c r="N207" t="s">
        <v>49</v>
      </c>
      <c r="O207" t="s">
        <v>20</v>
      </c>
      <c r="P207" t="s">
        <v>16</v>
      </c>
      <c r="T207">
        <f t="shared" si="3"/>
        <v>660000</v>
      </c>
    </row>
    <row r="208" spans="1:20" x14ac:dyDescent="0.2">
      <c r="A208" t="s">
        <v>15</v>
      </c>
      <c r="B208" s="9">
        <v>36871</v>
      </c>
      <c r="C208" s="9">
        <v>36872</v>
      </c>
      <c r="D208" s="9">
        <v>36873</v>
      </c>
      <c r="E208">
        <v>526175</v>
      </c>
      <c r="F208">
        <v>677785</v>
      </c>
      <c r="G208" t="s">
        <v>16</v>
      </c>
      <c r="H208">
        <v>57399</v>
      </c>
      <c r="I208" t="s">
        <v>22</v>
      </c>
      <c r="J208">
        <v>11.3</v>
      </c>
      <c r="K208" t="s">
        <v>18</v>
      </c>
      <c r="L208">
        <v>5000</v>
      </c>
      <c r="N208" t="s">
        <v>26</v>
      </c>
      <c r="O208" t="s">
        <v>20</v>
      </c>
      <c r="P208" t="s">
        <v>16</v>
      </c>
      <c r="T208">
        <f t="shared" si="3"/>
        <v>56500</v>
      </c>
    </row>
    <row r="209" spans="1:20" x14ac:dyDescent="0.2">
      <c r="A209" t="s">
        <v>15</v>
      </c>
      <c r="B209" s="9">
        <v>36871</v>
      </c>
      <c r="C209" s="9">
        <v>36872</v>
      </c>
      <c r="D209" s="9">
        <v>36873</v>
      </c>
      <c r="E209">
        <v>526177</v>
      </c>
      <c r="F209">
        <v>677787</v>
      </c>
      <c r="G209" t="s">
        <v>16</v>
      </c>
      <c r="H209">
        <v>52595</v>
      </c>
      <c r="I209" t="s">
        <v>22</v>
      </c>
      <c r="J209">
        <v>11.2</v>
      </c>
      <c r="K209" t="s">
        <v>18</v>
      </c>
      <c r="L209">
        <v>5000</v>
      </c>
      <c r="N209" t="s">
        <v>34</v>
      </c>
      <c r="O209" t="s">
        <v>20</v>
      </c>
      <c r="P209" t="s">
        <v>16</v>
      </c>
      <c r="T209">
        <f t="shared" si="3"/>
        <v>56000</v>
      </c>
    </row>
    <row r="210" spans="1:20" x14ac:dyDescent="0.2">
      <c r="A210" t="s">
        <v>15</v>
      </c>
      <c r="B210" s="9">
        <v>36871</v>
      </c>
      <c r="C210" s="9">
        <v>36872</v>
      </c>
      <c r="D210" s="9">
        <v>36873</v>
      </c>
      <c r="E210">
        <v>526178</v>
      </c>
      <c r="F210">
        <v>677788</v>
      </c>
      <c r="G210" t="s">
        <v>16</v>
      </c>
      <c r="H210">
        <v>3022</v>
      </c>
      <c r="I210" t="s">
        <v>22</v>
      </c>
      <c r="J210">
        <v>11.11</v>
      </c>
      <c r="K210" t="s">
        <v>18</v>
      </c>
      <c r="L210">
        <v>5000</v>
      </c>
      <c r="N210" t="s">
        <v>21</v>
      </c>
      <c r="O210" t="s">
        <v>20</v>
      </c>
      <c r="P210" t="s">
        <v>16</v>
      </c>
      <c r="T210">
        <f t="shared" si="3"/>
        <v>55550</v>
      </c>
    </row>
    <row r="211" spans="1:20" x14ac:dyDescent="0.2">
      <c r="A211" t="s">
        <v>15</v>
      </c>
      <c r="B211" s="9">
        <v>36871</v>
      </c>
      <c r="C211" s="9">
        <v>36872</v>
      </c>
      <c r="D211" s="9">
        <v>36873</v>
      </c>
      <c r="E211">
        <v>526181</v>
      </c>
      <c r="F211">
        <v>677795</v>
      </c>
      <c r="G211" t="s">
        <v>16</v>
      </c>
      <c r="H211">
        <v>51732</v>
      </c>
      <c r="I211" t="s">
        <v>22</v>
      </c>
      <c r="J211">
        <v>64</v>
      </c>
      <c r="K211" t="s">
        <v>18</v>
      </c>
      <c r="L211">
        <v>2000</v>
      </c>
      <c r="N211" t="s">
        <v>49</v>
      </c>
      <c r="O211" t="s">
        <v>20</v>
      </c>
      <c r="P211" t="s">
        <v>16</v>
      </c>
      <c r="T211">
        <f t="shared" si="3"/>
        <v>128000</v>
      </c>
    </row>
    <row r="212" spans="1:20" x14ac:dyDescent="0.2">
      <c r="A212" t="s">
        <v>15</v>
      </c>
      <c r="B212" s="9">
        <v>36871</v>
      </c>
      <c r="C212" s="9">
        <v>36872</v>
      </c>
      <c r="D212" s="9">
        <v>36873</v>
      </c>
      <c r="E212">
        <v>526182</v>
      </c>
      <c r="F212">
        <v>677798</v>
      </c>
      <c r="G212" t="s">
        <v>16</v>
      </c>
      <c r="H212">
        <v>56264</v>
      </c>
      <c r="I212" t="s">
        <v>22</v>
      </c>
      <c r="J212">
        <v>64</v>
      </c>
      <c r="K212" t="s">
        <v>18</v>
      </c>
      <c r="L212">
        <v>8000</v>
      </c>
      <c r="N212" t="s">
        <v>49</v>
      </c>
      <c r="O212" t="s">
        <v>20</v>
      </c>
      <c r="P212" t="s">
        <v>16</v>
      </c>
      <c r="T212">
        <f t="shared" si="3"/>
        <v>512000</v>
      </c>
    </row>
    <row r="213" spans="1:20" x14ac:dyDescent="0.2">
      <c r="A213" t="s">
        <v>15</v>
      </c>
      <c r="B213" s="9">
        <v>36871</v>
      </c>
      <c r="C213" s="9">
        <v>36872</v>
      </c>
      <c r="D213" s="9">
        <v>36873</v>
      </c>
      <c r="E213">
        <v>526183</v>
      </c>
      <c r="F213">
        <v>677800</v>
      </c>
      <c r="G213" t="s">
        <v>16</v>
      </c>
      <c r="H213">
        <v>51732</v>
      </c>
      <c r="I213" t="s">
        <v>22</v>
      </c>
      <c r="J213">
        <v>64</v>
      </c>
      <c r="K213" t="s">
        <v>18</v>
      </c>
      <c r="L213">
        <v>2000</v>
      </c>
      <c r="N213" t="s">
        <v>49</v>
      </c>
      <c r="O213" t="s">
        <v>20</v>
      </c>
      <c r="P213" t="s">
        <v>16</v>
      </c>
      <c r="T213">
        <f t="shared" si="3"/>
        <v>128000</v>
      </c>
    </row>
    <row r="214" spans="1:20" x14ac:dyDescent="0.2">
      <c r="A214" t="s">
        <v>15</v>
      </c>
      <c r="B214" s="9">
        <v>36871</v>
      </c>
      <c r="C214" s="9">
        <v>36872</v>
      </c>
      <c r="D214" s="9">
        <v>36873</v>
      </c>
      <c r="E214">
        <v>526184</v>
      </c>
      <c r="F214">
        <v>677803</v>
      </c>
      <c r="G214" t="s">
        <v>16</v>
      </c>
      <c r="H214">
        <v>65268</v>
      </c>
      <c r="I214" t="s">
        <v>22</v>
      </c>
      <c r="J214">
        <v>64</v>
      </c>
      <c r="K214" t="s">
        <v>18</v>
      </c>
      <c r="L214">
        <v>10000</v>
      </c>
      <c r="N214" t="s">
        <v>49</v>
      </c>
      <c r="O214" t="s">
        <v>20</v>
      </c>
      <c r="P214" t="s">
        <v>16</v>
      </c>
      <c r="T214">
        <f t="shared" si="3"/>
        <v>640000</v>
      </c>
    </row>
    <row r="215" spans="1:20" x14ac:dyDescent="0.2">
      <c r="A215" t="s">
        <v>15</v>
      </c>
      <c r="B215" s="9">
        <v>36871</v>
      </c>
      <c r="C215" s="9">
        <v>36872</v>
      </c>
      <c r="D215" s="9">
        <v>36873</v>
      </c>
      <c r="E215">
        <v>526185</v>
      </c>
      <c r="F215">
        <v>677804</v>
      </c>
      <c r="G215" t="s">
        <v>16</v>
      </c>
      <c r="H215">
        <v>57399</v>
      </c>
      <c r="I215" t="s">
        <v>22</v>
      </c>
      <c r="J215">
        <v>12.75</v>
      </c>
      <c r="K215" t="s">
        <v>18</v>
      </c>
      <c r="L215">
        <v>5000</v>
      </c>
      <c r="N215" t="s">
        <v>76</v>
      </c>
      <c r="O215" t="s">
        <v>20</v>
      </c>
      <c r="P215" t="s">
        <v>16</v>
      </c>
      <c r="T215">
        <f t="shared" si="3"/>
        <v>63750</v>
      </c>
    </row>
    <row r="216" spans="1:20" x14ac:dyDescent="0.2">
      <c r="A216" t="s">
        <v>15</v>
      </c>
      <c r="B216" s="9">
        <v>36871</v>
      </c>
      <c r="C216" s="9">
        <v>36872</v>
      </c>
      <c r="D216" s="9">
        <v>36873</v>
      </c>
      <c r="E216">
        <v>526186</v>
      </c>
      <c r="F216">
        <v>677805</v>
      </c>
      <c r="G216" t="s">
        <v>16</v>
      </c>
      <c r="H216">
        <v>65268</v>
      </c>
      <c r="I216" t="s">
        <v>22</v>
      </c>
      <c r="J216">
        <v>64</v>
      </c>
      <c r="K216" t="s">
        <v>18</v>
      </c>
      <c r="L216">
        <v>10000</v>
      </c>
      <c r="N216" t="s">
        <v>49</v>
      </c>
      <c r="O216" t="s">
        <v>20</v>
      </c>
      <c r="P216" t="s">
        <v>16</v>
      </c>
      <c r="T216">
        <f t="shared" si="3"/>
        <v>640000</v>
      </c>
    </row>
    <row r="217" spans="1:20" x14ac:dyDescent="0.2">
      <c r="A217" t="s">
        <v>15</v>
      </c>
      <c r="B217" s="9">
        <v>36871</v>
      </c>
      <c r="C217" s="9">
        <v>36872</v>
      </c>
      <c r="D217" s="9">
        <v>36873</v>
      </c>
      <c r="E217">
        <v>526188</v>
      </c>
      <c r="F217">
        <v>677808</v>
      </c>
      <c r="G217" t="s">
        <v>16</v>
      </c>
      <c r="H217">
        <v>65268</v>
      </c>
      <c r="I217" t="s">
        <v>22</v>
      </c>
      <c r="J217">
        <v>62</v>
      </c>
      <c r="K217" t="s">
        <v>18</v>
      </c>
      <c r="L217">
        <v>10000</v>
      </c>
      <c r="N217" t="s">
        <v>49</v>
      </c>
      <c r="O217" t="s">
        <v>20</v>
      </c>
      <c r="P217" t="s">
        <v>16</v>
      </c>
      <c r="T217">
        <f t="shared" si="3"/>
        <v>620000</v>
      </c>
    </row>
    <row r="218" spans="1:20" x14ac:dyDescent="0.2">
      <c r="A218" t="s">
        <v>15</v>
      </c>
      <c r="B218" s="9">
        <v>36871</v>
      </c>
      <c r="C218" s="9">
        <v>36872</v>
      </c>
      <c r="D218" s="9">
        <v>36873</v>
      </c>
      <c r="E218">
        <v>526190</v>
      </c>
      <c r="F218">
        <v>677809</v>
      </c>
      <c r="G218" t="s">
        <v>16</v>
      </c>
      <c r="H218">
        <v>65268</v>
      </c>
      <c r="I218" t="s">
        <v>22</v>
      </c>
      <c r="J218">
        <v>62</v>
      </c>
      <c r="K218" t="s">
        <v>18</v>
      </c>
      <c r="L218">
        <v>10000</v>
      </c>
      <c r="N218" t="s">
        <v>49</v>
      </c>
      <c r="O218" t="s">
        <v>20</v>
      </c>
      <c r="P218" t="s">
        <v>16</v>
      </c>
      <c r="T218">
        <f t="shared" si="3"/>
        <v>620000</v>
      </c>
    </row>
    <row r="219" spans="1:20" x14ac:dyDescent="0.2">
      <c r="A219" t="s">
        <v>15</v>
      </c>
      <c r="B219" s="9">
        <v>36871</v>
      </c>
      <c r="C219" s="9">
        <v>36872</v>
      </c>
      <c r="D219" s="9">
        <v>36873</v>
      </c>
      <c r="E219">
        <v>526191</v>
      </c>
      <c r="F219">
        <v>677810</v>
      </c>
      <c r="G219" t="s">
        <v>16</v>
      </c>
      <c r="H219">
        <v>65268</v>
      </c>
      <c r="I219" t="s">
        <v>22</v>
      </c>
      <c r="J219">
        <v>61</v>
      </c>
      <c r="K219" t="s">
        <v>18</v>
      </c>
      <c r="L219">
        <v>10000</v>
      </c>
      <c r="N219" t="s">
        <v>49</v>
      </c>
      <c r="O219" t="s">
        <v>20</v>
      </c>
      <c r="P219" t="s">
        <v>16</v>
      </c>
      <c r="T219">
        <f t="shared" si="3"/>
        <v>610000</v>
      </c>
    </row>
    <row r="220" spans="1:20" x14ac:dyDescent="0.2">
      <c r="A220" t="s">
        <v>15</v>
      </c>
      <c r="B220" s="9">
        <v>36871</v>
      </c>
      <c r="C220" s="9">
        <v>36872</v>
      </c>
      <c r="D220" s="9">
        <v>36873</v>
      </c>
      <c r="E220">
        <v>526192</v>
      </c>
      <c r="F220">
        <v>677811</v>
      </c>
      <c r="G220" t="s">
        <v>16</v>
      </c>
      <c r="H220">
        <v>79689</v>
      </c>
      <c r="I220" t="s">
        <v>22</v>
      </c>
      <c r="J220">
        <v>51</v>
      </c>
      <c r="K220" t="s">
        <v>18</v>
      </c>
      <c r="L220">
        <v>5000</v>
      </c>
      <c r="N220" t="s">
        <v>71</v>
      </c>
      <c r="O220" t="s">
        <v>20</v>
      </c>
      <c r="P220" t="s">
        <v>16</v>
      </c>
      <c r="T220">
        <f t="shared" si="3"/>
        <v>255000</v>
      </c>
    </row>
    <row r="221" spans="1:20" x14ac:dyDescent="0.2">
      <c r="A221" t="s">
        <v>15</v>
      </c>
      <c r="B221" s="9">
        <v>36871</v>
      </c>
      <c r="C221" s="9">
        <v>36872</v>
      </c>
      <c r="D221" s="9">
        <v>36873</v>
      </c>
      <c r="E221">
        <v>526193</v>
      </c>
      <c r="F221">
        <v>677812</v>
      </c>
      <c r="G221" t="s">
        <v>16</v>
      </c>
      <c r="H221">
        <v>51732</v>
      </c>
      <c r="I221" t="s">
        <v>22</v>
      </c>
      <c r="J221">
        <v>60</v>
      </c>
      <c r="K221" t="s">
        <v>18</v>
      </c>
      <c r="L221">
        <v>3000</v>
      </c>
      <c r="N221" t="s">
        <v>49</v>
      </c>
      <c r="O221" t="s">
        <v>20</v>
      </c>
      <c r="P221" t="s">
        <v>16</v>
      </c>
      <c r="T221">
        <f t="shared" si="3"/>
        <v>180000</v>
      </c>
    </row>
    <row r="222" spans="1:20" x14ac:dyDescent="0.2">
      <c r="A222" t="s">
        <v>15</v>
      </c>
      <c r="B222" s="9">
        <v>36871</v>
      </c>
      <c r="C222" s="9">
        <v>36872</v>
      </c>
      <c r="D222" s="9">
        <v>36873</v>
      </c>
      <c r="E222">
        <v>526196</v>
      </c>
      <c r="F222">
        <v>677820</v>
      </c>
      <c r="G222" t="s">
        <v>16</v>
      </c>
      <c r="H222">
        <v>76789</v>
      </c>
      <c r="I222" t="s">
        <v>22</v>
      </c>
      <c r="J222">
        <v>59</v>
      </c>
      <c r="K222" t="s">
        <v>18</v>
      </c>
      <c r="L222">
        <v>5000</v>
      </c>
      <c r="N222" t="s">
        <v>49</v>
      </c>
      <c r="O222" t="s">
        <v>20</v>
      </c>
      <c r="P222" t="s">
        <v>16</v>
      </c>
      <c r="T222">
        <f t="shared" si="3"/>
        <v>295000</v>
      </c>
    </row>
    <row r="223" spans="1:20" x14ac:dyDescent="0.2">
      <c r="A223" t="s">
        <v>15</v>
      </c>
      <c r="B223" s="9">
        <v>36871</v>
      </c>
      <c r="C223" s="9">
        <v>36872</v>
      </c>
      <c r="D223" s="9">
        <v>36873</v>
      </c>
      <c r="E223">
        <v>526198</v>
      </c>
      <c r="F223">
        <v>677822</v>
      </c>
      <c r="G223" t="s">
        <v>16</v>
      </c>
      <c r="H223">
        <v>54979</v>
      </c>
      <c r="I223" t="s">
        <v>22</v>
      </c>
      <c r="J223">
        <v>11.75</v>
      </c>
      <c r="K223" t="s">
        <v>18</v>
      </c>
      <c r="L223">
        <v>5000</v>
      </c>
      <c r="N223" t="s">
        <v>29</v>
      </c>
      <c r="O223" t="s">
        <v>20</v>
      </c>
      <c r="P223" t="s">
        <v>16</v>
      </c>
      <c r="T223">
        <f t="shared" si="3"/>
        <v>58750</v>
      </c>
    </row>
    <row r="224" spans="1:20" x14ac:dyDescent="0.2">
      <c r="A224" t="s">
        <v>15</v>
      </c>
      <c r="B224" s="9">
        <v>36871</v>
      </c>
      <c r="C224" s="9">
        <v>36872</v>
      </c>
      <c r="D224" s="9">
        <v>36873</v>
      </c>
      <c r="E224">
        <v>526199</v>
      </c>
      <c r="F224">
        <v>677828</v>
      </c>
      <c r="G224" t="s">
        <v>16</v>
      </c>
      <c r="H224">
        <v>51732</v>
      </c>
      <c r="I224" t="s">
        <v>22</v>
      </c>
      <c r="J224">
        <v>11.05</v>
      </c>
      <c r="K224" t="s">
        <v>18</v>
      </c>
      <c r="L224">
        <v>2500</v>
      </c>
      <c r="N224" t="s">
        <v>73</v>
      </c>
      <c r="O224" t="s">
        <v>20</v>
      </c>
      <c r="P224" t="s">
        <v>16</v>
      </c>
      <c r="T224">
        <f t="shared" si="3"/>
        <v>27625</v>
      </c>
    </row>
    <row r="225" spans="1:20" x14ac:dyDescent="0.2">
      <c r="A225" t="s">
        <v>15</v>
      </c>
      <c r="B225" s="9">
        <v>36871</v>
      </c>
      <c r="C225" s="9">
        <v>36872</v>
      </c>
      <c r="D225" s="9">
        <v>36873</v>
      </c>
      <c r="E225">
        <v>526200</v>
      </c>
      <c r="F225">
        <v>677831</v>
      </c>
      <c r="G225" t="s">
        <v>16</v>
      </c>
      <c r="H225">
        <v>72297</v>
      </c>
      <c r="I225" t="s">
        <v>22</v>
      </c>
      <c r="J225">
        <v>49.5</v>
      </c>
      <c r="K225" t="s">
        <v>18</v>
      </c>
      <c r="L225">
        <v>5000</v>
      </c>
      <c r="N225" t="s">
        <v>75</v>
      </c>
      <c r="O225" t="s">
        <v>20</v>
      </c>
      <c r="P225" t="s">
        <v>16</v>
      </c>
      <c r="T225">
        <f t="shared" si="3"/>
        <v>247500</v>
      </c>
    </row>
    <row r="226" spans="1:20" x14ac:dyDescent="0.2">
      <c r="A226" t="s">
        <v>15</v>
      </c>
      <c r="B226" s="9">
        <v>36871</v>
      </c>
      <c r="C226" s="9">
        <v>36872</v>
      </c>
      <c r="D226" s="9">
        <v>36873</v>
      </c>
      <c r="E226">
        <v>526202</v>
      </c>
      <c r="F226">
        <v>677834</v>
      </c>
      <c r="G226" t="s">
        <v>16</v>
      </c>
      <c r="H226">
        <v>57399</v>
      </c>
      <c r="I226" t="s">
        <v>22</v>
      </c>
      <c r="J226">
        <v>49.5</v>
      </c>
      <c r="K226" t="s">
        <v>18</v>
      </c>
      <c r="L226">
        <v>5000</v>
      </c>
      <c r="N226" t="s">
        <v>71</v>
      </c>
      <c r="O226" t="s">
        <v>20</v>
      </c>
      <c r="P226" t="s">
        <v>16</v>
      </c>
      <c r="T226">
        <f t="shared" si="3"/>
        <v>247500</v>
      </c>
    </row>
    <row r="227" spans="1:20" x14ac:dyDescent="0.2">
      <c r="A227" t="s">
        <v>15</v>
      </c>
      <c r="B227" s="9">
        <v>36871</v>
      </c>
      <c r="C227" s="9">
        <v>36872</v>
      </c>
      <c r="D227" s="9">
        <v>36873</v>
      </c>
      <c r="E227">
        <v>526203</v>
      </c>
      <c r="F227">
        <v>677835</v>
      </c>
      <c r="G227" t="s">
        <v>16</v>
      </c>
      <c r="H227">
        <v>12</v>
      </c>
      <c r="I227" t="s">
        <v>22</v>
      </c>
      <c r="J227">
        <v>10.6</v>
      </c>
      <c r="K227" t="s">
        <v>18</v>
      </c>
      <c r="L227">
        <v>5000</v>
      </c>
      <c r="N227" t="s">
        <v>55</v>
      </c>
      <c r="O227" t="s">
        <v>20</v>
      </c>
      <c r="P227" t="s">
        <v>16</v>
      </c>
      <c r="T227">
        <f t="shared" si="3"/>
        <v>53000</v>
      </c>
    </row>
    <row r="228" spans="1:20" x14ac:dyDescent="0.2">
      <c r="A228" t="s">
        <v>15</v>
      </c>
      <c r="B228" s="9">
        <v>36871</v>
      </c>
      <c r="C228" s="9">
        <v>36872</v>
      </c>
      <c r="D228" s="9">
        <v>36873</v>
      </c>
      <c r="E228">
        <v>526205</v>
      </c>
      <c r="F228">
        <v>677836</v>
      </c>
      <c r="G228" t="s">
        <v>16</v>
      </c>
      <c r="H228">
        <v>18</v>
      </c>
      <c r="I228" t="s">
        <v>22</v>
      </c>
      <c r="J228">
        <v>9.51</v>
      </c>
      <c r="K228" t="s">
        <v>18</v>
      </c>
      <c r="L228">
        <v>5000</v>
      </c>
      <c r="N228" t="s">
        <v>62</v>
      </c>
      <c r="O228" t="s">
        <v>20</v>
      </c>
      <c r="P228" t="s">
        <v>16</v>
      </c>
      <c r="T228">
        <f t="shared" si="3"/>
        <v>47550</v>
      </c>
    </row>
    <row r="229" spans="1:20" x14ac:dyDescent="0.2">
      <c r="A229" t="s">
        <v>15</v>
      </c>
      <c r="B229" s="9">
        <v>36871</v>
      </c>
      <c r="C229" s="9">
        <v>36872</v>
      </c>
      <c r="D229" s="9">
        <v>36873</v>
      </c>
      <c r="E229">
        <v>526207</v>
      </c>
      <c r="F229">
        <v>677838</v>
      </c>
      <c r="G229" t="s">
        <v>16</v>
      </c>
      <c r="H229">
        <v>51732</v>
      </c>
      <c r="I229" t="s">
        <v>22</v>
      </c>
      <c r="J229">
        <v>61</v>
      </c>
      <c r="K229" t="s">
        <v>18</v>
      </c>
      <c r="L229">
        <v>2000</v>
      </c>
      <c r="N229" t="s">
        <v>49</v>
      </c>
      <c r="O229" t="s">
        <v>20</v>
      </c>
      <c r="P229" t="s">
        <v>16</v>
      </c>
      <c r="T229">
        <f t="shared" ref="T229:T292" si="4">L229*J229</f>
        <v>122000</v>
      </c>
    </row>
    <row r="230" spans="1:20" x14ac:dyDescent="0.2">
      <c r="A230" t="s">
        <v>15</v>
      </c>
      <c r="B230" s="9">
        <v>36871</v>
      </c>
      <c r="C230" s="9">
        <v>36872</v>
      </c>
      <c r="D230" s="9">
        <v>36873</v>
      </c>
      <c r="E230">
        <v>526208</v>
      </c>
      <c r="F230">
        <v>677839</v>
      </c>
      <c r="G230" t="s">
        <v>16</v>
      </c>
      <c r="H230">
        <v>79689</v>
      </c>
      <c r="I230" t="s">
        <v>22</v>
      </c>
      <c r="J230">
        <v>48</v>
      </c>
      <c r="K230" t="s">
        <v>18</v>
      </c>
      <c r="L230">
        <v>5000</v>
      </c>
      <c r="N230" t="s">
        <v>71</v>
      </c>
      <c r="O230" t="s">
        <v>20</v>
      </c>
      <c r="P230" t="s">
        <v>16</v>
      </c>
      <c r="T230">
        <f t="shared" si="4"/>
        <v>240000</v>
      </c>
    </row>
    <row r="231" spans="1:20" x14ac:dyDescent="0.2">
      <c r="A231" t="s">
        <v>15</v>
      </c>
      <c r="B231" s="9">
        <v>36871</v>
      </c>
      <c r="C231" s="9">
        <v>36872</v>
      </c>
      <c r="D231" s="9">
        <v>36873</v>
      </c>
      <c r="E231">
        <v>526209</v>
      </c>
      <c r="F231">
        <v>677840</v>
      </c>
      <c r="G231" t="s">
        <v>16</v>
      </c>
      <c r="H231">
        <v>75370</v>
      </c>
      <c r="I231" t="s">
        <v>22</v>
      </c>
      <c r="J231">
        <v>10.59</v>
      </c>
      <c r="K231" t="s">
        <v>18</v>
      </c>
      <c r="L231">
        <v>5000</v>
      </c>
      <c r="N231" t="s">
        <v>69</v>
      </c>
      <c r="O231" t="s">
        <v>20</v>
      </c>
      <c r="P231" t="s">
        <v>16</v>
      </c>
      <c r="T231">
        <f t="shared" si="4"/>
        <v>52950</v>
      </c>
    </row>
    <row r="232" spans="1:20" x14ac:dyDescent="0.2">
      <c r="A232" t="s">
        <v>15</v>
      </c>
      <c r="B232" s="9">
        <v>36871</v>
      </c>
      <c r="C232" s="9">
        <v>36872</v>
      </c>
      <c r="D232" s="9">
        <v>36873</v>
      </c>
      <c r="E232">
        <v>526215</v>
      </c>
      <c r="F232">
        <v>677851</v>
      </c>
      <c r="G232" t="s">
        <v>16</v>
      </c>
      <c r="H232">
        <v>51732</v>
      </c>
      <c r="I232" t="s">
        <v>22</v>
      </c>
      <c r="J232">
        <v>61</v>
      </c>
      <c r="K232" t="s">
        <v>18</v>
      </c>
      <c r="L232">
        <v>8000</v>
      </c>
      <c r="N232" t="s">
        <v>49</v>
      </c>
      <c r="O232" t="s">
        <v>20</v>
      </c>
      <c r="P232" t="s">
        <v>16</v>
      </c>
      <c r="T232">
        <f t="shared" si="4"/>
        <v>488000</v>
      </c>
    </row>
    <row r="233" spans="1:20" x14ac:dyDescent="0.2">
      <c r="A233" t="s">
        <v>15</v>
      </c>
      <c r="B233" s="9">
        <v>36871</v>
      </c>
      <c r="C233" s="9">
        <v>36872</v>
      </c>
      <c r="D233" s="9">
        <v>36873</v>
      </c>
      <c r="E233">
        <v>526216</v>
      </c>
      <c r="F233">
        <v>677853</v>
      </c>
      <c r="G233" t="s">
        <v>16</v>
      </c>
      <c r="H233">
        <v>56264</v>
      </c>
      <c r="I233" t="s">
        <v>22</v>
      </c>
      <c r="J233">
        <v>61</v>
      </c>
      <c r="K233" t="s">
        <v>18</v>
      </c>
      <c r="L233">
        <v>2000</v>
      </c>
      <c r="N233" t="s">
        <v>49</v>
      </c>
      <c r="O233" t="s">
        <v>20</v>
      </c>
      <c r="P233" t="s">
        <v>16</v>
      </c>
      <c r="T233">
        <f t="shared" si="4"/>
        <v>122000</v>
      </c>
    </row>
    <row r="234" spans="1:20" x14ac:dyDescent="0.2">
      <c r="A234" t="s">
        <v>15</v>
      </c>
      <c r="B234" s="9">
        <v>36871</v>
      </c>
      <c r="C234" s="9">
        <v>36872</v>
      </c>
      <c r="D234" s="9">
        <v>36873</v>
      </c>
      <c r="E234">
        <v>526219</v>
      </c>
      <c r="F234">
        <v>677854</v>
      </c>
      <c r="G234" t="s">
        <v>16</v>
      </c>
      <c r="H234">
        <v>51163</v>
      </c>
      <c r="I234" t="s">
        <v>22</v>
      </c>
      <c r="J234">
        <v>10.95</v>
      </c>
      <c r="K234" t="s">
        <v>18</v>
      </c>
      <c r="L234">
        <v>5000</v>
      </c>
      <c r="N234" t="s">
        <v>21</v>
      </c>
      <c r="O234" t="s">
        <v>20</v>
      </c>
      <c r="P234" t="s">
        <v>16</v>
      </c>
      <c r="T234">
        <f t="shared" si="4"/>
        <v>54750</v>
      </c>
    </row>
    <row r="235" spans="1:20" x14ac:dyDescent="0.2">
      <c r="A235" t="s">
        <v>15</v>
      </c>
      <c r="B235" s="9">
        <v>36871</v>
      </c>
      <c r="C235" s="9">
        <v>36872</v>
      </c>
      <c r="D235" s="9">
        <v>36873</v>
      </c>
      <c r="E235">
        <v>526222</v>
      </c>
      <c r="F235">
        <v>677857</v>
      </c>
      <c r="G235" t="s">
        <v>16</v>
      </c>
      <c r="H235">
        <v>12</v>
      </c>
      <c r="I235" t="s">
        <v>22</v>
      </c>
      <c r="J235">
        <v>10.8</v>
      </c>
      <c r="K235" t="s">
        <v>18</v>
      </c>
      <c r="L235">
        <v>2500</v>
      </c>
      <c r="N235" t="s">
        <v>73</v>
      </c>
      <c r="O235" t="s">
        <v>20</v>
      </c>
      <c r="P235" t="s">
        <v>16</v>
      </c>
      <c r="T235">
        <f t="shared" si="4"/>
        <v>27000</v>
      </c>
    </row>
    <row r="236" spans="1:20" x14ac:dyDescent="0.2">
      <c r="A236" t="s">
        <v>15</v>
      </c>
      <c r="B236" s="9">
        <v>36871</v>
      </c>
      <c r="C236" s="9">
        <v>36872</v>
      </c>
      <c r="D236" s="9">
        <v>36873</v>
      </c>
      <c r="E236">
        <v>526224</v>
      </c>
      <c r="F236">
        <v>677860</v>
      </c>
      <c r="G236" t="s">
        <v>16</v>
      </c>
      <c r="H236">
        <v>64245</v>
      </c>
      <c r="I236" t="s">
        <v>22</v>
      </c>
      <c r="J236">
        <v>10.6</v>
      </c>
      <c r="K236" t="s">
        <v>18</v>
      </c>
      <c r="L236">
        <v>5000</v>
      </c>
      <c r="N236" t="s">
        <v>55</v>
      </c>
      <c r="O236" t="s">
        <v>20</v>
      </c>
      <c r="P236" t="s">
        <v>16</v>
      </c>
      <c r="T236">
        <f t="shared" si="4"/>
        <v>53000</v>
      </c>
    </row>
    <row r="237" spans="1:20" x14ac:dyDescent="0.2">
      <c r="A237" t="s">
        <v>15</v>
      </c>
      <c r="B237" s="9">
        <v>36871</v>
      </c>
      <c r="C237" s="9">
        <v>36872</v>
      </c>
      <c r="D237" s="9">
        <v>36873</v>
      </c>
      <c r="E237">
        <v>526228</v>
      </c>
      <c r="F237">
        <v>677863</v>
      </c>
      <c r="G237" t="s">
        <v>16</v>
      </c>
      <c r="H237">
        <v>18</v>
      </c>
      <c r="I237" t="s">
        <v>22</v>
      </c>
      <c r="J237">
        <v>11</v>
      </c>
      <c r="K237" t="s">
        <v>18</v>
      </c>
      <c r="L237">
        <v>5000</v>
      </c>
      <c r="N237" t="s">
        <v>63</v>
      </c>
      <c r="O237" t="s">
        <v>20</v>
      </c>
      <c r="P237" t="s">
        <v>16</v>
      </c>
      <c r="T237">
        <f t="shared" si="4"/>
        <v>55000</v>
      </c>
    </row>
    <row r="238" spans="1:20" x14ac:dyDescent="0.2">
      <c r="A238" t="s">
        <v>15</v>
      </c>
      <c r="B238" s="9">
        <v>36871</v>
      </c>
      <c r="C238" s="9">
        <v>36872</v>
      </c>
      <c r="D238" s="9">
        <v>36873</v>
      </c>
      <c r="E238">
        <v>526230</v>
      </c>
      <c r="F238">
        <v>677866</v>
      </c>
      <c r="G238" t="s">
        <v>16</v>
      </c>
      <c r="H238">
        <v>51163</v>
      </c>
      <c r="I238" t="s">
        <v>22</v>
      </c>
      <c r="J238">
        <v>10.3</v>
      </c>
      <c r="K238" t="s">
        <v>18</v>
      </c>
      <c r="L238">
        <v>5000</v>
      </c>
      <c r="N238" t="s">
        <v>53</v>
      </c>
      <c r="O238" t="s">
        <v>20</v>
      </c>
      <c r="P238" t="s">
        <v>16</v>
      </c>
      <c r="T238">
        <f t="shared" si="4"/>
        <v>51500</v>
      </c>
    </row>
    <row r="239" spans="1:20" x14ac:dyDescent="0.2">
      <c r="A239" t="s">
        <v>15</v>
      </c>
      <c r="B239" s="9">
        <v>36871</v>
      </c>
      <c r="C239" s="9">
        <v>36872</v>
      </c>
      <c r="D239" s="9">
        <v>36873</v>
      </c>
      <c r="E239">
        <v>526231</v>
      </c>
      <c r="F239">
        <v>677868</v>
      </c>
      <c r="G239" t="s">
        <v>16</v>
      </c>
      <c r="H239">
        <v>65268</v>
      </c>
      <c r="I239" t="s">
        <v>22</v>
      </c>
      <c r="J239">
        <v>65</v>
      </c>
      <c r="K239" t="s">
        <v>18</v>
      </c>
      <c r="L239">
        <v>10000</v>
      </c>
      <c r="N239" t="s">
        <v>49</v>
      </c>
      <c r="O239" t="s">
        <v>20</v>
      </c>
      <c r="P239" t="s">
        <v>16</v>
      </c>
      <c r="T239">
        <f t="shared" si="4"/>
        <v>650000</v>
      </c>
    </row>
    <row r="240" spans="1:20" x14ac:dyDescent="0.2">
      <c r="A240" t="s">
        <v>15</v>
      </c>
      <c r="B240" s="9">
        <v>36871</v>
      </c>
      <c r="C240" s="9">
        <v>36872</v>
      </c>
      <c r="D240" s="9">
        <v>36873</v>
      </c>
      <c r="E240">
        <v>526233</v>
      </c>
      <c r="F240">
        <v>677870</v>
      </c>
      <c r="G240" t="s">
        <v>16</v>
      </c>
      <c r="H240">
        <v>65268</v>
      </c>
      <c r="I240" t="s">
        <v>22</v>
      </c>
      <c r="J240">
        <v>65</v>
      </c>
      <c r="K240" t="s">
        <v>18</v>
      </c>
      <c r="L240">
        <v>10000</v>
      </c>
      <c r="N240" t="s">
        <v>49</v>
      </c>
      <c r="O240" t="s">
        <v>20</v>
      </c>
      <c r="P240" t="s">
        <v>16</v>
      </c>
      <c r="T240">
        <f t="shared" si="4"/>
        <v>650000</v>
      </c>
    </row>
    <row r="241" spans="1:20" x14ac:dyDescent="0.2">
      <c r="A241" t="s">
        <v>15</v>
      </c>
      <c r="B241" s="9">
        <v>36871</v>
      </c>
      <c r="C241" s="9">
        <v>36872</v>
      </c>
      <c r="D241" s="9">
        <v>36873</v>
      </c>
      <c r="E241">
        <v>526234</v>
      </c>
      <c r="F241">
        <v>0</v>
      </c>
      <c r="G241" t="s">
        <v>16</v>
      </c>
      <c r="H241">
        <v>54480</v>
      </c>
      <c r="I241" t="s">
        <v>22</v>
      </c>
      <c r="J241">
        <v>14.5</v>
      </c>
      <c r="K241" t="s">
        <v>18</v>
      </c>
      <c r="L241">
        <v>11822</v>
      </c>
      <c r="N241" t="s">
        <v>30</v>
      </c>
      <c r="O241" t="s">
        <v>20</v>
      </c>
      <c r="P241" t="s">
        <v>16</v>
      </c>
      <c r="T241">
        <f t="shared" si="4"/>
        <v>171419</v>
      </c>
    </row>
    <row r="242" spans="1:20" x14ac:dyDescent="0.2">
      <c r="A242" t="s">
        <v>15</v>
      </c>
      <c r="B242" s="9">
        <v>36871</v>
      </c>
      <c r="C242" s="9">
        <v>36872</v>
      </c>
      <c r="D242" s="9">
        <v>36873</v>
      </c>
      <c r="E242">
        <v>526235</v>
      </c>
      <c r="F242">
        <v>677871</v>
      </c>
      <c r="G242" t="s">
        <v>16</v>
      </c>
      <c r="H242">
        <v>12</v>
      </c>
      <c r="I242" t="s">
        <v>22</v>
      </c>
      <c r="J242">
        <v>49.5</v>
      </c>
      <c r="K242" t="s">
        <v>18</v>
      </c>
      <c r="L242">
        <v>5000</v>
      </c>
      <c r="N242" t="s">
        <v>75</v>
      </c>
      <c r="O242" t="s">
        <v>20</v>
      </c>
      <c r="P242" t="s">
        <v>16</v>
      </c>
      <c r="T242">
        <f t="shared" si="4"/>
        <v>247500</v>
      </c>
    </row>
    <row r="243" spans="1:20" x14ac:dyDescent="0.2">
      <c r="A243" t="s">
        <v>15</v>
      </c>
      <c r="B243" s="9">
        <v>36871</v>
      </c>
      <c r="C243" s="9">
        <v>36872</v>
      </c>
      <c r="D243" s="9">
        <v>36873</v>
      </c>
      <c r="E243">
        <v>526236</v>
      </c>
      <c r="F243">
        <v>677872</v>
      </c>
      <c r="G243" t="s">
        <v>16</v>
      </c>
      <c r="H243">
        <v>12</v>
      </c>
      <c r="I243" t="s">
        <v>22</v>
      </c>
      <c r="J243">
        <v>48</v>
      </c>
      <c r="K243" t="s">
        <v>18</v>
      </c>
      <c r="L243">
        <v>5000</v>
      </c>
      <c r="N243" t="s">
        <v>75</v>
      </c>
      <c r="O243" t="s">
        <v>20</v>
      </c>
      <c r="P243" t="s">
        <v>16</v>
      </c>
      <c r="T243">
        <f t="shared" si="4"/>
        <v>240000</v>
      </c>
    </row>
    <row r="244" spans="1:20" x14ac:dyDescent="0.2">
      <c r="A244" t="s">
        <v>15</v>
      </c>
      <c r="B244" s="9">
        <v>36871</v>
      </c>
      <c r="C244" s="9">
        <v>36872</v>
      </c>
      <c r="D244" s="9">
        <v>36873</v>
      </c>
      <c r="E244">
        <v>526238</v>
      </c>
      <c r="F244">
        <v>677876</v>
      </c>
      <c r="G244" t="s">
        <v>16</v>
      </c>
      <c r="H244">
        <v>1799</v>
      </c>
      <c r="I244" t="s">
        <v>22</v>
      </c>
      <c r="J244">
        <v>46.5</v>
      </c>
      <c r="K244" t="s">
        <v>18</v>
      </c>
      <c r="L244">
        <v>5000</v>
      </c>
      <c r="N244" t="s">
        <v>75</v>
      </c>
      <c r="O244" t="s">
        <v>20</v>
      </c>
      <c r="P244" t="s">
        <v>16</v>
      </c>
      <c r="T244">
        <f t="shared" si="4"/>
        <v>232500</v>
      </c>
    </row>
    <row r="245" spans="1:20" x14ac:dyDescent="0.2">
      <c r="A245" t="s">
        <v>15</v>
      </c>
      <c r="B245" s="9">
        <v>36871</v>
      </c>
      <c r="C245" s="9">
        <v>36872</v>
      </c>
      <c r="D245" s="9">
        <v>36873</v>
      </c>
      <c r="E245">
        <v>526241</v>
      </c>
      <c r="F245">
        <v>677879</v>
      </c>
      <c r="G245" t="s">
        <v>16</v>
      </c>
      <c r="H245">
        <v>51732</v>
      </c>
      <c r="I245" t="s">
        <v>22</v>
      </c>
      <c r="J245">
        <v>49.5</v>
      </c>
      <c r="K245" t="s">
        <v>18</v>
      </c>
      <c r="L245">
        <v>5000</v>
      </c>
      <c r="N245" t="s">
        <v>71</v>
      </c>
      <c r="O245" t="s">
        <v>20</v>
      </c>
      <c r="P245" t="s">
        <v>16</v>
      </c>
      <c r="T245">
        <f t="shared" si="4"/>
        <v>247500</v>
      </c>
    </row>
    <row r="246" spans="1:20" x14ac:dyDescent="0.2">
      <c r="A246" t="s">
        <v>15</v>
      </c>
      <c r="B246" s="9">
        <v>36871</v>
      </c>
      <c r="C246" s="9">
        <v>36872</v>
      </c>
      <c r="D246" s="9">
        <v>36873</v>
      </c>
      <c r="E246">
        <v>526243</v>
      </c>
      <c r="F246">
        <v>677881</v>
      </c>
      <c r="G246" t="s">
        <v>16</v>
      </c>
      <c r="H246">
        <v>1799</v>
      </c>
      <c r="I246" t="s">
        <v>22</v>
      </c>
      <c r="J246">
        <v>45</v>
      </c>
      <c r="K246" t="s">
        <v>18</v>
      </c>
      <c r="L246">
        <v>5000</v>
      </c>
      <c r="N246" t="s">
        <v>75</v>
      </c>
      <c r="O246" t="s">
        <v>20</v>
      </c>
      <c r="P246" t="s">
        <v>16</v>
      </c>
      <c r="T246">
        <f t="shared" si="4"/>
        <v>225000</v>
      </c>
    </row>
    <row r="247" spans="1:20" x14ac:dyDescent="0.2">
      <c r="A247" t="s">
        <v>15</v>
      </c>
      <c r="B247" s="9">
        <v>36871</v>
      </c>
      <c r="C247" s="9">
        <v>36872</v>
      </c>
      <c r="D247" s="9">
        <v>36873</v>
      </c>
      <c r="E247">
        <v>526244</v>
      </c>
      <c r="F247">
        <v>677883</v>
      </c>
      <c r="G247" t="s">
        <v>16</v>
      </c>
      <c r="H247">
        <v>3022</v>
      </c>
      <c r="I247" t="s">
        <v>22</v>
      </c>
      <c r="J247">
        <v>11</v>
      </c>
      <c r="K247" t="s">
        <v>18</v>
      </c>
      <c r="L247">
        <v>1600</v>
      </c>
      <c r="N247" t="s">
        <v>67</v>
      </c>
      <c r="O247" t="s">
        <v>20</v>
      </c>
      <c r="P247" t="s">
        <v>16</v>
      </c>
      <c r="T247">
        <f t="shared" si="4"/>
        <v>17600</v>
      </c>
    </row>
    <row r="248" spans="1:20" x14ac:dyDescent="0.2">
      <c r="A248" t="s">
        <v>15</v>
      </c>
      <c r="B248" s="9">
        <v>36871</v>
      </c>
      <c r="C248" s="9">
        <v>36872</v>
      </c>
      <c r="D248" s="9">
        <v>36873</v>
      </c>
      <c r="E248">
        <v>526246</v>
      </c>
      <c r="F248">
        <v>677884</v>
      </c>
      <c r="G248" t="s">
        <v>16</v>
      </c>
      <c r="H248">
        <v>72297</v>
      </c>
      <c r="I248" t="s">
        <v>22</v>
      </c>
      <c r="J248">
        <v>11.025</v>
      </c>
      <c r="K248" t="s">
        <v>18</v>
      </c>
      <c r="L248">
        <v>5000</v>
      </c>
      <c r="N248" t="s">
        <v>26</v>
      </c>
      <c r="O248" t="s">
        <v>20</v>
      </c>
      <c r="P248" t="s">
        <v>16</v>
      </c>
      <c r="T248">
        <f t="shared" si="4"/>
        <v>55125</v>
      </c>
    </row>
    <row r="249" spans="1:20" x14ac:dyDescent="0.2">
      <c r="A249" t="s">
        <v>15</v>
      </c>
      <c r="B249" s="9">
        <v>36871</v>
      </c>
      <c r="C249" s="9">
        <v>36872</v>
      </c>
      <c r="D249" s="9">
        <v>36873</v>
      </c>
      <c r="E249">
        <v>526249</v>
      </c>
      <c r="F249">
        <v>677888</v>
      </c>
      <c r="G249" t="s">
        <v>16</v>
      </c>
      <c r="H249">
        <v>54979</v>
      </c>
      <c r="I249" t="s">
        <v>22</v>
      </c>
      <c r="J249">
        <v>11</v>
      </c>
      <c r="K249" t="s">
        <v>18</v>
      </c>
      <c r="L249">
        <v>10000</v>
      </c>
      <c r="N249" t="s">
        <v>26</v>
      </c>
      <c r="O249" t="s">
        <v>20</v>
      </c>
      <c r="P249" t="s">
        <v>16</v>
      </c>
      <c r="T249">
        <f t="shared" si="4"/>
        <v>110000</v>
      </c>
    </row>
    <row r="250" spans="1:20" x14ac:dyDescent="0.2">
      <c r="A250" t="s">
        <v>15</v>
      </c>
      <c r="B250" s="9">
        <v>36871</v>
      </c>
      <c r="C250" s="9">
        <v>36872</v>
      </c>
      <c r="D250" s="9">
        <v>36873</v>
      </c>
      <c r="E250">
        <v>526252</v>
      </c>
      <c r="F250">
        <v>677891</v>
      </c>
      <c r="G250" t="s">
        <v>16</v>
      </c>
      <c r="H250">
        <v>2872</v>
      </c>
      <c r="I250" t="s">
        <v>22</v>
      </c>
      <c r="J250">
        <v>63</v>
      </c>
      <c r="K250" t="s">
        <v>18</v>
      </c>
      <c r="L250">
        <v>10000</v>
      </c>
      <c r="N250" t="s">
        <v>49</v>
      </c>
      <c r="O250" t="s">
        <v>20</v>
      </c>
      <c r="P250" t="s">
        <v>16</v>
      </c>
      <c r="T250">
        <f t="shared" si="4"/>
        <v>630000</v>
      </c>
    </row>
    <row r="251" spans="1:20" x14ac:dyDescent="0.2">
      <c r="A251" t="s">
        <v>15</v>
      </c>
      <c r="B251" s="9">
        <v>36871</v>
      </c>
      <c r="C251" s="9">
        <v>36872</v>
      </c>
      <c r="D251" s="9">
        <v>36873</v>
      </c>
      <c r="E251">
        <v>526253</v>
      </c>
      <c r="F251">
        <v>677893</v>
      </c>
      <c r="G251" t="s">
        <v>16</v>
      </c>
      <c r="H251">
        <v>57508</v>
      </c>
      <c r="I251" t="s">
        <v>22</v>
      </c>
      <c r="J251">
        <v>12.75</v>
      </c>
      <c r="K251" t="s">
        <v>18</v>
      </c>
      <c r="L251">
        <v>1822</v>
      </c>
      <c r="N251" t="s">
        <v>28</v>
      </c>
      <c r="O251" t="s">
        <v>20</v>
      </c>
      <c r="P251" t="s">
        <v>16</v>
      </c>
      <c r="T251">
        <f t="shared" si="4"/>
        <v>23230.5</v>
      </c>
    </row>
    <row r="252" spans="1:20" x14ac:dyDescent="0.2">
      <c r="A252" t="s">
        <v>15</v>
      </c>
      <c r="B252" s="9">
        <v>36871</v>
      </c>
      <c r="C252" s="9">
        <v>36872</v>
      </c>
      <c r="D252" s="9">
        <v>36873</v>
      </c>
      <c r="E252">
        <v>526254</v>
      </c>
      <c r="F252">
        <v>677894</v>
      </c>
      <c r="G252" t="s">
        <v>16</v>
      </c>
      <c r="H252">
        <v>232</v>
      </c>
      <c r="I252" t="s">
        <v>22</v>
      </c>
      <c r="J252">
        <v>10.9</v>
      </c>
      <c r="K252" t="s">
        <v>18</v>
      </c>
      <c r="L252">
        <v>10000</v>
      </c>
      <c r="N252" t="s">
        <v>26</v>
      </c>
      <c r="O252" t="s">
        <v>20</v>
      </c>
      <c r="P252" t="s">
        <v>16</v>
      </c>
      <c r="T252">
        <f t="shared" si="4"/>
        <v>109000</v>
      </c>
    </row>
    <row r="253" spans="1:20" x14ac:dyDescent="0.2">
      <c r="A253" t="s">
        <v>15</v>
      </c>
      <c r="B253" s="9">
        <v>36871</v>
      </c>
      <c r="C253" s="9">
        <v>36872</v>
      </c>
      <c r="D253" s="9">
        <v>36873</v>
      </c>
      <c r="E253">
        <v>526256</v>
      </c>
      <c r="F253">
        <v>677896</v>
      </c>
      <c r="G253" t="s">
        <v>16</v>
      </c>
      <c r="H253">
        <v>56264</v>
      </c>
      <c r="I253" t="s">
        <v>22</v>
      </c>
      <c r="J253">
        <v>10.8</v>
      </c>
      <c r="K253" t="s">
        <v>18</v>
      </c>
      <c r="L253">
        <v>10000</v>
      </c>
      <c r="N253" t="s">
        <v>26</v>
      </c>
      <c r="O253" t="s">
        <v>20</v>
      </c>
      <c r="P253" t="s">
        <v>16</v>
      </c>
      <c r="T253">
        <f t="shared" si="4"/>
        <v>108000</v>
      </c>
    </row>
    <row r="254" spans="1:20" x14ac:dyDescent="0.2">
      <c r="A254" t="s">
        <v>15</v>
      </c>
      <c r="B254" s="9">
        <v>36871</v>
      </c>
      <c r="C254" s="9">
        <v>36872</v>
      </c>
      <c r="D254" s="9">
        <v>36873</v>
      </c>
      <c r="E254">
        <v>526257</v>
      </c>
      <c r="F254">
        <v>677897</v>
      </c>
      <c r="G254" t="s">
        <v>16</v>
      </c>
      <c r="H254">
        <v>12</v>
      </c>
      <c r="I254" t="s">
        <v>22</v>
      </c>
      <c r="J254">
        <v>10.76</v>
      </c>
      <c r="K254" t="s">
        <v>18</v>
      </c>
      <c r="L254">
        <v>5000</v>
      </c>
      <c r="N254" t="s">
        <v>55</v>
      </c>
      <c r="O254" t="s">
        <v>20</v>
      </c>
      <c r="P254" t="s">
        <v>16</v>
      </c>
      <c r="T254">
        <f t="shared" si="4"/>
        <v>53800</v>
      </c>
    </row>
    <row r="255" spans="1:20" x14ac:dyDescent="0.2">
      <c r="A255" t="s">
        <v>15</v>
      </c>
      <c r="B255" s="9">
        <v>36871</v>
      </c>
      <c r="C255" s="9">
        <v>36872</v>
      </c>
      <c r="D255" s="9">
        <v>36873</v>
      </c>
      <c r="E255">
        <v>526258</v>
      </c>
      <c r="F255">
        <v>677898</v>
      </c>
      <c r="G255" t="s">
        <v>16</v>
      </c>
      <c r="H255">
        <v>57956</v>
      </c>
      <c r="I255" t="s">
        <v>22</v>
      </c>
      <c r="J255">
        <v>10.95</v>
      </c>
      <c r="K255" t="s">
        <v>18</v>
      </c>
      <c r="L255">
        <v>5000</v>
      </c>
      <c r="N255" t="s">
        <v>34</v>
      </c>
      <c r="O255" t="s">
        <v>20</v>
      </c>
      <c r="P255" t="s">
        <v>16</v>
      </c>
      <c r="T255">
        <f t="shared" si="4"/>
        <v>54750</v>
      </c>
    </row>
    <row r="256" spans="1:20" x14ac:dyDescent="0.2">
      <c r="A256" t="s">
        <v>15</v>
      </c>
      <c r="B256" s="9">
        <v>36871</v>
      </c>
      <c r="C256" s="9">
        <v>36872</v>
      </c>
      <c r="D256" s="9">
        <v>36873</v>
      </c>
      <c r="E256">
        <v>526260</v>
      </c>
      <c r="F256">
        <v>677902</v>
      </c>
      <c r="G256" t="s">
        <v>16</v>
      </c>
      <c r="H256">
        <v>56264</v>
      </c>
      <c r="I256" t="s">
        <v>22</v>
      </c>
      <c r="J256">
        <v>63</v>
      </c>
      <c r="K256" t="s">
        <v>18</v>
      </c>
      <c r="L256">
        <v>5000</v>
      </c>
      <c r="N256" t="s">
        <v>49</v>
      </c>
      <c r="O256" t="s">
        <v>20</v>
      </c>
      <c r="P256" t="s">
        <v>16</v>
      </c>
      <c r="T256">
        <f t="shared" si="4"/>
        <v>315000</v>
      </c>
    </row>
    <row r="257" spans="1:20" x14ac:dyDescent="0.2">
      <c r="A257" t="s">
        <v>15</v>
      </c>
      <c r="B257" s="9">
        <v>36871</v>
      </c>
      <c r="C257" s="9">
        <v>36872</v>
      </c>
      <c r="D257" s="9">
        <v>36873</v>
      </c>
      <c r="E257">
        <v>526264</v>
      </c>
      <c r="F257">
        <v>677911</v>
      </c>
      <c r="G257" t="s">
        <v>16</v>
      </c>
      <c r="H257">
        <v>56264</v>
      </c>
      <c r="I257" t="s">
        <v>22</v>
      </c>
      <c r="J257">
        <v>10.3</v>
      </c>
      <c r="K257" t="s">
        <v>18</v>
      </c>
      <c r="L257">
        <v>10000</v>
      </c>
      <c r="N257" t="s">
        <v>53</v>
      </c>
      <c r="O257" t="s">
        <v>20</v>
      </c>
      <c r="P257" t="s">
        <v>16</v>
      </c>
      <c r="T257">
        <f t="shared" si="4"/>
        <v>103000</v>
      </c>
    </row>
    <row r="258" spans="1:20" x14ac:dyDescent="0.2">
      <c r="A258" t="s">
        <v>15</v>
      </c>
      <c r="B258" s="9">
        <v>36871</v>
      </c>
      <c r="C258" s="9">
        <v>36872</v>
      </c>
      <c r="D258" s="9">
        <v>36873</v>
      </c>
      <c r="E258">
        <v>526265</v>
      </c>
      <c r="F258">
        <v>677913</v>
      </c>
      <c r="G258" t="s">
        <v>16</v>
      </c>
      <c r="H258">
        <v>61981</v>
      </c>
      <c r="I258" t="s">
        <v>22</v>
      </c>
      <c r="J258">
        <v>63</v>
      </c>
      <c r="K258" t="s">
        <v>18</v>
      </c>
      <c r="L258">
        <v>10000</v>
      </c>
      <c r="N258" t="s">
        <v>49</v>
      </c>
      <c r="O258" t="s">
        <v>20</v>
      </c>
      <c r="P258" t="s">
        <v>16</v>
      </c>
      <c r="T258">
        <f t="shared" si="4"/>
        <v>630000</v>
      </c>
    </row>
    <row r="259" spans="1:20" x14ac:dyDescent="0.2">
      <c r="A259" t="s">
        <v>15</v>
      </c>
      <c r="B259" s="9">
        <v>36871</v>
      </c>
      <c r="C259" s="9">
        <v>36872</v>
      </c>
      <c r="D259" s="9">
        <v>36873</v>
      </c>
      <c r="E259">
        <v>526268</v>
      </c>
      <c r="F259">
        <v>677916</v>
      </c>
      <c r="G259" t="s">
        <v>16</v>
      </c>
      <c r="H259">
        <v>26476</v>
      </c>
      <c r="I259" t="s">
        <v>22</v>
      </c>
      <c r="J259">
        <v>10.375</v>
      </c>
      <c r="K259" t="s">
        <v>18</v>
      </c>
      <c r="L259">
        <v>5000</v>
      </c>
      <c r="N259" t="s">
        <v>36</v>
      </c>
      <c r="O259" t="s">
        <v>20</v>
      </c>
      <c r="P259" t="s">
        <v>16</v>
      </c>
      <c r="T259">
        <f t="shared" si="4"/>
        <v>51875</v>
      </c>
    </row>
    <row r="260" spans="1:20" x14ac:dyDescent="0.2">
      <c r="A260" t="s">
        <v>15</v>
      </c>
      <c r="B260" s="9">
        <v>36871</v>
      </c>
      <c r="C260" s="9">
        <v>36872</v>
      </c>
      <c r="D260" s="9">
        <v>36873</v>
      </c>
      <c r="E260">
        <v>526269</v>
      </c>
      <c r="F260">
        <v>677919</v>
      </c>
      <c r="G260" t="s">
        <v>16</v>
      </c>
      <c r="H260">
        <v>11170</v>
      </c>
      <c r="I260" t="s">
        <v>22</v>
      </c>
      <c r="J260">
        <v>10.199999999999999</v>
      </c>
      <c r="K260" t="s">
        <v>18</v>
      </c>
      <c r="L260">
        <v>5000</v>
      </c>
      <c r="N260" t="s">
        <v>42</v>
      </c>
      <c r="O260" t="s">
        <v>20</v>
      </c>
      <c r="P260" t="s">
        <v>16</v>
      </c>
      <c r="T260">
        <f t="shared" si="4"/>
        <v>51000</v>
      </c>
    </row>
    <row r="261" spans="1:20" x14ac:dyDescent="0.2">
      <c r="A261" t="s">
        <v>15</v>
      </c>
      <c r="B261" s="9">
        <v>36871</v>
      </c>
      <c r="C261" s="9">
        <v>36872</v>
      </c>
      <c r="D261" s="9">
        <v>36873</v>
      </c>
      <c r="E261">
        <v>526271</v>
      </c>
      <c r="F261">
        <v>677922</v>
      </c>
      <c r="G261" t="s">
        <v>16</v>
      </c>
      <c r="H261">
        <v>11170</v>
      </c>
      <c r="I261" t="s">
        <v>22</v>
      </c>
      <c r="J261">
        <v>10.38</v>
      </c>
      <c r="K261" t="s">
        <v>18</v>
      </c>
      <c r="L261">
        <v>5000</v>
      </c>
      <c r="N261" t="s">
        <v>79</v>
      </c>
      <c r="O261" t="s">
        <v>20</v>
      </c>
      <c r="P261" t="s">
        <v>16</v>
      </c>
      <c r="T261">
        <f t="shared" si="4"/>
        <v>51900.000000000007</v>
      </c>
    </row>
    <row r="262" spans="1:20" x14ac:dyDescent="0.2">
      <c r="A262" t="s">
        <v>15</v>
      </c>
      <c r="B262" s="9">
        <v>36871</v>
      </c>
      <c r="C262" s="9">
        <v>36872</v>
      </c>
      <c r="D262" s="9">
        <v>36873</v>
      </c>
      <c r="E262">
        <v>526273</v>
      </c>
      <c r="F262">
        <v>677934</v>
      </c>
      <c r="G262" t="s">
        <v>16</v>
      </c>
      <c r="H262">
        <v>65268</v>
      </c>
      <c r="I262" t="s">
        <v>22</v>
      </c>
      <c r="J262">
        <v>10.26</v>
      </c>
      <c r="K262" t="s">
        <v>18</v>
      </c>
      <c r="L262">
        <v>10000</v>
      </c>
      <c r="N262" t="s">
        <v>53</v>
      </c>
      <c r="O262" t="s">
        <v>20</v>
      </c>
      <c r="P262" t="s">
        <v>16</v>
      </c>
      <c r="T262">
        <f t="shared" si="4"/>
        <v>102600</v>
      </c>
    </row>
    <row r="263" spans="1:20" x14ac:dyDescent="0.2">
      <c r="A263" t="s">
        <v>15</v>
      </c>
      <c r="B263" s="9">
        <v>36871</v>
      </c>
      <c r="C263" s="9">
        <v>36872</v>
      </c>
      <c r="D263" s="9">
        <v>36873</v>
      </c>
      <c r="E263">
        <v>526274</v>
      </c>
      <c r="F263">
        <v>677935</v>
      </c>
      <c r="G263" t="s">
        <v>16</v>
      </c>
      <c r="H263">
        <v>2872</v>
      </c>
      <c r="I263" t="s">
        <v>22</v>
      </c>
      <c r="J263">
        <v>65</v>
      </c>
      <c r="K263" t="s">
        <v>18</v>
      </c>
      <c r="L263">
        <v>10000</v>
      </c>
      <c r="N263" t="s">
        <v>49</v>
      </c>
      <c r="O263" t="s">
        <v>20</v>
      </c>
      <c r="P263" t="s">
        <v>16</v>
      </c>
      <c r="T263">
        <f t="shared" si="4"/>
        <v>650000</v>
      </c>
    </row>
    <row r="264" spans="1:20" x14ac:dyDescent="0.2">
      <c r="A264" t="s">
        <v>15</v>
      </c>
      <c r="B264" s="9">
        <v>36871</v>
      </c>
      <c r="C264" s="9">
        <v>36872</v>
      </c>
      <c r="D264" s="9">
        <v>36873</v>
      </c>
      <c r="E264">
        <v>526275</v>
      </c>
      <c r="F264">
        <v>677938</v>
      </c>
      <c r="G264" t="s">
        <v>16</v>
      </c>
      <c r="H264">
        <v>65268</v>
      </c>
      <c r="I264" t="s">
        <v>22</v>
      </c>
      <c r="J264">
        <v>65</v>
      </c>
      <c r="K264" t="s">
        <v>18</v>
      </c>
      <c r="L264">
        <v>10000</v>
      </c>
      <c r="N264" t="s">
        <v>49</v>
      </c>
      <c r="O264" t="s">
        <v>20</v>
      </c>
      <c r="P264" t="s">
        <v>16</v>
      </c>
      <c r="T264">
        <f t="shared" si="4"/>
        <v>650000</v>
      </c>
    </row>
    <row r="265" spans="1:20" x14ac:dyDescent="0.2">
      <c r="A265" t="s">
        <v>15</v>
      </c>
      <c r="B265" s="9">
        <v>36871</v>
      </c>
      <c r="C265" s="9">
        <v>36872</v>
      </c>
      <c r="D265" s="9">
        <v>36873</v>
      </c>
      <c r="E265">
        <v>526276</v>
      </c>
      <c r="F265">
        <v>677939</v>
      </c>
      <c r="G265" t="s">
        <v>16</v>
      </c>
      <c r="H265">
        <v>11170</v>
      </c>
      <c r="I265" t="s">
        <v>22</v>
      </c>
      <c r="J265">
        <v>10.119999999999999</v>
      </c>
      <c r="K265" t="s">
        <v>18</v>
      </c>
      <c r="L265">
        <v>5000</v>
      </c>
      <c r="N265" t="s">
        <v>64</v>
      </c>
      <c r="O265" t="s">
        <v>20</v>
      </c>
      <c r="P265" t="s">
        <v>16</v>
      </c>
      <c r="T265">
        <f t="shared" si="4"/>
        <v>50599.999999999993</v>
      </c>
    </row>
    <row r="266" spans="1:20" x14ac:dyDescent="0.2">
      <c r="A266" t="s">
        <v>15</v>
      </c>
      <c r="B266" s="9">
        <v>36871</v>
      </c>
      <c r="C266" s="9">
        <v>36872</v>
      </c>
      <c r="D266" s="9">
        <v>36873</v>
      </c>
      <c r="E266">
        <v>526277</v>
      </c>
      <c r="F266">
        <v>677940</v>
      </c>
      <c r="G266" t="s">
        <v>16</v>
      </c>
      <c r="H266">
        <v>52577</v>
      </c>
      <c r="I266" t="s">
        <v>22</v>
      </c>
      <c r="J266">
        <v>10.08</v>
      </c>
      <c r="K266" t="s">
        <v>18</v>
      </c>
      <c r="L266">
        <v>5000</v>
      </c>
      <c r="N266" t="s">
        <v>38</v>
      </c>
      <c r="O266" t="s">
        <v>20</v>
      </c>
      <c r="P266" t="s">
        <v>16</v>
      </c>
      <c r="T266">
        <f t="shared" si="4"/>
        <v>50400</v>
      </c>
    </row>
    <row r="267" spans="1:20" x14ac:dyDescent="0.2">
      <c r="A267" t="s">
        <v>15</v>
      </c>
      <c r="B267" s="9">
        <v>36871</v>
      </c>
      <c r="C267" s="9">
        <v>36872</v>
      </c>
      <c r="D267" s="9">
        <v>36873</v>
      </c>
      <c r="E267">
        <v>526279</v>
      </c>
      <c r="F267">
        <v>677942</v>
      </c>
      <c r="G267" t="s">
        <v>16</v>
      </c>
      <c r="H267">
        <v>65268</v>
      </c>
      <c r="I267" t="s">
        <v>22</v>
      </c>
      <c r="J267">
        <v>64</v>
      </c>
      <c r="K267" t="s">
        <v>18</v>
      </c>
      <c r="L267">
        <v>10000</v>
      </c>
      <c r="N267" t="s">
        <v>49</v>
      </c>
      <c r="O267" t="s">
        <v>20</v>
      </c>
      <c r="P267" t="s">
        <v>16</v>
      </c>
      <c r="T267">
        <f t="shared" si="4"/>
        <v>640000</v>
      </c>
    </row>
    <row r="268" spans="1:20" x14ac:dyDescent="0.2">
      <c r="A268" t="s">
        <v>15</v>
      </c>
      <c r="B268" s="9">
        <v>36871</v>
      </c>
      <c r="C268" s="9">
        <v>36872</v>
      </c>
      <c r="D268" s="9">
        <v>36873</v>
      </c>
      <c r="E268">
        <v>526280</v>
      </c>
      <c r="F268">
        <v>677944</v>
      </c>
      <c r="G268" t="s">
        <v>16</v>
      </c>
      <c r="H268">
        <v>54979</v>
      </c>
      <c r="I268" t="s">
        <v>22</v>
      </c>
      <c r="J268">
        <v>10.130000000000001</v>
      </c>
      <c r="K268" t="s">
        <v>18</v>
      </c>
      <c r="L268">
        <v>5000</v>
      </c>
      <c r="N268" t="s">
        <v>42</v>
      </c>
      <c r="O268" t="s">
        <v>20</v>
      </c>
      <c r="P268" t="s">
        <v>16</v>
      </c>
      <c r="T268">
        <f t="shared" si="4"/>
        <v>50650.000000000007</v>
      </c>
    </row>
    <row r="269" spans="1:20" x14ac:dyDescent="0.2">
      <c r="A269" t="s">
        <v>15</v>
      </c>
      <c r="B269" s="9">
        <v>36871</v>
      </c>
      <c r="C269" s="9">
        <v>36872</v>
      </c>
      <c r="D269" s="9">
        <v>36873</v>
      </c>
      <c r="E269">
        <v>526281</v>
      </c>
      <c r="F269">
        <v>677945</v>
      </c>
      <c r="G269" t="s">
        <v>16</v>
      </c>
      <c r="H269">
        <v>26476</v>
      </c>
      <c r="I269" t="s">
        <v>22</v>
      </c>
      <c r="J269">
        <v>10.324999999999999</v>
      </c>
      <c r="K269" t="s">
        <v>18</v>
      </c>
      <c r="L269">
        <v>5000</v>
      </c>
      <c r="N269" t="s">
        <v>36</v>
      </c>
      <c r="O269" t="s">
        <v>20</v>
      </c>
      <c r="P269" t="s">
        <v>16</v>
      </c>
      <c r="T269">
        <f t="shared" si="4"/>
        <v>51625</v>
      </c>
    </row>
    <row r="270" spans="1:20" x14ac:dyDescent="0.2">
      <c r="A270" t="s">
        <v>15</v>
      </c>
      <c r="B270" s="9">
        <v>36871</v>
      </c>
      <c r="C270" s="9">
        <v>36872</v>
      </c>
      <c r="D270" s="9">
        <v>36873</v>
      </c>
      <c r="E270">
        <v>526282</v>
      </c>
      <c r="F270">
        <v>677946</v>
      </c>
      <c r="G270" t="s">
        <v>16</v>
      </c>
      <c r="H270">
        <v>5225</v>
      </c>
      <c r="I270" t="s">
        <v>22</v>
      </c>
      <c r="J270">
        <v>10.75</v>
      </c>
      <c r="K270" t="s">
        <v>18</v>
      </c>
      <c r="L270">
        <v>5000</v>
      </c>
      <c r="N270" t="s">
        <v>55</v>
      </c>
      <c r="O270" t="s">
        <v>20</v>
      </c>
      <c r="P270" t="s">
        <v>16</v>
      </c>
      <c r="T270">
        <f t="shared" si="4"/>
        <v>53750</v>
      </c>
    </row>
    <row r="271" spans="1:20" x14ac:dyDescent="0.2">
      <c r="A271" t="s">
        <v>15</v>
      </c>
      <c r="B271" s="9">
        <v>36871</v>
      </c>
      <c r="C271" s="9">
        <v>36872</v>
      </c>
      <c r="D271" s="9">
        <v>36873</v>
      </c>
      <c r="E271">
        <v>526283</v>
      </c>
      <c r="F271">
        <v>677950</v>
      </c>
      <c r="G271" t="s">
        <v>16</v>
      </c>
      <c r="H271">
        <v>68254</v>
      </c>
      <c r="I271" t="s">
        <v>22</v>
      </c>
      <c r="J271">
        <v>10.220000000000001</v>
      </c>
      <c r="K271" t="s">
        <v>18</v>
      </c>
      <c r="L271">
        <v>5000</v>
      </c>
      <c r="N271" t="s">
        <v>53</v>
      </c>
      <c r="O271" t="s">
        <v>20</v>
      </c>
      <c r="P271" t="s">
        <v>16</v>
      </c>
      <c r="T271">
        <f t="shared" si="4"/>
        <v>51100</v>
      </c>
    </row>
    <row r="272" spans="1:20" x14ac:dyDescent="0.2">
      <c r="A272" t="s">
        <v>15</v>
      </c>
      <c r="B272" s="9">
        <v>36871</v>
      </c>
      <c r="C272" s="9">
        <v>36872</v>
      </c>
      <c r="D272" s="9">
        <v>36873</v>
      </c>
      <c r="E272">
        <v>526285</v>
      </c>
      <c r="F272">
        <v>677952</v>
      </c>
      <c r="G272" t="s">
        <v>16</v>
      </c>
      <c r="H272">
        <v>12</v>
      </c>
      <c r="I272" t="s">
        <v>22</v>
      </c>
      <c r="J272">
        <v>10.75</v>
      </c>
      <c r="K272" t="s">
        <v>18</v>
      </c>
      <c r="L272">
        <v>2500</v>
      </c>
      <c r="N272" t="s">
        <v>72</v>
      </c>
      <c r="O272" t="s">
        <v>20</v>
      </c>
      <c r="P272" t="s">
        <v>16</v>
      </c>
      <c r="T272">
        <f t="shared" si="4"/>
        <v>26875</v>
      </c>
    </row>
    <row r="273" spans="1:20" x14ac:dyDescent="0.2">
      <c r="A273" t="s">
        <v>15</v>
      </c>
      <c r="B273" s="9">
        <v>36871</v>
      </c>
      <c r="C273" s="9">
        <v>36872</v>
      </c>
      <c r="D273" s="9">
        <v>36873</v>
      </c>
      <c r="E273">
        <v>526286</v>
      </c>
      <c r="F273">
        <v>677954</v>
      </c>
      <c r="G273" t="s">
        <v>16</v>
      </c>
      <c r="H273">
        <v>54979</v>
      </c>
      <c r="I273" t="s">
        <v>22</v>
      </c>
      <c r="J273">
        <v>12.5</v>
      </c>
      <c r="K273" t="s">
        <v>18</v>
      </c>
      <c r="L273">
        <v>5000</v>
      </c>
      <c r="N273" t="s">
        <v>76</v>
      </c>
      <c r="O273" t="s">
        <v>20</v>
      </c>
      <c r="P273" t="s">
        <v>16</v>
      </c>
      <c r="T273">
        <f t="shared" si="4"/>
        <v>62500</v>
      </c>
    </row>
    <row r="274" spans="1:20" x14ac:dyDescent="0.2">
      <c r="A274" t="s">
        <v>15</v>
      </c>
      <c r="B274" s="9">
        <v>36871</v>
      </c>
      <c r="C274" s="9">
        <v>36872</v>
      </c>
      <c r="D274" s="9">
        <v>36873</v>
      </c>
      <c r="E274">
        <v>526287</v>
      </c>
      <c r="F274">
        <v>677956</v>
      </c>
      <c r="G274" t="s">
        <v>16</v>
      </c>
      <c r="H274">
        <v>1799</v>
      </c>
      <c r="I274" t="s">
        <v>22</v>
      </c>
      <c r="J274">
        <v>48</v>
      </c>
      <c r="K274" t="s">
        <v>18</v>
      </c>
      <c r="L274">
        <v>5000</v>
      </c>
      <c r="N274" t="s">
        <v>75</v>
      </c>
      <c r="O274" t="s">
        <v>20</v>
      </c>
      <c r="P274" t="s">
        <v>16</v>
      </c>
      <c r="T274">
        <f t="shared" si="4"/>
        <v>240000</v>
      </c>
    </row>
    <row r="275" spans="1:20" x14ac:dyDescent="0.2">
      <c r="A275" t="s">
        <v>15</v>
      </c>
      <c r="B275" s="9">
        <v>36871</v>
      </c>
      <c r="C275" s="9">
        <v>36872</v>
      </c>
      <c r="D275" s="9">
        <v>36873</v>
      </c>
      <c r="E275">
        <v>526288</v>
      </c>
      <c r="F275">
        <v>677958</v>
      </c>
      <c r="G275" t="s">
        <v>16</v>
      </c>
      <c r="H275">
        <v>61981</v>
      </c>
      <c r="I275" t="s">
        <v>22</v>
      </c>
      <c r="J275">
        <v>63</v>
      </c>
      <c r="K275" t="s">
        <v>18</v>
      </c>
      <c r="L275">
        <v>10000</v>
      </c>
      <c r="N275" t="s">
        <v>49</v>
      </c>
      <c r="O275" t="s">
        <v>20</v>
      </c>
      <c r="P275" t="s">
        <v>16</v>
      </c>
      <c r="T275">
        <f t="shared" si="4"/>
        <v>630000</v>
      </c>
    </row>
    <row r="276" spans="1:20" x14ac:dyDescent="0.2">
      <c r="A276" t="s">
        <v>15</v>
      </c>
      <c r="B276" s="9">
        <v>36871</v>
      </c>
      <c r="C276" s="9">
        <v>36872</v>
      </c>
      <c r="D276" s="9">
        <v>36873</v>
      </c>
      <c r="E276">
        <v>526289</v>
      </c>
      <c r="F276">
        <v>677959</v>
      </c>
      <c r="G276" t="s">
        <v>16</v>
      </c>
      <c r="H276">
        <v>64141</v>
      </c>
      <c r="I276" t="s">
        <v>22</v>
      </c>
      <c r="J276">
        <v>12.55</v>
      </c>
      <c r="K276" t="s">
        <v>18</v>
      </c>
      <c r="L276">
        <v>4560</v>
      </c>
      <c r="N276" t="s">
        <v>28</v>
      </c>
      <c r="O276" t="s">
        <v>20</v>
      </c>
      <c r="P276" t="s">
        <v>16</v>
      </c>
      <c r="T276">
        <f t="shared" si="4"/>
        <v>57228</v>
      </c>
    </row>
    <row r="277" spans="1:20" x14ac:dyDescent="0.2">
      <c r="A277" t="s">
        <v>15</v>
      </c>
      <c r="B277" s="9">
        <v>36871</v>
      </c>
      <c r="C277" s="9">
        <v>36872</v>
      </c>
      <c r="D277" s="9">
        <v>36873</v>
      </c>
      <c r="E277">
        <v>526291</v>
      </c>
      <c r="F277">
        <v>677961</v>
      </c>
      <c r="G277" t="s">
        <v>16</v>
      </c>
      <c r="H277">
        <v>12</v>
      </c>
      <c r="I277" t="s">
        <v>22</v>
      </c>
      <c r="J277">
        <v>10.7</v>
      </c>
      <c r="K277" t="s">
        <v>18</v>
      </c>
      <c r="L277">
        <v>5000</v>
      </c>
      <c r="N277" t="s">
        <v>55</v>
      </c>
      <c r="O277" t="s">
        <v>20</v>
      </c>
      <c r="P277" t="s">
        <v>16</v>
      </c>
      <c r="T277">
        <f t="shared" si="4"/>
        <v>53500</v>
      </c>
    </row>
    <row r="278" spans="1:20" x14ac:dyDescent="0.2">
      <c r="A278" t="s">
        <v>15</v>
      </c>
      <c r="B278" s="9">
        <v>36871</v>
      </c>
      <c r="C278" s="9">
        <v>36872</v>
      </c>
      <c r="D278" s="9">
        <v>36873</v>
      </c>
      <c r="E278">
        <v>526294</v>
      </c>
      <c r="F278">
        <v>677967</v>
      </c>
      <c r="G278" t="s">
        <v>16</v>
      </c>
      <c r="H278">
        <v>71243</v>
      </c>
      <c r="I278" t="s">
        <v>22</v>
      </c>
      <c r="J278">
        <v>12.25</v>
      </c>
      <c r="K278" t="s">
        <v>18</v>
      </c>
      <c r="L278">
        <v>5000</v>
      </c>
      <c r="N278" t="s">
        <v>76</v>
      </c>
      <c r="O278" t="s">
        <v>20</v>
      </c>
      <c r="P278" t="s">
        <v>16</v>
      </c>
      <c r="T278">
        <f t="shared" si="4"/>
        <v>61250</v>
      </c>
    </row>
    <row r="279" spans="1:20" x14ac:dyDescent="0.2">
      <c r="A279" t="s">
        <v>15</v>
      </c>
      <c r="B279" s="9">
        <v>36871</v>
      </c>
      <c r="C279" s="9">
        <v>36872</v>
      </c>
      <c r="D279" s="9">
        <v>36873</v>
      </c>
      <c r="E279">
        <v>526296</v>
      </c>
      <c r="F279">
        <v>677970</v>
      </c>
      <c r="G279" t="s">
        <v>16</v>
      </c>
      <c r="H279">
        <v>61839</v>
      </c>
      <c r="I279" t="s">
        <v>22</v>
      </c>
      <c r="J279">
        <v>14.4</v>
      </c>
      <c r="K279" t="s">
        <v>18</v>
      </c>
      <c r="L279">
        <v>5000</v>
      </c>
      <c r="N279" t="s">
        <v>19</v>
      </c>
      <c r="O279" t="s">
        <v>20</v>
      </c>
      <c r="P279" t="s">
        <v>16</v>
      </c>
      <c r="T279">
        <f t="shared" si="4"/>
        <v>72000</v>
      </c>
    </row>
    <row r="280" spans="1:20" x14ac:dyDescent="0.2">
      <c r="A280" t="s">
        <v>15</v>
      </c>
      <c r="B280" s="9">
        <v>36871</v>
      </c>
      <c r="C280" s="9">
        <v>36872</v>
      </c>
      <c r="D280" s="9">
        <v>36873</v>
      </c>
      <c r="E280">
        <v>526298</v>
      </c>
      <c r="F280">
        <v>677973</v>
      </c>
      <c r="G280" t="s">
        <v>16</v>
      </c>
      <c r="H280">
        <v>49410</v>
      </c>
      <c r="I280" t="s">
        <v>22</v>
      </c>
      <c r="J280">
        <v>12</v>
      </c>
      <c r="K280" t="s">
        <v>18</v>
      </c>
      <c r="L280">
        <v>5000</v>
      </c>
      <c r="N280" t="s">
        <v>28</v>
      </c>
      <c r="O280" t="s">
        <v>20</v>
      </c>
      <c r="P280" t="s">
        <v>16</v>
      </c>
      <c r="T280">
        <f t="shared" si="4"/>
        <v>60000</v>
      </c>
    </row>
    <row r="281" spans="1:20" x14ac:dyDescent="0.2">
      <c r="A281" t="s">
        <v>15</v>
      </c>
      <c r="B281" s="9">
        <v>36871</v>
      </c>
      <c r="C281" s="9">
        <v>36872</v>
      </c>
      <c r="D281" s="9">
        <v>36873</v>
      </c>
      <c r="E281">
        <v>526299</v>
      </c>
      <c r="F281">
        <v>677974</v>
      </c>
      <c r="G281" t="s">
        <v>16</v>
      </c>
      <c r="H281">
        <v>2872</v>
      </c>
      <c r="I281" t="s">
        <v>22</v>
      </c>
      <c r="J281">
        <v>64</v>
      </c>
      <c r="K281" t="s">
        <v>18</v>
      </c>
      <c r="L281">
        <v>10000</v>
      </c>
      <c r="N281" t="s">
        <v>49</v>
      </c>
      <c r="O281" t="s">
        <v>20</v>
      </c>
      <c r="P281" t="s">
        <v>16</v>
      </c>
      <c r="T281">
        <f t="shared" si="4"/>
        <v>640000</v>
      </c>
    </row>
    <row r="282" spans="1:20" x14ac:dyDescent="0.2">
      <c r="A282" t="s">
        <v>15</v>
      </c>
      <c r="B282" s="9">
        <v>36871</v>
      </c>
      <c r="C282" s="9">
        <v>36872</v>
      </c>
      <c r="D282" s="9">
        <v>36873</v>
      </c>
      <c r="E282">
        <v>526301</v>
      </c>
      <c r="F282">
        <v>677977</v>
      </c>
      <c r="G282" t="s">
        <v>16</v>
      </c>
      <c r="H282">
        <v>155</v>
      </c>
      <c r="I282" t="s">
        <v>22</v>
      </c>
      <c r="J282">
        <v>10.38</v>
      </c>
      <c r="K282" t="s">
        <v>18</v>
      </c>
      <c r="L282">
        <v>5000</v>
      </c>
      <c r="N282" t="s">
        <v>43</v>
      </c>
      <c r="O282" t="s">
        <v>20</v>
      </c>
      <c r="P282" t="s">
        <v>16</v>
      </c>
      <c r="T282">
        <f t="shared" si="4"/>
        <v>51900.000000000007</v>
      </c>
    </row>
    <row r="283" spans="1:20" x14ac:dyDescent="0.2">
      <c r="A283" t="s">
        <v>15</v>
      </c>
      <c r="B283" s="9">
        <v>36871</v>
      </c>
      <c r="C283" s="9">
        <v>36872</v>
      </c>
      <c r="D283" s="9">
        <v>36873</v>
      </c>
      <c r="E283">
        <v>526305</v>
      </c>
      <c r="F283">
        <v>677982</v>
      </c>
      <c r="G283" t="s">
        <v>16</v>
      </c>
      <c r="H283">
        <v>26476</v>
      </c>
      <c r="I283" t="s">
        <v>22</v>
      </c>
      <c r="J283">
        <v>10.25</v>
      </c>
      <c r="K283" t="s">
        <v>18</v>
      </c>
      <c r="L283">
        <v>5000</v>
      </c>
      <c r="N283" t="s">
        <v>36</v>
      </c>
      <c r="O283" t="s">
        <v>20</v>
      </c>
      <c r="P283" t="s">
        <v>16</v>
      </c>
      <c r="T283">
        <f t="shared" si="4"/>
        <v>51250</v>
      </c>
    </row>
    <row r="284" spans="1:20" x14ac:dyDescent="0.2">
      <c r="A284" t="s">
        <v>15</v>
      </c>
      <c r="B284" s="9">
        <v>36871</v>
      </c>
      <c r="C284" s="9">
        <v>36872</v>
      </c>
      <c r="D284" s="9">
        <v>36873</v>
      </c>
      <c r="E284">
        <v>526306</v>
      </c>
      <c r="F284">
        <v>677981</v>
      </c>
      <c r="G284" t="s">
        <v>16</v>
      </c>
      <c r="H284">
        <v>53341</v>
      </c>
      <c r="I284" t="s">
        <v>22</v>
      </c>
      <c r="J284">
        <v>13.45</v>
      </c>
      <c r="K284" t="s">
        <v>18</v>
      </c>
      <c r="L284">
        <v>5000</v>
      </c>
      <c r="N284" t="s">
        <v>19</v>
      </c>
      <c r="O284" t="s">
        <v>20</v>
      </c>
      <c r="P284" t="s">
        <v>16</v>
      </c>
      <c r="T284">
        <f t="shared" si="4"/>
        <v>67250</v>
      </c>
    </row>
    <row r="285" spans="1:20" x14ac:dyDescent="0.2">
      <c r="A285" t="s">
        <v>15</v>
      </c>
      <c r="B285" s="9">
        <v>36871</v>
      </c>
      <c r="C285" s="9">
        <v>36872</v>
      </c>
      <c r="D285" s="9">
        <v>36873</v>
      </c>
      <c r="E285">
        <v>526309</v>
      </c>
      <c r="F285">
        <v>677986</v>
      </c>
      <c r="G285" t="s">
        <v>16</v>
      </c>
      <c r="H285">
        <v>53727</v>
      </c>
      <c r="I285" t="s">
        <v>22</v>
      </c>
      <c r="J285">
        <v>10.96</v>
      </c>
      <c r="K285" t="s">
        <v>18</v>
      </c>
      <c r="L285">
        <v>3400</v>
      </c>
      <c r="N285" t="s">
        <v>67</v>
      </c>
      <c r="O285" t="s">
        <v>20</v>
      </c>
      <c r="P285" t="s">
        <v>16</v>
      </c>
      <c r="T285">
        <f t="shared" si="4"/>
        <v>37264</v>
      </c>
    </row>
    <row r="286" spans="1:20" x14ac:dyDescent="0.2">
      <c r="A286" t="s">
        <v>15</v>
      </c>
      <c r="B286" s="9">
        <v>36871</v>
      </c>
      <c r="C286" s="9">
        <v>36872</v>
      </c>
      <c r="D286" s="9">
        <v>36873</v>
      </c>
      <c r="E286">
        <v>526311</v>
      </c>
      <c r="F286">
        <v>677988</v>
      </c>
      <c r="G286" t="s">
        <v>16</v>
      </c>
      <c r="H286">
        <v>76789</v>
      </c>
      <c r="I286" t="s">
        <v>22</v>
      </c>
      <c r="J286">
        <v>12.5</v>
      </c>
      <c r="K286" t="s">
        <v>18</v>
      </c>
      <c r="L286">
        <v>2500</v>
      </c>
      <c r="N286" t="s">
        <v>65</v>
      </c>
      <c r="O286" t="s">
        <v>20</v>
      </c>
      <c r="P286" t="s">
        <v>16</v>
      </c>
      <c r="T286">
        <f t="shared" si="4"/>
        <v>31250</v>
      </c>
    </row>
    <row r="287" spans="1:20" x14ac:dyDescent="0.2">
      <c r="A287" t="s">
        <v>15</v>
      </c>
      <c r="B287" s="9">
        <v>36871</v>
      </c>
      <c r="C287" s="9">
        <v>36872</v>
      </c>
      <c r="D287" s="9">
        <v>36873</v>
      </c>
      <c r="E287">
        <v>526312</v>
      </c>
      <c r="F287">
        <v>677989</v>
      </c>
      <c r="G287" t="s">
        <v>16</v>
      </c>
      <c r="H287">
        <v>61981</v>
      </c>
      <c r="I287" t="s">
        <v>22</v>
      </c>
      <c r="J287">
        <v>9.49</v>
      </c>
      <c r="K287" t="s">
        <v>18</v>
      </c>
      <c r="L287">
        <v>3711</v>
      </c>
      <c r="N287" t="s">
        <v>62</v>
      </c>
      <c r="O287" t="s">
        <v>20</v>
      </c>
      <c r="P287" t="s">
        <v>16</v>
      </c>
      <c r="T287">
        <f t="shared" si="4"/>
        <v>35217.39</v>
      </c>
    </row>
    <row r="288" spans="1:20" x14ac:dyDescent="0.2">
      <c r="A288" t="s">
        <v>15</v>
      </c>
      <c r="B288" s="9">
        <v>36871</v>
      </c>
      <c r="C288" s="9">
        <v>36872</v>
      </c>
      <c r="D288" s="9">
        <v>36873</v>
      </c>
      <c r="E288">
        <v>526312</v>
      </c>
      <c r="F288">
        <v>677989</v>
      </c>
      <c r="G288" t="s">
        <v>16</v>
      </c>
      <c r="H288">
        <v>61981</v>
      </c>
      <c r="I288" t="s">
        <v>22</v>
      </c>
      <c r="J288">
        <v>9.49</v>
      </c>
      <c r="K288" t="s">
        <v>18</v>
      </c>
      <c r="L288">
        <v>1289</v>
      </c>
      <c r="N288" t="s">
        <v>62</v>
      </c>
      <c r="O288" t="s">
        <v>20</v>
      </c>
      <c r="P288" t="s">
        <v>16</v>
      </c>
      <c r="T288">
        <f t="shared" si="4"/>
        <v>12232.61</v>
      </c>
    </row>
    <row r="289" spans="1:20" x14ac:dyDescent="0.2">
      <c r="A289" t="s">
        <v>15</v>
      </c>
      <c r="B289" s="9">
        <v>36871</v>
      </c>
      <c r="C289" s="9">
        <v>36872</v>
      </c>
      <c r="D289" s="9">
        <v>36873</v>
      </c>
      <c r="E289">
        <v>526313</v>
      </c>
      <c r="F289">
        <v>677991</v>
      </c>
      <c r="G289" t="s">
        <v>16</v>
      </c>
      <c r="H289">
        <v>2872</v>
      </c>
      <c r="I289" t="s">
        <v>22</v>
      </c>
      <c r="J289">
        <v>65</v>
      </c>
      <c r="K289" t="s">
        <v>18</v>
      </c>
      <c r="L289">
        <v>10000</v>
      </c>
      <c r="N289" t="s">
        <v>49</v>
      </c>
      <c r="O289" t="s">
        <v>20</v>
      </c>
      <c r="P289" t="s">
        <v>16</v>
      </c>
      <c r="T289">
        <f t="shared" si="4"/>
        <v>650000</v>
      </c>
    </row>
    <row r="290" spans="1:20" x14ac:dyDescent="0.2">
      <c r="A290" t="s">
        <v>15</v>
      </c>
      <c r="B290" s="9">
        <v>36871</v>
      </c>
      <c r="C290" s="9">
        <v>36872</v>
      </c>
      <c r="D290" s="9">
        <v>36873</v>
      </c>
      <c r="E290">
        <v>526314</v>
      </c>
      <c r="F290">
        <v>677992</v>
      </c>
      <c r="G290" t="s">
        <v>16</v>
      </c>
      <c r="H290">
        <v>61981</v>
      </c>
      <c r="I290" t="s">
        <v>22</v>
      </c>
      <c r="J290">
        <v>65</v>
      </c>
      <c r="K290" t="s">
        <v>18</v>
      </c>
      <c r="L290">
        <v>10000</v>
      </c>
      <c r="N290" t="s">
        <v>49</v>
      </c>
      <c r="O290" t="s">
        <v>20</v>
      </c>
      <c r="P290" t="s">
        <v>16</v>
      </c>
      <c r="T290">
        <f t="shared" si="4"/>
        <v>650000</v>
      </c>
    </row>
    <row r="291" spans="1:20" x14ac:dyDescent="0.2">
      <c r="A291" t="s">
        <v>15</v>
      </c>
      <c r="B291" s="9">
        <v>36871</v>
      </c>
      <c r="C291" s="9">
        <v>36872</v>
      </c>
      <c r="D291" s="9">
        <v>36873</v>
      </c>
      <c r="E291">
        <v>526316</v>
      </c>
      <c r="F291">
        <v>677998</v>
      </c>
      <c r="G291" t="s">
        <v>16</v>
      </c>
      <c r="H291">
        <v>18</v>
      </c>
      <c r="I291" t="s">
        <v>22</v>
      </c>
      <c r="J291">
        <v>14.75</v>
      </c>
      <c r="K291" t="s">
        <v>18</v>
      </c>
      <c r="L291">
        <v>10000</v>
      </c>
      <c r="N291" t="s">
        <v>19</v>
      </c>
      <c r="O291" t="s">
        <v>20</v>
      </c>
      <c r="P291" t="s">
        <v>16</v>
      </c>
      <c r="T291">
        <f t="shared" si="4"/>
        <v>147500</v>
      </c>
    </row>
    <row r="292" spans="1:20" x14ac:dyDescent="0.2">
      <c r="A292" t="s">
        <v>15</v>
      </c>
      <c r="B292" s="9">
        <v>36871</v>
      </c>
      <c r="C292" s="9">
        <v>36872</v>
      </c>
      <c r="D292" s="9">
        <v>36873</v>
      </c>
      <c r="E292">
        <v>526320</v>
      </c>
      <c r="F292">
        <v>678002</v>
      </c>
      <c r="G292" t="s">
        <v>16</v>
      </c>
      <c r="H292">
        <v>61981</v>
      </c>
      <c r="I292" t="s">
        <v>22</v>
      </c>
      <c r="J292">
        <v>51</v>
      </c>
      <c r="K292" t="s">
        <v>18</v>
      </c>
      <c r="L292">
        <v>5000</v>
      </c>
      <c r="N292" t="s">
        <v>71</v>
      </c>
      <c r="O292" t="s">
        <v>20</v>
      </c>
      <c r="P292" t="s">
        <v>16</v>
      </c>
      <c r="T292">
        <f t="shared" si="4"/>
        <v>255000</v>
      </c>
    </row>
    <row r="293" spans="1:20" x14ac:dyDescent="0.2">
      <c r="A293" t="s">
        <v>15</v>
      </c>
      <c r="B293" s="9">
        <v>36871</v>
      </c>
      <c r="C293" s="9">
        <v>36872</v>
      </c>
      <c r="D293" s="9">
        <v>36873</v>
      </c>
      <c r="E293">
        <v>526322</v>
      </c>
      <c r="F293">
        <v>678006</v>
      </c>
      <c r="G293" t="s">
        <v>16</v>
      </c>
      <c r="H293">
        <v>18</v>
      </c>
      <c r="I293" t="s">
        <v>22</v>
      </c>
      <c r="J293">
        <v>65</v>
      </c>
      <c r="K293" t="s">
        <v>18</v>
      </c>
      <c r="L293">
        <v>10000</v>
      </c>
      <c r="N293" t="s">
        <v>49</v>
      </c>
      <c r="O293" t="s">
        <v>20</v>
      </c>
      <c r="P293" t="s">
        <v>16</v>
      </c>
      <c r="T293">
        <f t="shared" ref="T293:T356" si="5">L293*J293</f>
        <v>650000</v>
      </c>
    </row>
    <row r="294" spans="1:20" x14ac:dyDescent="0.2">
      <c r="A294" t="s">
        <v>15</v>
      </c>
      <c r="B294" s="9">
        <v>36871</v>
      </c>
      <c r="C294" s="9">
        <v>36872</v>
      </c>
      <c r="D294" s="9">
        <v>36873</v>
      </c>
      <c r="E294">
        <v>526323</v>
      </c>
      <c r="F294">
        <v>678010</v>
      </c>
      <c r="G294" t="s">
        <v>16</v>
      </c>
      <c r="H294">
        <v>75370</v>
      </c>
      <c r="I294" t="s">
        <v>22</v>
      </c>
      <c r="J294">
        <v>10.33</v>
      </c>
      <c r="K294" t="s">
        <v>18</v>
      </c>
      <c r="L294">
        <v>5000</v>
      </c>
      <c r="N294" t="s">
        <v>69</v>
      </c>
      <c r="O294" t="s">
        <v>20</v>
      </c>
      <c r="P294" t="s">
        <v>16</v>
      </c>
      <c r="T294">
        <f t="shared" si="5"/>
        <v>51650</v>
      </c>
    </row>
    <row r="295" spans="1:20" x14ac:dyDescent="0.2">
      <c r="A295" t="s">
        <v>15</v>
      </c>
      <c r="B295" s="9">
        <v>36871</v>
      </c>
      <c r="C295" s="9">
        <v>36872</v>
      </c>
      <c r="D295" s="9">
        <v>36873</v>
      </c>
      <c r="E295">
        <v>526325</v>
      </c>
      <c r="F295">
        <v>678015</v>
      </c>
      <c r="G295" t="s">
        <v>16</v>
      </c>
      <c r="H295">
        <v>12</v>
      </c>
      <c r="I295" t="s">
        <v>22</v>
      </c>
      <c r="J295">
        <v>10.7</v>
      </c>
      <c r="K295" t="s">
        <v>18</v>
      </c>
      <c r="L295">
        <v>5000</v>
      </c>
      <c r="N295" t="s">
        <v>55</v>
      </c>
      <c r="O295" t="s">
        <v>20</v>
      </c>
      <c r="P295" t="s">
        <v>16</v>
      </c>
      <c r="T295">
        <f t="shared" si="5"/>
        <v>53500</v>
      </c>
    </row>
    <row r="296" spans="1:20" x14ac:dyDescent="0.2">
      <c r="A296" t="s">
        <v>15</v>
      </c>
      <c r="B296" s="9">
        <v>36871</v>
      </c>
      <c r="C296" s="9">
        <v>36872</v>
      </c>
      <c r="D296" s="9">
        <v>36873</v>
      </c>
      <c r="E296">
        <v>526326</v>
      </c>
      <c r="F296">
        <v>678016</v>
      </c>
      <c r="G296" t="s">
        <v>16</v>
      </c>
      <c r="H296">
        <v>58402</v>
      </c>
      <c r="I296" t="s">
        <v>22</v>
      </c>
      <c r="J296">
        <v>11.5</v>
      </c>
      <c r="K296" t="s">
        <v>18</v>
      </c>
      <c r="L296">
        <v>4910</v>
      </c>
      <c r="N296" t="s">
        <v>76</v>
      </c>
      <c r="O296" t="s">
        <v>20</v>
      </c>
      <c r="P296" t="s">
        <v>16</v>
      </c>
      <c r="T296">
        <f t="shared" si="5"/>
        <v>56465</v>
      </c>
    </row>
    <row r="297" spans="1:20" x14ac:dyDescent="0.2">
      <c r="A297" t="s">
        <v>15</v>
      </c>
      <c r="B297" s="9">
        <v>36871</v>
      </c>
      <c r="C297" s="9">
        <v>36872</v>
      </c>
      <c r="D297" s="9">
        <v>36873</v>
      </c>
      <c r="E297">
        <v>526327</v>
      </c>
      <c r="F297">
        <v>678017</v>
      </c>
      <c r="G297" t="s">
        <v>16</v>
      </c>
      <c r="H297">
        <v>2872</v>
      </c>
      <c r="I297" t="s">
        <v>22</v>
      </c>
      <c r="J297">
        <v>65</v>
      </c>
      <c r="K297" t="s">
        <v>18</v>
      </c>
      <c r="L297">
        <v>10000</v>
      </c>
      <c r="N297" t="s">
        <v>49</v>
      </c>
      <c r="O297" t="s">
        <v>20</v>
      </c>
      <c r="P297" t="s">
        <v>16</v>
      </c>
      <c r="T297">
        <f t="shared" si="5"/>
        <v>650000</v>
      </c>
    </row>
    <row r="298" spans="1:20" x14ac:dyDescent="0.2">
      <c r="A298" t="s">
        <v>15</v>
      </c>
      <c r="B298" s="9">
        <v>36871</v>
      </c>
      <c r="C298" s="9">
        <v>36872</v>
      </c>
      <c r="D298" s="9">
        <v>36873</v>
      </c>
      <c r="E298">
        <v>526330</v>
      </c>
      <c r="F298">
        <v>678019</v>
      </c>
      <c r="G298" t="s">
        <v>16</v>
      </c>
      <c r="H298">
        <v>76789</v>
      </c>
      <c r="I298" t="s">
        <v>22</v>
      </c>
      <c r="J298">
        <v>12.5</v>
      </c>
      <c r="K298" t="s">
        <v>18</v>
      </c>
      <c r="L298">
        <v>2500</v>
      </c>
      <c r="N298" t="s">
        <v>65</v>
      </c>
      <c r="O298" t="s">
        <v>20</v>
      </c>
      <c r="P298" t="s">
        <v>16</v>
      </c>
      <c r="T298">
        <f t="shared" si="5"/>
        <v>31250</v>
      </c>
    </row>
    <row r="299" spans="1:20" x14ac:dyDescent="0.2">
      <c r="A299" t="s">
        <v>15</v>
      </c>
      <c r="B299" s="9">
        <v>36871</v>
      </c>
      <c r="C299" s="9">
        <v>36872</v>
      </c>
      <c r="D299" s="9">
        <v>36873</v>
      </c>
      <c r="E299">
        <v>526331</v>
      </c>
      <c r="F299">
        <v>678024</v>
      </c>
      <c r="G299" t="s">
        <v>16</v>
      </c>
      <c r="H299">
        <v>45515</v>
      </c>
      <c r="I299" t="s">
        <v>22</v>
      </c>
      <c r="J299">
        <v>10.14</v>
      </c>
      <c r="K299" t="s">
        <v>18</v>
      </c>
      <c r="L299">
        <v>5000</v>
      </c>
      <c r="N299" t="s">
        <v>27</v>
      </c>
      <c r="O299" t="s">
        <v>20</v>
      </c>
      <c r="P299" t="s">
        <v>16</v>
      </c>
      <c r="T299">
        <f t="shared" si="5"/>
        <v>50700</v>
      </c>
    </row>
    <row r="300" spans="1:20" x14ac:dyDescent="0.2">
      <c r="A300" t="s">
        <v>15</v>
      </c>
      <c r="B300" s="9">
        <v>36871</v>
      </c>
      <c r="C300" s="9">
        <v>36872</v>
      </c>
      <c r="D300" s="9">
        <v>36873</v>
      </c>
      <c r="E300">
        <v>526333</v>
      </c>
      <c r="F300">
        <v>678027</v>
      </c>
      <c r="G300" t="s">
        <v>16</v>
      </c>
      <c r="H300">
        <v>61981</v>
      </c>
      <c r="I300" t="s">
        <v>22</v>
      </c>
      <c r="J300">
        <v>66</v>
      </c>
      <c r="K300" t="s">
        <v>18</v>
      </c>
      <c r="L300">
        <v>10000</v>
      </c>
      <c r="N300" t="s">
        <v>49</v>
      </c>
      <c r="O300" t="s">
        <v>20</v>
      </c>
      <c r="P300" t="s">
        <v>16</v>
      </c>
      <c r="T300">
        <f t="shared" si="5"/>
        <v>660000</v>
      </c>
    </row>
    <row r="301" spans="1:20" x14ac:dyDescent="0.2">
      <c r="A301" t="s">
        <v>15</v>
      </c>
      <c r="B301" s="9">
        <v>36871</v>
      </c>
      <c r="C301" s="9">
        <v>36872</v>
      </c>
      <c r="D301" s="9">
        <v>36873</v>
      </c>
      <c r="E301">
        <v>526334</v>
      </c>
      <c r="F301">
        <v>678028</v>
      </c>
      <c r="G301" t="s">
        <v>16</v>
      </c>
      <c r="H301">
        <v>45515</v>
      </c>
      <c r="I301" t="s">
        <v>22</v>
      </c>
      <c r="J301">
        <v>10.130000000000001</v>
      </c>
      <c r="K301" t="s">
        <v>18</v>
      </c>
      <c r="L301">
        <v>5000</v>
      </c>
      <c r="N301" t="s">
        <v>27</v>
      </c>
      <c r="O301" t="s">
        <v>20</v>
      </c>
      <c r="P301" t="s">
        <v>16</v>
      </c>
      <c r="T301">
        <f t="shared" si="5"/>
        <v>50650.000000000007</v>
      </c>
    </row>
    <row r="302" spans="1:20" x14ac:dyDescent="0.2">
      <c r="A302" t="s">
        <v>15</v>
      </c>
      <c r="B302" s="9">
        <v>36871</v>
      </c>
      <c r="C302" s="9">
        <v>36872</v>
      </c>
      <c r="D302" s="9">
        <v>36873</v>
      </c>
      <c r="E302">
        <v>526335</v>
      </c>
      <c r="F302">
        <v>678030</v>
      </c>
      <c r="G302" t="s">
        <v>16</v>
      </c>
      <c r="H302">
        <v>3022</v>
      </c>
      <c r="I302" t="s">
        <v>22</v>
      </c>
      <c r="J302">
        <v>10.25</v>
      </c>
      <c r="K302" t="s">
        <v>18</v>
      </c>
      <c r="L302">
        <v>5000</v>
      </c>
      <c r="N302" t="s">
        <v>33</v>
      </c>
      <c r="O302" t="s">
        <v>20</v>
      </c>
      <c r="P302" t="s">
        <v>16</v>
      </c>
      <c r="T302">
        <f t="shared" si="5"/>
        <v>51250</v>
      </c>
    </row>
    <row r="303" spans="1:20" x14ac:dyDescent="0.2">
      <c r="A303" t="s">
        <v>15</v>
      </c>
      <c r="B303" s="9">
        <v>36871</v>
      </c>
      <c r="C303" s="9">
        <v>36872</v>
      </c>
      <c r="D303" s="9">
        <v>36873</v>
      </c>
      <c r="E303">
        <v>526336</v>
      </c>
      <c r="F303">
        <v>678032</v>
      </c>
      <c r="G303" t="s">
        <v>16</v>
      </c>
      <c r="H303">
        <v>31699</v>
      </c>
      <c r="I303" t="s">
        <v>22</v>
      </c>
      <c r="J303">
        <v>10.029999999999999</v>
      </c>
      <c r="K303" t="s">
        <v>18</v>
      </c>
      <c r="L303">
        <v>5000</v>
      </c>
      <c r="N303" t="s">
        <v>70</v>
      </c>
      <c r="O303" t="s">
        <v>20</v>
      </c>
      <c r="P303" t="s">
        <v>16</v>
      </c>
      <c r="T303">
        <f t="shared" si="5"/>
        <v>50150</v>
      </c>
    </row>
    <row r="304" spans="1:20" x14ac:dyDescent="0.2">
      <c r="A304" t="s">
        <v>15</v>
      </c>
      <c r="B304" s="9">
        <v>36871</v>
      </c>
      <c r="C304" s="9">
        <v>36872</v>
      </c>
      <c r="D304" s="9">
        <v>36873</v>
      </c>
      <c r="E304">
        <v>526337</v>
      </c>
      <c r="F304">
        <v>678033</v>
      </c>
      <c r="G304" t="s">
        <v>16</v>
      </c>
      <c r="H304">
        <v>49298</v>
      </c>
      <c r="I304" t="s">
        <v>22</v>
      </c>
      <c r="J304">
        <v>10.055</v>
      </c>
      <c r="K304" t="s">
        <v>18</v>
      </c>
      <c r="L304">
        <v>5000</v>
      </c>
      <c r="N304" t="s">
        <v>27</v>
      </c>
      <c r="O304" t="s">
        <v>20</v>
      </c>
      <c r="P304" t="s">
        <v>16</v>
      </c>
      <c r="T304">
        <f t="shared" si="5"/>
        <v>50275</v>
      </c>
    </row>
    <row r="305" spans="1:20" x14ac:dyDescent="0.2">
      <c r="A305" t="s">
        <v>15</v>
      </c>
      <c r="B305" s="9">
        <v>36871</v>
      </c>
      <c r="C305" s="9">
        <v>36872</v>
      </c>
      <c r="D305" s="9">
        <v>36873</v>
      </c>
      <c r="E305">
        <v>526338</v>
      </c>
      <c r="F305">
        <v>678034</v>
      </c>
      <c r="G305" t="s">
        <v>16</v>
      </c>
      <c r="H305">
        <v>41</v>
      </c>
      <c r="I305" t="s">
        <v>22</v>
      </c>
      <c r="J305">
        <v>9.8699999999999992</v>
      </c>
      <c r="K305" t="s">
        <v>18</v>
      </c>
      <c r="L305">
        <v>5000</v>
      </c>
      <c r="N305" t="s">
        <v>37</v>
      </c>
      <c r="O305" t="s">
        <v>20</v>
      </c>
      <c r="P305" t="s">
        <v>16</v>
      </c>
      <c r="T305">
        <f t="shared" si="5"/>
        <v>49349.999999999993</v>
      </c>
    </row>
    <row r="306" spans="1:20" x14ac:dyDescent="0.2">
      <c r="A306" t="s">
        <v>15</v>
      </c>
      <c r="B306" s="9">
        <v>36871</v>
      </c>
      <c r="C306" s="9">
        <v>36872</v>
      </c>
      <c r="D306" s="9">
        <v>36873</v>
      </c>
      <c r="E306">
        <v>526339</v>
      </c>
      <c r="F306">
        <v>678035</v>
      </c>
      <c r="G306" t="s">
        <v>16</v>
      </c>
      <c r="H306">
        <v>64245</v>
      </c>
      <c r="I306" t="s">
        <v>22</v>
      </c>
      <c r="J306">
        <v>10.65</v>
      </c>
      <c r="K306" t="s">
        <v>18</v>
      </c>
      <c r="L306">
        <v>5000</v>
      </c>
      <c r="N306" t="s">
        <v>55</v>
      </c>
      <c r="O306" t="s">
        <v>20</v>
      </c>
      <c r="P306" t="s">
        <v>16</v>
      </c>
      <c r="T306">
        <f t="shared" si="5"/>
        <v>53250</v>
      </c>
    </row>
    <row r="307" spans="1:20" x14ac:dyDescent="0.2">
      <c r="A307" t="s">
        <v>15</v>
      </c>
      <c r="B307" s="9">
        <v>36871</v>
      </c>
      <c r="C307" s="9">
        <v>36872</v>
      </c>
      <c r="D307" s="9">
        <v>36873</v>
      </c>
      <c r="E307">
        <v>526340</v>
      </c>
      <c r="F307">
        <v>678037</v>
      </c>
      <c r="G307" t="s">
        <v>16</v>
      </c>
      <c r="H307">
        <v>65268</v>
      </c>
      <c r="I307" t="s">
        <v>22</v>
      </c>
      <c r="J307">
        <v>65</v>
      </c>
      <c r="K307" t="s">
        <v>18</v>
      </c>
      <c r="L307">
        <v>10000</v>
      </c>
      <c r="N307" t="s">
        <v>49</v>
      </c>
      <c r="O307" t="s">
        <v>20</v>
      </c>
      <c r="P307" t="s">
        <v>16</v>
      </c>
      <c r="T307">
        <f t="shared" si="5"/>
        <v>650000</v>
      </c>
    </row>
    <row r="308" spans="1:20" x14ac:dyDescent="0.2">
      <c r="A308" t="s">
        <v>15</v>
      </c>
      <c r="B308" s="9">
        <v>36871</v>
      </c>
      <c r="C308" s="9">
        <v>36872</v>
      </c>
      <c r="D308" s="9">
        <v>36873</v>
      </c>
      <c r="E308">
        <v>526342</v>
      </c>
      <c r="F308">
        <v>678040</v>
      </c>
      <c r="G308" t="s">
        <v>16</v>
      </c>
      <c r="H308">
        <v>58009</v>
      </c>
      <c r="I308" t="s">
        <v>22</v>
      </c>
      <c r="J308">
        <v>10.6</v>
      </c>
      <c r="K308" t="s">
        <v>18</v>
      </c>
      <c r="L308">
        <v>5000</v>
      </c>
      <c r="N308" t="s">
        <v>55</v>
      </c>
      <c r="O308" t="s">
        <v>20</v>
      </c>
      <c r="P308" t="s">
        <v>16</v>
      </c>
      <c r="T308">
        <f t="shared" si="5"/>
        <v>53000</v>
      </c>
    </row>
    <row r="309" spans="1:20" x14ac:dyDescent="0.2">
      <c r="A309" t="s">
        <v>15</v>
      </c>
      <c r="B309" s="9">
        <v>36871</v>
      </c>
      <c r="C309" s="9">
        <v>36872</v>
      </c>
      <c r="D309" s="9">
        <v>36873</v>
      </c>
      <c r="E309">
        <v>526343</v>
      </c>
      <c r="F309">
        <v>678041</v>
      </c>
      <c r="G309" t="s">
        <v>16</v>
      </c>
      <c r="H309">
        <v>65268</v>
      </c>
      <c r="I309" t="s">
        <v>22</v>
      </c>
      <c r="J309">
        <v>63</v>
      </c>
      <c r="K309" t="s">
        <v>18</v>
      </c>
      <c r="L309">
        <v>10000</v>
      </c>
      <c r="N309" t="s">
        <v>49</v>
      </c>
      <c r="O309" t="s">
        <v>20</v>
      </c>
      <c r="P309" t="s">
        <v>16</v>
      </c>
      <c r="T309">
        <f t="shared" si="5"/>
        <v>630000</v>
      </c>
    </row>
    <row r="310" spans="1:20" x14ac:dyDescent="0.2">
      <c r="A310" t="s">
        <v>15</v>
      </c>
      <c r="B310" s="9">
        <v>36871</v>
      </c>
      <c r="C310" s="9">
        <v>36872</v>
      </c>
      <c r="D310" s="9">
        <v>36873</v>
      </c>
      <c r="E310">
        <v>526347</v>
      </c>
      <c r="F310">
        <v>678047</v>
      </c>
      <c r="G310" t="s">
        <v>16</v>
      </c>
      <c r="H310">
        <v>79689</v>
      </c>
      <c r="I310" t="s">
        <v>22</v>
      </c>
      <c r="J310">
        <v>49.5</v>
      </c>
      <c r="K310" t="s">
        <v>18</v>
      </c>
      <c r="L310">
        <v>5000</v>
      </c>
      <c r="N310" t="s">
        <v>71</v>
      </c>
      <c r="O310" t="s">
        <v>20</v>
      </c>
      <c r="P310" t="s">
        <v>16</v>
      </c>
      <c r="T310">
        <f t="shared" si="5"/>
        <v>247500</v>
      </c>
    </row>
    <row r="311" spans="1:20" x14ac:dyDescent="0.2">
      <c r="A311" t="s">
        <v>15</v>
      </c>
      <c r="B311" s="9">
        <v>36871</v>
      </c>
      <c r="C311" s="9">
        <v>36872</v>
      </c>
      <c r="D311" s="9">
        <v>36873</v>
      </c>
      <c r="E311">
        <v>526348</v>
      </c>
      <c r="F311">
        <v>678049</v>
      </c>
      <c r="G311" t="s">
        <v>16</v>
      </c>
      <c r="H311">
        <v>12</v>
      </c>
      <c r="I311" t="s">
        <v>22</v>
      </c>
      <c r="J311">
        <v>10.65</v>
      </c>
      <c r="K311" t="s">
        <v>18</v>
      </c>
      <c r="L311">
        <v>2500</v>
      </c>
      <c r="N311" t="s">
        <v>73</v>
      </c>
      <c r="O311" t="s">
        <v>20</v>
      </c>
      <c r="P311" t="s">
        <v>16</v>
      </c>
      <c r="T311">
        <f t="shared" si="5"/>
        <v>26625</v>
      </c>
    </row>
    <row r="312" spans="1:20" x14ac:dyDescent="0.2">
      <c r="A312" t="s">
        <v>15</v>
      </c>
      <c r="B312" s="9">
        <v>36871</v>
      </c>
      <c r="C312" s="9">
        <v>36872</v>
      </c>
      <c r="D312" s="9">
        <v>36873</v>
      </c>
      <c r="E312">
        <v>526350</v>
      </c>
      <c r="F312">
        <v>678054</v>
      </c>
      <c r="G312" t="s">
        <v>16</v>
      </c>
      <c r="H312">
        <v>58009</v>
      </c>
      <c r="I312" t="s">
        <v>22</v>
      </c>
      <c r="J312">
        <v>10.6</v>
      </c>
      <c r="K312" t="s">
        <v>18</v>
      </c>
      <c r="L312">
        <v>5000</v>
      </c>
      <c r="N312" t="s">
        <v>55</v>
      </c>
      <c r="O312" t="s">
        <v>20</v>
      </c>
      <c r="P312" t="s">
        <v>16</v>
      </c>
      <c r="T312">
        <f t="shared" si="5"/>
        <v>53000</v>
      </c>
    </row>
    <row r="313" spans="1:20" x14ac:dyDescent="0.2">
      <c r="A313" t="s">
        <v>15</v>
      </c>
      <c r="B313" s="9">
        <v>36871</v>
      </c>
      <c r="C313" s="9">
        <v>36872</v>
      </c>
      <c r="D313" s="9">
        <v>36873</v>
      </c>
      <c r="E313">
        <v>526351</v>
      </c>
      <c r="F313">
        <v>678055</v>
      </c>
      <c r="G313" t="s">
        <v>16</v>
      </c>
      <c r="H313">
        <v>3022</v>
      </c>
      <c r="I313" t="s">
        <v>22</v>
      </c>
      <c r="J313">
        <v>10.59</v>
      </c>
      <c r="K313" t="s">
        <v>18</v>
      </c>
      <c r="L313">
        <v>5000</v>
      </c>
      <c r="N313" t="s">
        <v>21</v>
      </c>
      <c r="O313" t="s">
        <v>20</v>
      </c>
      <c r="P313" t="s">
        <v>16</v>
      </c>
      <c r="T313">
        <f t="shared" si="5"/>
        <v>52950</v>
      </c>
    </row>
    <row r="314" spans="1:20" x14ac:dyDescent="0.2">
      <c r="A314" t="s">
        <v>15</v>
      </c>
      <c r="B314" s="9">
        <v>36871</v>
      </c>
      <c r="C314" s="9">
        <v>36872</v>
      </c>
      <c r="D314" s="9">
        <v>36873</v>
      </c>
      <c r="E314">
        <v>526356</v>
      </c>
      <c r="F314">
        <v>678065</v>
      </c>
      <c r="G314" t="s">
        <v>16</v>
      </c>
      <c r="H314">
        <v>46388</v>
      </c>
      <c r="I314" t="s">
        <v>22</v>
      </c>
      <c r="J314">
        <v>11</v>
      </c>
      <c r="K314" t="s">
        <v>18</v>
      </c>
      <c r="L314">
        <v>500</v>
      </c>
      <c r="N314" t="s">
        <v>63</v>
      </c>
      <c r="O314" t="s">
        <v>20</v>
      </c>
      <c r="P314" t="s">
        <v>16</v>
      </c>
      <c r="T314">
        <f t="shared" si="5"/>
        <v>5500</v>
      </c>
    </row>
    <row r="315" spans="1:20" x14ac:dyDescent="0.2">
      <c r="A315" t="s">
        <v>15</v>
      </c>
      <c r="B315" s="9">
        <v>36871</v>
      </c>
      <c r="C315" s="9">
        <v>36872</v>
      </c>
      <c r="D315" s="9">
        <v>36873</v>
      </c>
      <c r="E315">
        <v>526360</v>
      </c>
      <c r="F315">
        <v>678070</v>
      </c>
      <c r="G315" t="s">
        <v>16</v>
      </c>
      <c r="H315">
        <v>31699</v>
      </c>
      <c r="I315" t="s">
        <v>22</v>
      </c>
      <c r="J315">
        <v>14.6</v>
      </c>
      <c r="K315" t="s">
        <v>18</v>
      </c>
      <c r="L315">
        <v>10000</v>
      </c>
      <c r="N315" t="s">
        <v>19</v>
      </c>
      <c r="O315" t="s">
        <v>20</v>
      </c>
      <c r="P315" t="s">
        <v>16</v>
      </c>
      <c r="T315">
        <f t="shared" si="5"/>
        <v>146000</v>
      </c>
    </row>
    <row r="316" spans="1:20" x14ac:dyDescent="0.2">
      <c r="A316" t="s">
        <v>15</v>
      </c>
      <c r="B316" s="9">
        <v>36871</v>
      </c>
      <c r="C316" s="9">
        <v>36872</v>
      </c>
      <c r="D316" s="9">
        <v>36873</v>
      </c>
      <c r="E316">
        <v>526363</v>
      </c>
      <c r="F316">
        <v>678075</v>
      </c>
      <c r="G316" t="s">
        <v>16</v>
      </c>
      <c r="H316">
        <v>12</v>
      </c>
      <c r="I316" t="s">
        <v>22</v>
      </c>
      <c r="J316">
        <v>10.65</v>
      </c>
      <c r="K316" t="s">
        <v>18</v>
      </c>
      <c r="L316">
        <v>2500</v>
      </c>
      <c r="N316" t="s">
        <v>72</v>
      </c>
      <c r="O316" t="s">
        <v>20</v>
      </c>
      <c r="P316" t="s">
        <v>16</v>
      </c>
      <c r="T316">
        <f t="shared" si="5"/>
        <v>26625</v>
      </c>
    </row>
    <row r="317" spans="1:20" x14ac:dyDescent="0.2">
      <c r="A317" t="s">
        <v>15</v>
      </c>
      <c r="B317" s="9">
        <v>36871</v>
      </c>
      <c r="C317" s="9">
        <v>36872</v>
      </c>
      <c r="D317" s="9">
        <v>36873</v>
      </c>
      <c r="E317">
        <v>526365</v>
      </c>
      <c r="F317">
        <v>678078</v>
      </c>
      <c r="G317" t="s">
        <v>16</v>
      </c>
      <c r="H317">
        <v>31699</v>
      </c>
      <c r="I317" t="s">
        <v>22</v>
      </c>
      <c r="J317">
        <v>14.35</v>
      </c>
      <c r="K317" t="s">
        <v>18</v>
      </c>
      <c r="L317">
        <v>10000</v>
      </c>
      <c r="N317" t="s">
        <v>19</v>
      </c>
      <c r="O317" t="s">
        <v>20</v>
      </c>
      <c r="P317" t="s">
        <v>16</v>
      </c>
      <c r="T317">
        <f t="shared" si="5"/>
        <v>143500</v>
      </c>
    </row>
    <row r="318" spans="1:20" x14ac:dyDescent="0.2">
      <c r="A318" t="s">
        <v>15</v>
      </c>
      <c r="B318" s="9">
        <v>36871</v>
      </c>
      <c r="C318" s="9">
        <v>36872</v>
      </c>
      <c r="D318" s="9">
        <v>36873</v>
      </c>
      <c r="E318">
        <v>526366</v>
      </c>
      <c r="F318">
        <v>678083</v>
      </c>
      <c r="G318" t="s">
        <v>16</v>
      </c>
      <c r="H318">
        <v>5225</v>
      </c>
      <c r="I318" t="s">
        <v>22</v>
      </c>
      <c r="J318">
        <v>10.55</v>
      </c>
      <c r="K318" t="s">
        <v>18</v>
      </c>
      <c r="L318">
        <v>5000</v>
      </c>
      <c r="N318" t="s">
        <v>55</v>
      </c>
      <c r="O318" t="s">
        <v>20</v>
      </c>
      <c r="P318" t="s">
        <v>16</v>
      </c>
      <c r="T318">
        <f t="shared" si="5"/>
        <v>52750</v>
      </c>
    </row>
    <row r="319" spans="1:20" x14ac:dyDescent="0.2">
      <c r="A319" t="s">
        <v>15</v>
      </c>
      <c r="B319" s="9">
        <v>36871</v>
      </c>
      <c r="C319" s="9">
        <v>36872</v>
      </c>
      <c r="D319" s="9">
        <v>36873</v>
      </c>
      <c r="E319">
        <v>526367</v>
      </c>
      <c r="F319">
        <v>678084</v>
      </c>
      <c r="G319" t="s">
        <v>16</v>
      </c>
      <c r="H319">
        <v>51163</v>
      </c>
      <c r="I319" t="s">
        <v>22</v>
      </c>
      <c r="J319">
        <v>10.53</v>
      </c>
      <c r="K319" t="s">
        <v>18</v>
      </c>
      <c r="L319">
        <v>5000</v>
      </c>
      <c r="N319" t="s">
        <v>21</v>
      </c>
      <c r="O319" t="s">
        <v>20</v>
      </c>
      <c r="P319" t="s">
        <v>16</v>
      </c>
      <c r="T319">
        <f t="shared" si="5"/>
        <v>52650</v>
      </c>
    </row>
    <row r="320" spans="1:20" x14ac:dyDescent="0.2">
      <c r="A320" t="s">
        <v>15</v>
      </c>
      <c r="B320" s="9">
        <v>36871</v>
      </c>
      <c r="C320" s="9">
        <v>36872</v>
      </c>
      <c r="D320" s="9">
        <v>36873</v>
      </c>
      <c r="E320">
        <v>526369</v>
      </c>
      <c r="F320">
        <v>678086</v>
      </c>
      <c r="G320" t="s">
        <v>16</v>
      </c>
      <c r="H320">
        <v>51163</v>
      </c>
      <c r="I320" t="s">
        <v>22</v>
      </c>
      <c r="J320">
        <v>10.52</v>
      </c>
      <c r="K320" t="s">
        <v>18</v>
      </c>
      <c r="L320">
        <v>5000</v>
      </c>
      <c r="N320" t="s">
        <v>21</v>
      </c>
      <c r="O320" t="s">
        <v>20</v>
      </c>
      <c r="P320" t="s">
        <v>16</v>
      </c>
      <c r="T320">
        <f t="shared" si="5"/>
        <v>52600</v>
      </c>
    </row>
    <row r="321" spans="1:20" x14ac:dyDescent="0.2">
      <c r="A321" t="s">
        <v>15</v>
      </c>
      <c r="B321" s="9">
        <v>36871</v>
      </c>
      <c r="C321" s="9">
        <v>36872</v>
      </c>
      <c r="D321" s="9">
        <v>36873</v>
      </c>
      <c r="E321">
        <v>526372</v>
      </c>
      <c r="F321">
        <v>678092</v>
      </c>
      <c r="G321" t="s">
        <v>16</v>
      </c>
      <c r="H321">
        <v>50531</v>
      </c>
      <c r="I321" t="s">
        <v>22</v>
      </c>
      <c r="J321">
        <v>10.1</v>
      </c>
      <c r="K321" t="s">
        <v>18</v>
      </c>
      <c r="L321">
        <v>5000</v>
      </c>
      <c r="N321" t="s">
        <v>81</v>
      </c>
      <c r="O321" t="s">
        <v>20</v>
      </c>
      <c r="P321" t="s">
        <v>16</v>
      </c>
      <c r="T321">
        <f t="shared" si="5"/>
        <v>50500</v>
      </c>
    </row>
    <row r="322" spans="1:20" x14ac:dyDescent="0.2">
      <c r="A322" t="s">
        <v>15</v>
      </c>
      <c r="B322" s="9">
        <v>36871</v>
      </c>
      <c r="C322" s="9">
        <v>36872</v>
      </c>
      <c r="D322" s="9">
        <v>36873</v>
      </c>
      <c r="E322">
        <v>526375</v>
      </c>
      <c r="F322">
        <v>678094</v>
      </c>
      <c r="G322" t="s">
        <v>16</v>
      </c>
      <c r="H322">
        <v>45515</v>
      </c>
      <c r="I322" t="s">
        <v>22</v>
      </c>
      <c r="J322">
        <v>10.52</v>
      </c>
      <c r="K322" t="s">
        <v>18</v>
      </c>
      <c r="L322">
        <v>5000</v>
      </c>
      <c r="N322" t="s">
        <v>55</v>
      </c>
      <c r="O322" t="s">
        <v>20</v>
      </c>
      <c r="P322" t="s">
        <v>16</v>
      </c>
      <c r="T322">
        <f t="shared" si="5"/>
        <v>52600</v>
      </c>
    </row>
    <row r="323" spans="1:20" x14ac:dyDescent="0.2">
      <c r="A323" t="s">
        <v>15</v>
      </c>
      <c r="B323" s="9">
        <v>36871</v>
      </c>
      <c r="C323" s="9">
        <v>36872</v>
      </c>
      <c r="D323" s="9">
        <v>36873</v>
      </c>
      <c r="E323">
        <v>526377</v>
      </c>
      <c r="F323">
        <v>678097</v>
      </c>
      <c r="G323" t="s">
        <v>16</v>
      </c>
      <c r="H323">
        <v>57707</v>
      </c>
      <c r="I323" t="s">
        <v>22</v>
      </c>
      <c r="J323">
        <v>10.02</v>
      </c>
      <c r="K323" t="s">
        <v>18</v>
      </c>
      <c r="L323">
        <v>3000</v>
      </c>
      <c r="N323" t="s">
        <v>43</v>
      </c>
      <c r="O323" t="s">
        <v>20</v>
      </c>
      <c r="P323" t="s">
        <v>16</v>
      </c>
      <c r="T323">
        <f t="shared" si="5"/>
        <v>30060</v>
      </c>
    </row>
    <row r="324" spans="1:20" x14ac:dyDescent="0.2">
      <c r="A324" t="s">
        <v>15</v>
      </c>
      <c r="B324" s="9">
        <v>36871</v>
      </c>
      <c r="C324" s="9">
        <v>36872</v>
      </c>
      <c r="D324" s="9">
        <v>36873</v>
      </c>
      <c r="E324">
        <v>526378</v>
      </c>
      <c r="F324">
        <v>678098</v>
      </c>
      <c r="G324" t="s">
        <v>16</v>
      </c>
      <c r="H324">
        <v>51732</v>
      </c>
      <c r="I324" t="s">
        <v>22</v>
      </c>
      <c r="J324">
        <v>11.15</v>
      </c>
      <c r="K324" t="s">
        <v>18</v>
      </c>
      <c r="L324">
        <v>2500</v>
      </c>
      <c r="N324" t="s">
        <v>74</v>
      </c>
      <c r="O324" t="s">
        <v>20</v>
      </c>
      <c r="P324" t="s">
        <v>16</v>
      </c>
      <c r="T324">
        <f t="shared" si="5"/>
        <v>27875</v>
      </c>
    </row>
    <row r="325" spans="1:20" x14ac:dyDescent="0.2">
      <c r="A325" t="s">
        <v>15</v>
      </c>
      <c r="B325" s="9">
        <v>36871</v>
      </c>
      <c r="C325" s="9">
        <v>36872</v>
      </c>
      <c r="D325" s="9">
        <v>36873</v>
      </c>
      <c r="E325">
        <v>526379</v>
      </c>
      <c r="F325">
        <v>678104</v>
      </c>
      <c r="G325" t="s">
        <v>16</v>
      </c>
      <c r="H325">
        <v>65268</v>
      </c>
      <c r="I325" t="s">
        <v>22</v>
      </c>
      <c r="J325">
        <v>64</v>
      </c>
      <c r="K325" t="s">
        <v>18</v>
      </c>
      <c r="L325">
        <v>10000</v>
      </c>
      <c r="N325" t="s">
        <v>49</v>
      </c>
      <c r="O325" t="s">
        <v>20</v>
      </c>
      <c r="P325" t="s">
        <v>16</v>
      </c>
      <c r="T325">
        <f t="shared" si="5"/>
        <v>640000</v>
      </c>
    </row>
    <row r="326" spans="1:20" x14ac:dyDescent="0.2">
      <c r="A326" t="s">
        <v>15</v>
      </c>
      <c r="B326" s="9">
        <v>36871</v>
      </c>
      <c r="C326" s="9">
        <v>36872</v>
      </c>
      <c r="D326" s="9">
        <v>36873</v>
      </c>
      <c r="E326">
        <v>526380</v>
      </c>
      <c r="F326">
        <v>678106</v>
      </c>
      <c r="G326" t="s">
        <v>16</v>
      </c>
      <c r="H326">
        <v>65268</v>
      </c>
      <c r="I326" t="s">
        <v>22</v>
      </c>
      <c r="J326">
        <v>63</v>
      </c>
      <c r="K326" t="s">
        <v>18</v>
      </c>
      <c r="L326">
        <v>10000</v>
      </c>
      <c r="N326" t="s">
        <v>49</v>
      </c>
      <c r="O326" t="s">
        <v>20</v>
      </c>
      <c r="P326" t="s">
        <v>16</v>
      </c>
      <c r="T326">
        <f t="shared" si="5"/>
        <v>630000</v>
      </c>
    </row>
    <row r="327" spans="1:20" x14ac:dyDescent="0.2">
      <c r="A327" t="s">
        <v>15</v>
      </c>
      <c r="B327" s="9">
        <v>36871</v>
      </c>
      <c r="C327" s="9">
        <v>36872</v>
      </c>
      <c r="D327" s="9">
        <v>36873</v>
      </c>
      <c r="E327">
        <v>526381</v>
      </c>
      <c r="F327">
        <v>678109</v>
      </c>
      <c r="G327" t="s">
        <v>16</v>
      </c>
      <c r="H327">
        <v>65268</v>
      </c>
      <c r="I327" t="s">
        <v>22</v>
      </c>
      <c r="J327">
        <v>62</v>
      </c>
      <c r="K327" t="s">
        <v>18</v>
      </c>
      <c r="L327">
        <v>10000</v>
      </c>
      <c r="N327" t="s">
        <v>49</v>
      </c>
      <c r="O327" t="s">
        <v>20</v>
      </c>
      <c r="P327" t="s">
        <v>16</v>
      </c>
      <c r="T327">
        <f t="shared" si="5"/>
        <v>620000</v>
      </c>
    </row>
    <row r="328" spans="1:20" x14ac:dyDescent="0.2">
      <c r="A328" t="s">
        <v>15</v>
      </c>
      <c r="B328" s="9">
        <v>36871</v>
      </c>
      <c r="C328" s="9">
        <v>36872</v>
      </c>
      <c r="D328" s="9">
        <v>36873</v>
      </c>
      <c r="E328">
        <v>526382</v>
      </c>
      <c r="F328">
        <v>678111</v>
      </c>
      <c r="G328" t="s">
        <v>16</v>
      </c>
      <c r="H328">
        <v>79689</v>
      </c>
      <c r="I328" t="s">
        <v>22</v>
      </c>
      <c r="J328">
        <v>49.5</v>
      </c>
      <c r="K328" t="s">
        <v>18</v>
      </c>
      <c r="L328">
        <v>5000</v>
      </c>
      <c r="N328" t="s">
        <v>71</v>
      </c>
      <c r="O328" t="s">
        <v>20</v>
      </c>
      <c r="P328" t="s">
        <v>16</v>
      </c>
      <c r="T328">
        <f t="shared" si="5"/>
        <v>247500</v>
      </c>
    </row>
    <row r="329" spans="1:20" x14ac:dyDescent="0.2">
      <c r="A329" t="s">
        <v>15</v>
      </c>
      <c r="B329" s="9">
        <v>36871</v>
      </c>
      <c r="C329" s="9">
        <v>36872</v>
      </c>
      <c r="D329" s="9">
        <v>36873</v>
      </c>
      <c r="E329">
        <v>526383</v>
      </c>
      <c r="F329">
        <v>678112</v>
      </c>
      <c r="G329" t="s">
        <v>16</v>
      </c>
      <c r="H329">
        <v>65268</v>
      </c>
      <c r="I329" t="s">
        <v>22</v>
      </c>
      <c r="J329">
        <v>61</v>
      </c>
      <c r="K329" t="s">
        <v>18</v>
      </c>
      <c r="L329">
        <v>10000</v>
      </c>
      <c r="N329" t="s">
        <v>49</v>
      </c>
      <c r="O329" t="s">
        <v>20</v>
      </c>
      <c r="P329" t="s">
        <v>16</v>
      </c>
      <c r="T329">
        <f t="shared" si="5"/>
        <v>610000</v>
      </c>
    </row>
    <row r="330" spans="1:20" x14ac:dyDescent="0.2">
      <c r="A330" t="s">
        <v>15</v>
      </c>
      <c r="B330" s="9">
        <v>36871</v>
      </c>
      <c r="C330" s="9">
        <v>36872</v>
      </c>
      <c r="D330" s="9">
        <v>36873</v>
      </c>
      <c r="E330">
        <v>526387</v>
      </c>
      <c r="F330">
        <v>678123</v>
      </c>
      <c r="G330" t="s">
        <v>16</v>
      </c>
      <c r="H330">
        <v>51732</v>
      </c>
      <c r="I330" t="s">
        <v>22</v>
      </c>
      <c r="J330">
        <v>51</v>
      </c>
      <c r="K330" t="s">
        <v>18</v>
      </c>
      <c r="L330">
        <v>5000</v>
      </c>
      <c r="N330" t="s">
        <v>75</v>
      </c>
      <c r="O330" t="s">
        <v>20</v>
      </c>
      <c r="P330" t="s">
        <v>16</v>
      </c>
      <c r="T330">
        <f t="shared" si="5"/>
        <v>255000</v>
      </c>
    </row>
    <row r="331" spans="1:20" x14ac:dyDescent="0.2">
      <c r="A331" t="s">
        <v>15</v>
      </c>
      <c r="B331" s="9">
        <v>36871</v>
      </c>
      <c r="C331" s="9">
        <v>36872</v>
      </c>
      <c r="D331" s="9">
        <v>36873</v>
      </c>
      <c r="E331">
        <v>526391</v>
      </c>
      <c r="F331">
        <v>678131</v>
      </c>
      <c r="G331" t="s">
        <v>16</v>
      </c>
      <c r="H331">
        <v>72297</v>
      </c>
      <c r="I331" t="s">
        <v>22</v>
      </c>
      <c r="J331">
        <v>11.05</v>
      </c>
      <c r="K331" t="s">
        <v>18</v>
      </c>
      <c r="L331">
        <v>10000</v>
      </c>
      <c r="N331" t="s">
        <v>26</v>
      </c>
      <c r="O331" t="s">
        <v>20</v>
      </c>
      <c r="P331" t="s">
        <v>16</v>
      </c>
      <c r="T331">
        <f t="shared" si="5"/>
        <v>110500</v>
      </c>
    </row>
    <row r="332" spans="1:20" x14ac:dyDescent="0.2">
      <c r="A332" t="s">
        <v>15</v>
      </c>
      <c r="B332" s="9">
        <v>36871</v>
      </c>
      <c r="C332" s="9">
        <v>36872</v>
      </c>
      <c r="D332" s="9">
        <v>36873</v>
      </c>
      <c r="E332">
        <v>526392</v>
      </c>
      <c r="F332">
        <v>678134</v>
      </c>
      <c r="G332" t="s">
        <v>16</v>
      </c>
      <c r="H332">
        <v>12</v>
      </c>
      <c r="I332" t="s">
        <v>22</v>
      </c>
      <c r="J332">
        <v>10.5</v>
      </c>
      <c r="K332" t="s">
        <v>18</v>
      </c>
      <c r="L332">
        <v>2500</v>
      </c>
      <c r="N332" t="s">
        <v>73</v>
      </c>
      <c r="O332" t="s">
        <v>20</v>
      </c>
      <c r="P332" t="s">
        <v>16</v>
      </c>
      <c r="T332">
        <f t="shared" si="5"/>
        <v>26250</v>
      </c>
    </row>
    <row r="333" spans="1:20" x14ac:dyDescent="0.2">
      <c r="A333" t="s">
        <v>15</v>
      </c>
      <c r="B333" s="9">
        <v>36871</v>
      </c>
      <c r="C333" s="9">
        <v>36872</v>
      </c>
      <c r="D333" s="9">
        <v>36873</v>
      </c>
      <c r="E333">
        <v>526394</v>
      </c>
      <c r="F333">
        <v>678137</v>
      </c>
      <c r="G333" t="s">
        <v>16</v>
      </c>
      <c r="H333">
        <v>53461</v>
      </c>
      <c r="I333" t="s">
        <v>22</v>
      </c>
      <c r="J333">
        <v>65</v>
      </c>
      <c r="K333" t="s">
        <v>18</v>
      </c>
      <c r="L333">
        <v>5000</v>
      </c>
      <c r="N333" t="s">
        <v>49</v>
      </c>
      <c r="O333" t="s">
        <v>20</v>
      </c>
      <c r="P333" t="s">
        <v>16</v>
      </c>
      <c r="T333">
        <f t="shared" si="5"/>
        <v>325000</v>
      </c>
    </row>
    <row r="334" spans="1:20" x14ac:dyDescent="0.2">
      <c r="A334" t="s">
        <v>15</v>
      </c>
      <c r="B334" s="9">
        <v>36871</v>
      </c>
      <c r="C334" s="9">
        <v>36872</v>
      </c>
      <c r="D334" s="9">
        <v>36873</v>
      </c>
      <c r="E334">
        <v>526397</v>
      </c>
      <c r="F334">
        <v>678142</v>
      </c>
      <c r="G334" t="s">
        <v>16</v>
      </c>
      <c r="H334">
        <v>2630</v>
      </c>
      <c r="I334" t="s">
        <v>22</v>
      </c>
      <c r="J334">
        <v>10.24</v>
      </c>
      <c r="K334" t="s">
        <v>18</v>
      </c>
      <c r="L334">
        <v>5000</v>
      </c>
      <c r="N334" t="s">
        <v>53</v>
      </c>
      <c r="O334" t="s">
        <v>20</v>
      </c>
      <c r="P334" t="s">
        <v>16</v>
      </c>
      <c r="T334">
        <f t="shared" si="5"/>
        <v>51200</v>
      </c>
    </row>
    <row r="335" spans="1:20" x14ac:dyDescent="0.2">
      <c r="A335" t="s">
        <v>15</v>
      </c>
      <c r="B335" s="9">
        <v>36871</v>
      </c>
      <c r="C335" s="9">
        <v>36872</v>
      </c>
      <c r="D335" s="9">
        <v>36873</v>
      </c>
      <c r="E335">
        <v>526399</v>
      </c>
      <c r="F335">
        <v>678145</v>
      </c>
      <c r="G335" t="s">
        <v>16</v>
      </c>
      <c r="H335">
        <v>56264</v>
      </c>
      <c r="I335" t="s">
        <v>22</v>
      </c>
      <c r="J335">
        <v>10.24</v>
      </c>
      <c r="K335" t="s">
        <v>18</v>
      </c>
      <c r="L335">
        <v>5000</v>
      </c>
      <c r="N335" t="s">
        <v>53</v>
      </c>
      <c r="O335" t="s">
        <v>20</v>
      </c>
      <c r="P335" t="s">
        <v>16</v>
      </c>
      <c r="T335">
        <f t="shared" si="5"/>
        <v>51200</v>
      </c>
    </row>
    <row r="336" spans="1:20" x14ac:dyDescent="0.2">
      <c r="A336" t="s">
        <v>15</v>
      </c>
      <c r="B336" s="9">
        <v>36871</v>
      </c>
      <c r="C336" s="9">
        <v>36872</v>
      </c>
      <c r="D336" s="9">
        <v>36873</v>
      </c>
      <c r="E336">
        <v>526400</v>
      </c>
      <c r="F336">
        <v>678149</v>
      </c>
      <c r="G336" t="s">
        <v>16</v>
      </c>
      <c r="H336">
        <v>45515</v>
      </c>
      <c r="I336" t="s">
        <v>22</v>
      </c>
      <c r="J336">
        <v>65</v>
      </c>
      <c r="K336" t="s">
        <v>18</v>
      </c>
      <c r="L336">
        <v>10000</v>
      </c>
      <c r="N336" t="s">
        <v>49</v>
      </c>
      <c r="O336" t="s">
        <v>20</v>
      </c>
      <c r="P336" t="s">
        <v>16</v>
      </c>
      <c r="T336">
        <f t="shared" si="5"/>
        <v>650000</v>
      </c>
    </row>
    <row r="337" spans="1:20" x14ac:dyDescent="0.2">
      <c r="A337" t="s">
        <v>15</v>
      </c>
      <c r="B337" s="9">
        <v>36871</v>
      </c>
      <c r="C337" s="9">
        <v>36872</v>
      </c>
      <c r="D337" s="9">
        <v>36873</v>
      </c>
      <c r="E337">
        <v>526402</v>
      </c>
      <c r="F337">
        <v>0</v>
      </c>
      <c r="G337" t="s">
        <v>16</v>
      </c>
      <c r="H337">
        <v>5225</v>
      </c>
      <c r="I337" t="s">
        <v>22</v>
      </c>
      <c r="J337">
        <v>10.55</v>
      </c>
      <c r="K337" t="s">
        <v>18</v>
      </c>
      <c r="L337">
        <v>30000</v>
      </c>
      <c r="N337" t="s">
        <v>25</v>
      </c>
      <c r="O337" t="s">
        <v>20</v>
      </c>
      <c r="P337" t="s">
        <v>16</v>
      </c>
      <c r="T337">
        <f t="shared" si="5"/>
        <v>316500</v>
      </c>
    </row>
    <row r="338" spans="1:20" x14ac:dyDescent="0.2">
      <c r="A338" t="s">
        <v>15</v>
      </c>
      <c r="B338" s="9">
        <v>36871</v>
      </c>
      <c r="C338" s="9">
        <v>36872</v>
      </c>
      <c r="D338" s="9">
        <v>36873</v>
      </c>
      <c r="E338">
        <v>526404</v>
      </c>
      <c r="F338">
        <v>678154</v>
      </c>
      <c r="G338" t="s">
        <v>16</v>
      </c>
      <c r="H338">
        <v>12</v>
      </c>
      <c r="I338" t="s">
        <v>22</v>
      </c>
      <c r="J338">
        <v>10.55</v>
      </c>
      <c r="K338" t="s">
        <v>18</v>
      </c>
      <c r="L338">
        <v>2500</v>
      </c>
      <c r="N338" t="s">
        <v>72</v>
      </c>
      <c r="O338" t="s">
        <v>20</v>
      </c>
      <c r="P338" t="s">
        <v>16</v>
      </c>
      <c r="T338">
        <f t="shared" si="5"/>
        <v>26375</v>
      </c>
    </row>
    <row r="339" spans="1:20" x14ac:dyDescent="0.2">
      <c r="A339" t="s">
        <v>15</v>
      </c>
      <c r="B339" s="9">
        <v>36871</v>
      </c>
      <c r="C339" s="9">
        <v>36872</v>
      </c>
      <c r="D339" s="9">
        <v>36873</v>
      </c>
      <c r="E339">
        <v>526406</v>
      </c>
      <c r="F339">
        <v>678157</v>
      </c>
      <c r="G339" t="s">
        <v>16</v>
      </c>
      <c r="H339">
        <v>65268</v>
      </c>
      <c r="I339" t="s">
        <v>22</v>
      </c>
      <c r="J339">
        <v>64</v>
      </c>
      <c r="K339" t="s">
        <v>18</v>
      </c>
      <c r="L339">
        <v>10000</v>
      </c>
      <c r="N339" t="s">
        <v>49</v>
      </c>
      <c r="O339" t="s">
        <v>20</v>
      </c>
      <c r="P339" t="s">
        <v>16</v>
      </c>
      <c r="T339">
        <f t="shared" si="5"/>
        <v>640000</v>
      </c>
    </row>
    <row r="340" spans="1:20" x14ac:dyDescent="0.2">
      <c r="A340" t="s">
        <v>15</v>
      </c>
      <c r="B340" s="9">
        <v>36871</v>
      </c>
      <c r="C340" s="9">
        <v>36872</v>
      </c>
      <c r="D340" s="9">
        <v>36873</v>
      </c>
      <c r="E340">
        <v>526407</v>
      </c>
      <c r="F340">
        <v>678158</v>
      </c>
      <c r="G340" t="s">
        <v>16</v>
      </c>
      <c r="H340">
        <v>65268</v>
      </c>
      <c r="I340" t="s">
        <v>22</v>
      </c>
      <c r="J340">
        <v>63</v>
      </c>
      <c r="K340" t="s">
        <v>18</v>
      </c>
      <c r="L340">
        <v>10000</v>
      </c>
      <c r="N340" t="s">
        <v>49</v>
      </c>
      <c r="O340" t="s">
        <v>20</v>
      </c>
      <c r="P340" t="s">
        <v>16</v>
      </c>
      <c r="T340">
        <f t="shared" si="5"/>
        <v>630000</v>
      </c>
    </row>
    <row r="341" spans="1:20" x14ac:dyDescent="0.2">
      <c r="A341" t="s">
        <v>15</v>
      </c>
      <c r="B341" s="9">
        <v>36871</v>
      </c>
      <c r="C341" s="9">
        <v>36872</v>
      </c>
      <c r="D341" s="9">
        <v>36873</v>
      </c>
      <c r="E341">
        <v>526408</v>
      </c>
      <c r="F341">
        <v>678159</v>
      </c>
      <c r="G341" t="s">
        <v>16</v>
      </c>
      <c r="H341">
        <v>65268</v>
      </c>
      <c r="I341" t="s">
        <v>22</v>
      </c>
      <c r="J341">
        <v>62</v>
      </c>
      <c r="K341" t="s">
        <v>18</v>
      </c>
      <c r="L341">
        <v>10000</v>
      </c>
      <c r="N341" t="s">
        <v>49</v>
      </c>
      <c r="O341" t="s">
        <v>20</v>
      </c>
      <c r="P341" t="s">
        <v>16</v>
      </c>
      <c r="T341">
        <f t="shared" si="5"/>
        <v>620000</v>
      </c>
    </row>
    <row r="342" spans="1:20" x14ac:dyDescent="0.2">
      <c r="A342" t="s">
        <v>15</v>
      </c>
      <c r="B342" s="9">
        <v>36871</v>
      </c>
      <c r="C342" s="9">
        <v>36872</v>
      </c>
      <c r="D342" s="9">
        <v>36873</v>
      </c>
      <c r="E342">
        <v>526409</v>
      </c>
      <c r="F342">
        <v>678160</v>
      </c>
      <c r="G342" t="s">
        <v>16</v>
      </c>
      <c r="H342">
        <v>65268</v>
      </c>
      <c r="I342" t="s">
        <v>22</v>
      </c>
      <c r="J342">
        <v>61</v>
      </c>
      <c r="K342" t="s">
        <v>18</v>
      </c>
      <c r="L342">
        <v>10000</v>
      </c>
      <c r="N342" t="s">
        <v>49</v>
      </c>
      <c r="O342" t="s">
        <v>20</v>
      </c>
      <c r="P342" t="s">
        <v>16</v>
      </c>
      <c r="T342">
        <f t="shared" si="5"/>
        <v>610000</v>
      </c>
    </row>
    <row r="343" spans="1:20" x14ac:dyDescent="0.2">
      <c r="A343" t="s">
        <v>15</v>
      </c>
      <c r="B343" s="9">
        <v>36871</v>
      </c>
      <c r="C343" s="9">
        <v>36872</v>
      </c>
      <c r="D343" s="9">
        <v>36873</v>
      </c>
      <c r="E343">
        <v>526410</v>
      </c>
      <c r="F343">
        <v>678162</v>
      </c>
      <c r="G343" t="s">
        <v>16</v>
      </c>
      <c r="H343">
        <v>72297</v>
      </c>
      <c r="I343" t="s">
        <v>22</v>
      </c>
      <c r="J343">
        <v>11.05</v>
      </c>
      <c r="K343" t="s">
        <v>18</v>
      </c>
      <c r="L343">
        <v>10000</v>
      </c>
      <c r="N343" t="s">
        <v>26</v>
      </c>
      <c r="O343" t="s">
        <v>20</v>
      </c>
      <c r="P343" t="s">
        <v>16</v>
      </c>
      <c r="T343">
        <f t="shared" si="5"/>
        <v>110500</v>
      </c>
    </row>
    <row r="344" spans="1:20" x14ac:dyDescent="0.2">
      <c r="A344" t="s">
        <v>15</v>
      </c>
      <c r="B344" s="9">
        <v>36871</v>
      </c>
      <c r="C344" s="9">
        <v>36872</v>
      </c>
      <c r="D344" s="9">
        <v>36873</v>
      </c>
      <c r="E344">
        <v>526411</v>
      </c>
      <c r="F344">
        <v>678165</v>
      </c>
      <c r="G344" t="s">
        <v>16</v>
      </c>
      <c r="H344">
        <v>79689</v>
      </c>
      <c r="I344" t="s">
        <v>22</v>
      </c>
      <c r="J344">
        <v>48</v>
      </c>
      <c r="K344" t="s">
        <v>18</v>
      </c>
      <c r="L344">
        <v>5000</v>
      </c>
      <c r="N344" t="s">
        <v>71</v>
      </c>
      <c r="O344" t="s">
        <v>20</v>
      </c>
      <c r="P344" t="s">
        <v>16</v>
      </c>
      <c r="T344">
        <f t="shared" si="5"/>
        <v>240000</v>
      </c>
    </row>
    <row r="345" spans="1:20" x14ac:dyDescent="0.2">
      <c r="A345" t="s">
        <v>15</v>
      </c>
      <c r="B345" s="9">
        <v>36871</v>
      </c>
      <c r="C345" s="9">
        <v>36872</v>
      </c>
      <c r="D345" s="9">
        <v>36873</v>
      </c>
      <c r="E345">
        <v>526413</v>
      </c>
      <c r="F345">
        <v>678167</v>
      </c>
      <c r="G345" t="s">
        <v>16</v>
      </c>
      <c r="H345">
        <v>65268</v>
      </c>
      <c r="I345" t="s">
        <v>22</v>
      </c>
      <c r="J345">
        <v>60</v>
      </c>
      <c r="K345" t="s">
        <v>18</v>
      </c>
      <c r="L345">
        <v>10000</v>
      </c>
      <c r="N345" t="s">
        <v>49</v>
      </c>
      <c r="O345" t="s">
        <v>20</v>
      </c>
      <c r="P345" t="s">
        <v>16</v>
      </c>
      <c r="T345">
        <f t="shared" si="5"/>
        <v>600000</v>
      </c>
    </row>
    <row r="346" spans="1:20" x14ac:dyDescent="0.2">
      <c r="A346" t="s">
        <v>15</v>
      </c>
      <c r="B346" s="9">
        <v>36871</v>
      </c>
      <c r="C346" s="9">
        <v>36872</v>
      </c>
      <c r="D346" s="9">
        <v>36873</v>
      </c>
      <c r="E346">
        <v>526414</v>
      </c>
      <c r="F346">
        <v>678168</v>
      </c>
      <c r="G346" t="s">
        <v>16</v>
      </c>
      <c r="H346">
        <v>53725</v>
      </c>
      <c r="I346" t="s">
        <v>22</v>
      </c>
      <c r="J346">
        <v>10.38</v>
      </c>
      <c r="K346" t="s">
        <v>18</v>
      </c>
      <c r="L346">
        <v>5000</v>
      </c>
      <c r="N346" t="s">
        <v>60</v>
      </c>
      <c r="O346" t="s">
        <v>20</v>
      </c>
      <c r="P346" t="s">
        <v>16</v>
      </c>
      <c r="T346">
        <f t="shared" si="5"/>
        <v>51900.000000000007</v>
      </c>
    </row>
    <row r="347" spans="1:20" x14ac:dyDescent="0.2">
      <c r="A347" t="s">
        <v>15</v>
      </c>
      <c r="B347" s="9">
        <v>36871</v>
      </c>
      <c r="C347" s="9">
        <v>36872</v>
      </c>
      <c r="D347" s="9">
        <v>36873</v>
      </c>
      <c r="E347">
        <v>526415</v>
      </c>
      <c r="F347">
        <v>678169</v>
      </c>
      <c r="G347" t="s">
        <v>16</v>
      </c>
      <c r="H347">
        <v>54979</v>
      </c>
      <c r="I347" t="s">
        <v>22</v>
      </c>
      <c r="J347">
        <v>10</v>
      </c>
      <c r="K347" t="s">
        <v>18</v>
      </c>
      <c r="L347">
        <v>5000</v>
      </c>
      <c r="N347" t="s">
        <v>31</v>
      </c>
      <c r="O347" t="s">
        <v>20</v>
      </c>
      <c r="P347" t="s">
        <v>16</v>
      </c>
      <c r="T347">
        <f t="shared" si="5"/>
        <v>50000</v>
      </c>
    </row>
    <row r="348" spans="1:20" x14ac:dyDescent="0.2">
      <c r="A348" t="s">
        <v>15</v>
      </c>
      <c r="B348" s="9">
        <v>36871</v>
      </c>
      <c r="C348" s="9">
        <v>36872</v>
      </c>
      <c r="D348" s="9">
        <v>36873</v>
      </c>
      <c r="E348">
        <v>526416</v>
      </c>
      <c r="F348">
        <v>678170</v>
      </c>
      <c r="G348" t="s">
        <v>16</v>
      </c>
      <c r="H348">
        <v>65268</v>
      </c>
      <c r="I348" t="s">
        <v>22</v>
      </c>
      <c r="J348">
        <v>59</v>
      </c>
      <c r="K348" t="s">
        <v>18</v>
      </c>
      <c r="L348">
        <v>10000</v>
      </c>
      <c r="N348" t="s">
        <v>49</v>
      </c>
      <c r="O348" t="s">
        <v>20</v>
      </c>
      <c r="P348" t="s">
        <v>16</v>
      </c>
      <c r="T348">
        <f t="shared" si="5"/>
        <v>590000</v>
      </c>
    </row>
    <row r="349" spans="1:20" x14ac:dyDescent="0.2">
      <c r="A349" t="s">
        <v>15</v>
      </c>
      <c r="B349" s="9">
        <v>36871</v>
      </c>
      <c r="C349" s="9">
        <v>36872</v>
      </c>
      <c r="D349" s="9">
        <v>36873</v>
      </c>
      <c r="E349">
        <v>526417</v>
      </c>
      <c r="F349">
        <v>678172</v>
      </c>
      <c r="G349" t="s">
        <v>16</v>
      </c>
      <c r="H349">
        <v>12</v>
      </c>
      <c r="I349" t="s">
        <v>22</v>
      </c>
      <c r="J349">
        <v>10.5</v>
      </c>
      <c r="K349" t="s">
        <v>18</v>
      </c>
      <c r="L349">
        <v>5000</v>
      </c>
      <c r="N349" t="s">
        <v>55</v>
      </c>
      <c r="O349" t="s">
        <v>20</v>
      </c>
      <c r="P349" t="s">
        <v>16</v>
      </c>
      <c r="T349">
        <f t="shared" si="5"/>
        <v>52500</v>
      </c>
    </row>
    <row r="350" spans="1:20" x14ac:dyDescent="0.2">
      <c r="A350" t="s">
        <v>15</v>
      </c>
      <c r="B350" s="9">
        <v>36871</v>
      </c>
      <c r="C350" s="9">
        <v>36872</v>
      </c>
      <c r="D350" s="9">
        <v>36873</v>
      </c>
      <c r="E350">
        <v>526418</v>
      </c>
      <c r="F350">
        <v>678173</v>
      </c>
      <c r="G350" t="s">
        <v>16</v>
      </c>
      <c r="H350">
        <v>65268</v>
      </c>
      <c r="I350" t="s">
        <v>22</v>
      </c>
      <c r="J350">
        <v>58</v>
      </c>
      <c r="K350" t="s">
        <v>18</v>
      </c>
      <c r="L350">
        <v>10000</v>
      </c>
      <c r="N350" t="s">
        <v>49</v>
      </c>
      <c r="O350" t="s">
        <v>20</v>
      </c>
      <c r="P350" t="s">
        <v>16</v>
      </c>
      <c r="T350">
        <f t="shared" si="5"/>
        <v>580000</v>
      </c>
    </row>
    <row r="351" spans="1:20" x14ac:dyDescent="0.2">
      <c r="A351" t="s">
        <v>15</v>
      </c>
      <c r="B351" s="9">
        <v>36871</v>
      </c>
      <c r="C351" s="9">
        <v>36872</v>
      </c>
      <c r="D351" s="9">
        <v>36873</v>
      </c>
      <c r="E351">
        <v>526419</v>
      </c>
      <c r="F351">
        <v>678175</v>
      </c>
      <c r="G351" t="s">
        <v>16</v>
      </c>
      <c r="H351">
        <v>65268</v>
      </c>
      <c r="I351" t="s">
        <v>22</v>
      </c>
      <c r="J351">
        <v>10.199999999999999</v>
      </c>
      <c r="K351" t="s">
        <v>18</v>
      </c>
      <c r="L351">
        <v>10000</v>
      </c>
      <c r="N351" t="s">
        <v>53</v>
      </c>
      <c r="O351" t="s">
        <v>20</v>
      </c>
      <c r="P351" t="s">
        <v>16</v>
      </c>
      <c r="T351">
        <f t="shared" si="5"/>
        <v>102000</v>
      </c>
    </row>
    <row r="352" spans="1:20" x14ac:dyDescent="0.2">
      <c r="A352" t="s">
        <v>15</v>
      </c>
      <c r="B352" s="9">
        <v>36871</v>
      </c>
      <c r="C352" s="9">
        <v>36872</v>
      </c>
      <c r="D352" s="9">
        <v>36873</v>
      </c>
      <c r="E352">
        <v>526425</v>
      </c>
      <c r="F352">
        <v>678183</v>
      </c>
      <c r="G352" t="s">
        <v>16</v>
      </c>
      <c r="H352">
        <v>45515</v>
      </c>
      <c r="I352" t="s">
        <v>22</v>
      </c>
      <c r="J352">
        <v>49.5</v>
      </c>
      <c r="K352" t="s">
        <v>18</v>
      </c>
      <c r="L352">
        <v>5000</v>
      </c>
      <c r="N352" t="s">
        <v>75</v>
      </c>
      <c r="O352" t="s">
        <v>20</v>
      </c>
      <c r="P352" t="s">
        <v>16</v>
      </c>
      <c r="T352">
        <f t="shared" si="5"/>
        <v>247500</v>
      </c>
    </row>
    <row r="353" spans="1:20" x14ac:dyDescent="0.2">
      <c r="A353" t="s">
        <v>15</v>
      </c>
      <c r="B353" s="9">
        <v>36871</v>
      </c>
      <c r="C353" s="9">
        <v>36872</v>
      </c>
      <c r="D353" s="9">
        <v>36873</v>
      </c>
      <c r="E353">
        <v>526427</v>
      </c>
      <c r="F353">
        <v>678185</v>
      </c>
      <c r="G353" t="s">
        <v>16</v>
      </c>
      <c r="H353">
        <v>52577</v>
      </c>
      <c r="I353" t="s">
        <v>22</v>
      </c>
      <c r="J353">
        <v>10.029999999999999</v>
      </c>
      <c r="K353" t="s">
        <v>18</v>
      </c>
      <c r="L353">
        <v>5000</v>
      </c>
      <c r="N353" t="s">
        <v>47</v>
      </c>
      <c r="O353" t="s">
        <v>20</v>
      </c>
      <c r="P353" t="s">
        <v>16</v>
      </c>
      <c r="T353">
        <f t="shared" si="5"/>
        <v>50150</v>
      </c>
    </row>
    <row r="354" spans="1:20" x14ac:dyDescent="0.2">
      <c r="A354" t="s">
        <v>15</v>
      </c>
      <c r="B354" s="9">
        <v>36871</v>
      </c>
      <c r="C354" s="9">
        <v>36872</v>
      </c>
      <c r="D354" s="9">
        <v>36873</v>
      </c>
      <c r="E354">
        <v>526428</v>
      </c>
      <c r="F354">
        <v>678186</v>
      </c>
      <c r="G354" t="s">
        <v>16</v>
      </c>
      <c r="H354">
        <v>31699</v>
      </c>
      <c r="I354" t="s">
        <v>22</v>
      </c>
      <c r="J354">
        <v>14.3</v>
      </c>
      <c r="K354" t="s">
        <v>18</v>
      </c>
      <c r="L354">
        <v>5000</v>
      </c>
      <c r="N354" t="s">
        <v>19</v>
      </c>
      <c r="O354" t="s">
        <v>20</v>
      </c>
      <c r="P354" t="s">
        <v>16</v>
      </c>
      <c r="T354">
        <f t="shared" si="5"/>
        <v>71500</v>
      </c>
    </row>
    <row r="355" spans="1:20" x14ac:dyDescent="0.2">
      <c r="A355" t="s">
        <v>15</v>
      </c>
      <c r="B355" s="9">
        <v>36871</v>
      </c>
      <c r="C355" s="9">
        <v>36872</v>
      </c>
      <c r="D355" s="9">
        <v>36873</v>
      </c>
      <c r="E355">
        <v>526429</v>
      </c>
      <c r="F355">
        <v>678188</v>
      </c>
      <c r="G355" t="s">
        <v>16</v>
      </c>
      <c r="H355">
        <v>31699</v>
      </c>
      <c r="I355" t="s">
        <v>22</v>
      </c>
      <c r="J355">
        <v>14.25</v>
      </c>
      <c r="K355" t="s">
        <v>18</v>
      </c>
      <c r="L355">
        <v>5000</v>
      </c>
      <c r="N355" t="s">
        <v>19</v>
      </c>
      <c r="O355" t="s">
        <v>20</v>
      </c>
      <c r="P355" t="s">
        <v>16</v>
      </c>
      <c r="T355">
        <f t="shared" si="5"/>
        <v>71250</v>
      </c>
    </row>
    <row r="356" spans="1:20" x14ac:dyDescent="0.2">
      <c r="A356" t="s">
        <v>15</v>
      </c>
      <c r="B356" s="9">
        <v>36871</v>
      </c>
      <c r="C356" s="9">
        <v>36872</v>
      </c>
      <c r="D356" s="9">
        <v>36873</v>
      </c>
      <c r="E356">
        <v>526432</v>
      </c>
      <c r="F356">
        <v>0</v>
      </c>
      <c r="G356" t="s">
        <v>16</v>
      </c>
      <c r="H356">
        <v>61981</v>
      </c>
      <c r="I356" t="s">
        <v>22</v>
      </c>
      <c r="J356">
        <v>10.5</v>
      </c>
      <c r="K356" t="s">
        <v>18</v>
      </c>
      <c r="L356">
        <v>3660</v>
      </c>
      <c r="N356" t="s">
        <v>82</v>
      </c>
      <c r="O356" t="s">
        <v>20</v>
      </c>
      <c r="P356" t="s">
        <v>16</v>
      </c>
      <c r="T356">
        <f t="shared" si="5"/>
        <v>38430</v>
      </c>
    </row>
    <row r="357" spans="1:20" x14ac:dyDescent="0.2">
      <c r="A357" t="s">
        <v>15</v>
      </c>
      <c r="B357" s="9">
        <v>36871</v>
      </c>
      <c r="C357" s="9">
        <v>36872</v>
      </c>
      <c r="D357" s="9">
        <v>36873</v>
      </c>
      <c r="E357">
        <v>526433</v>
      </c>
      <c r="F357">
        <v>678191</v>
      </c>
      <c r="G357" t="s">
        <v>16</v>
      </c>
      <c r="H357">
        <v>65268</v>
      </c>
      <c r="I357" t="s">
        <v>22</v>
      </c>
      <c r="J357">
        <v>62</v>
      </c>
      <c r="K357" t="s">
        <v>18</v>
      </c>
      <c r="L357">
        <v>10000</v>
      </c>
      <c r="N357" t="s">
        <v>49</v>
      </c>
      <c r="O357" t="s">
        <v>20</v>
      </c>
      <c r="P357" t="s">
        <v>16</v>
      </c>
      <c r="T357">
        <f t="shared" ref="T357:T420" si="6">L357*J357</f>
        <v>620000</v>
      </c>
    </row>
    <row r="358" spans="1:20" x14ac:dyDescent="0.2">
      <c r="A358" t="s">
        <v>15</v>
      </c>
      <c r="B358" s="9">
        <v>36871</v>
      </c>
      <c r="C358" s="9">
        <v>36872</v>
      </c>
      <c r="D358" s="9">
        <v>36873</v>
      </c>
      <c r="E358">
        <v>526436</v>
      </c>
      <c r="F358">
        <v>678194</v>
      </c>
      <c r="G358" t="s">
        <v>16</v>
      </c>
      <c r="H358">
        <v>53782</v>
      </c>
      <c r="I358" t="s">
        <v>22</v>
      </c>
      <c r="J358">
        <v>9.98</v>
      </c>
      <c r="K358" t="s">
        <v>18</v>
      </c>
      <c r="L358">
        <v>2000</v>
      </c>
      <c r="N358" t="s">
        <v>31</v>
      </c>
      <c r="O358" t="s">
        <v>20</v>
      </c>
      <c r="P358" t="s">
        <v>16</v>
      </c>
      <c r="T358">
        <f t="shared" si="6"/>
        <v>19960</v>
      </c>
    </row>
    <row r="359" spans="1:20" x14ac:dyDescent="0.2">
      <c r="A359" t="s">
        <v>15</v>
      </c>
      <c r="B359" s="9">
        <v>36871</v>
      </c>
      <c r="C359" s="9">
        <v>36872</v>
      </c>
      <c r="D359" s="9">
        <v>36873</v>
      </c>
      <c r="E359">
        <v>526437</v>
      </c>
      <c r="F359">
        <v>678197</v>
      </c>
      <c r="G359" t="s">
        <v>16</v>
      </c>
      <c r="H359">
        <v>53725</v>
      </c>
      <c r="I359" t="s">
        <v>22</v>
      </c>
      <c r="J359">
        <v>9.9550000000000001</v>
      </c>
      <c r="K359" t="s">
        <v>18</v>
      </c>
      <c r="L359">
        <v>5000</v>
      </c>
      <c r="N359" t="s">
        <v>27</v>
      </c>
      <c r="O359" t="s">
        <v>20</v>
      </c>
      <c r="P359" t="s">
        <v>16</v>
      </c>
      <c r="T359">
        <f t="shared" si="6"/>
        <v>49775</v>
      </c>
    </row>
    <row r="360" spans="1:20" x14ac:dyDescent="0.2">
      <c r="A360" t="s">
        <v>15</v>
      </c>
      <c r="B360" s="9">
        <v>36871</v>
      </c>
      <c r="C360" s="9">
        <v>36872</v>
      </c>
      <c r="D360" s="9">
        <v>36873</v>
      </c>
      <c r="E360">
        <v>526438</v>
      </c>
      <c r="F360">
        <v>678198</v>
      </c>
      <c r="G360" t="s">
        <v>16</v>
      </c>
      <c r="H360">
        <v>65268</v>
      </c>
      <c r="I360" t="s">
        <v>22</v>
      </c>
      <c r="J360">
        <v>60</v>
      </c>
      <c r="K360" t="s">
        <v>18</v>
      </c>
      <c r="L360">
        <v>10000</v>
      </c>
      <c r="N360" t="s">
        <v>49</v>
      </c>
      <c r="O360" t="s">
        <v>20</v>
      </c>
      <c r="P360" t="s">
        <v>16</v>
      </c>
      <c r="T360">
        <f t="shared" si="6"/>
        <v>600000</v>
      </c>
    </row>
    <row r="361" spans="1:20" x14ac:dyDescent="0.2">
      <c r="A361" t="s">
        <v>15</v>
      </c>
      <c r="B361" s="9">
        <v>36871</v>
      </c>
      <c r="C361" s="9">
        <v>36872</v>
      </c>
      <c r="D361" s="9">
        <v>36873</v>
      </c>
      <c r="E361">
        <v>526439</v>
      </c>
      <c r="F361">
        <v>678199</v>
      </c>
      <c r="G361" t="s">
        <v>16</v>
      </c>
      <c r="H361">
        <v>31699</v>
      </c>
      <c r="I361" t="s">
        <v>22</v>
      </c>
      <c r="J361">
        <v>10.14</v>
      </c>
      <c r="K361" t="s">
        <v>18</v>
      </c>
      <c r="L361">
        <v>10000</v>
      </c>
      <c r="N361" t="s">
        <v>44</v>
      </c>
      <c r="O361" t="s">
        <v>20</v>
      </c>
      <c r="P361" t="s">
        <v>16</v>
      </c>
      <c r="T361">
        <f t="shared" si="6"/>
        <v>101400</v>
      </c>
    </row>
    <row r="362" spans="1:20" x14ac:dyDescent="0.2">
      <c r="A362" t="s">
        <v>15</v>
      </c>
      <c r="B362" s="9">
        <v>36871</v>
      </c>
      <c r="C362" s="9">
        <v>36872</v>
      </c>
      <c r="D362" s="9">
        <v>36873</v>
      </c>
      <c r="E362">
        <v>526440</v>
      </c>
      <c r="F362">
        <v>678200</v>
      </c>
      <c r="G362" t="s">
        <v>16</v>
      </c>
      <c r="H362">
        <v>65268</v>
      </c>
      <c r="I362" t="s">
        <v>22</v>
      </c>
      <c r="J362">
        <v>59</v>
      </c>
      <c r="K362" t="s">
        <v>18</v>
      </c>
      <c r="L362">
        <v>10000</v>
      </c>
      <c r="N362" t="s">
        <v>49</v>
      </c>
      <c r="O362" t="s">
        <v>20</v>
      </c>
      <c r="P362" t="s">
        <v>16</v>
      </c>
      <c r="T362">
        <f t="shared" si="6"/>
        <v>590000</v>
      </c>
    </row>
    <row r="363" spans="1:20" x14ac:dyDescent="0.2">
      <c r="A363" t="s">
        <v>15</v>
      </c>
      <c r="B363" s="9">
        <v>36871</v>
      </c>
      <c r="C363" s="9">
        <v>36872</v>
      </c>
      <c r="D363" s="9">
        <v>36873</v>
      </c>
      <c r="E363">
        <v>526441</v>
      </c>
      <c r="F363">
        <v>678201</v>
      </c>
      <c r="G363" t="s">
        <v>16</v>
      </c>
      <c r="H363">
        <v>45515</v>
      </c>
      <c r="I363" t="s">
        <v>22</v>
      </c>
      <c r="J363">
        <v>13.85</v>
      </c>
      <c r="K363" t="s">
        <v>18</v>
      </c>
      <c r="L363">
        <v>5000</v>
      </c>
      <c r="N363" t="s">
        <v>19</v>
      </c>
      <c r="O363" t="s">
        <v>20</v>
      </c>
      <c r="P363" t="s">
        <v>16</v>
      </c>
      <c r="T363">
        <f t="shared" si="6"/>
        <v>69250</v>
      </c>
    </row>
    <row r="364" spans="1:20" x14ac:dyDescent="0.2">
      <c r="A364" t="s">
        <v>15</v>
      </c>
      <c r="B364" s="9">
        <v>36871</v>
      </c>
      <c r="C364" s="9">
        <v>36872</v>
      </c>
      <c r="D364" s="9">
        <v>36873</v>
      </c>
      <c r="E364">
        <v>526443</v>
      </c>
      <c r="F364">
        <v>678205</v>
      </c>
      <c r="G364" t="s">
        <v>16</v>
      </c>
      <c r="H364">
        <v>94</v>
      </c>
      <c r="I364" t="s">
        <v>22</v>
      </c>
      <c r="J364">
        <v>9.98</v>
      </c>
      <c r="K364" t="s">
        <v>18</v>
      </c>
      <c r="L364">
        <v>3000</v>
      </c>
      <c r="N364" t="s">
        <v>31</v>
      </c>
      <c r="O364" t="s">
        <v>20</v>
      </c>
      <c r="P364" t="s">
        <v>16</v>
      </c>
      <c r="T364">
        <f t="shared" si="6"/>
        <v>29940</v>
      </c>
    </row>
    <row r="365" spans="1:20" x14ac:dyDescent="0.2">
      <c r="A365" t="s">
        <v>15</v>
      </c>
      <c r="B365" s="9">
        <v>36871</v>
      </c>
      <c r="C365" s="9">
        <v>36872</v>
      </c>
      <c r="D365" s="9">
        <v>36873</v>
      </c>
      <c r="E365">
        <v>526444</v>
      </c>
      <c r="F365">
        <v>678206</v>
      </c>
      <c r="G365" t="s">
        <v>16</v>
      </c>
      <c r="H365">
        <v>65268</v>
      </c>
      <c r="I365" t="s">
        <v>22</v>
      </c>
      <c r="J365">
        <v>58</v>
      </c>
      <c r="K365" t="s">
        <v>18</v>
      </c>
      <c r="L365">
        <v>10000</v>
      </c>
      <c r="N365" t="s">
        <v>49</v>
      </c>
      <c r="O365" t="s">
        <v>20</v>
      </c>
      <c r="P365" t="s">
        <v>16</v>
      </c>
      <c r="T365">
        <f t="shared" si="6"/>
        <v>580000</v>
      </c>
    </row>
    <row r="366" spans="1:20" x14ac:dyDescent="0.2">
      <c r="A366" t="s">
        <v>15</v>
      </c>
      <c r="B366" s="9">
        <v>36871</v>
      </c>
      <c r="C366" s="9">
        <v>36872</v>
      </c>
      <c r="D366" s="9">
        <v>36873</v>
      </c>
      <c r="E366">
        <v>526446</v>
      </c>
      <c r="F366">
        <v>678211</v>
      </c>
      <c r="G366" t="s">
        <v>16</v>
      </c>
      <c r="H366">
        <v>46388</v>
      </c>
      <c r="I366" t="s">
        <v>22</v>
      </c>
      <c r="J366">
        <v>11</v>
      </c>
      <c r="K366" t="s">
        <v>18</v>
      </c>
      <c r="L366">
        <v>4500</v>
      </c>
      <c r="N366" t="s">
        <v>63</v>
      </c>
      <c r="O366" t="s">
        <v>20</v>
      </c>
      <c r="P366" t="s">
        <v>16</v>
      </c>
      <c r="T366">
        <f t="shared" si="6"/>
        <v>49500</v>
      </c>
    </row>
    <row r="367" spans="1:20" x14ac:dyDescent="0.2">
      <c r="A367" t="s">
        <v>15</v>
      </c>
      <c r="B367" s="9">
        <v>36871</v>
      </c>
      <c r="C367" s="9">
        <v>36872</v>
      </c>
      <c r="D367" s="9">
        <v>36873</v>
      </c>
      <c r="E367">
        <v>526447</v>
      </c>
      <c r="F367">
        <v>678212</v>
      </c>
      <c r="G367" t="s">
        <v>16</v>
      </c>
      <c r="H367">
        <v>26476</v>
      </c>
      <c r="I367" t="s">
        <v>22</v>
      </c>
      <c r="J367">
        <v>10.4</v>
      </c>
      <c r="K367" t="s">
        <v>18</v>
      </c>
      <c r="L367">
        <v>10000</v>
      </c>
      <c r="N367" t="s">
        <v>36</v>
      </c>
      <c r="O367" t="s">
        <v>20</v>
      </c>
      <c r="P367" t="s">
        <v>16</v>
      </c>
      <c r="T367">
        <f t="shared" si="6"/>
        <v>104000</v>
      </c>
    </row>
    <row r="368" spans="1:20" x14ac:dyDescent="0.2">
      <c r="A368" t="s">
        <v>15</v>
      </c>
      <c r="B368" s="9">
        <v>36871</v>
      </c>
      <c r="C368" s="9">
        <v>36872</v>
      </c>
      <c r="D368" s="9">
        <v>36873</v>
      </c>
      <c r="E368">
        <v>526453</v>
      </c>
      <c r="F368">
        <v>678228</v>
      </c>
      <c r="G368" t="s">
        <v>16</v>
      </c>
      <c r="H368">
        <v>54979</v>
      </c>
      <c r="I368" t="s">
        <v>22</v>
      </c>
      <c r="J368">
        <v>9.9499999999999993</v>
      </c>
      <c r="K368" t="s">
        <v>18</v>
      </c>
      <c r="L368">
        <v>5000</v>
      </c>
      <c r="N368" t="s">
        <v>31</v>
      </c>
      <c r="O368" t="s">
        <v>20</v>
      </c>
      <c r="P368" t="s">
        <v>16</v>
      </c>
      <c r="T368">
        <f t="shared" si="6"/>
        <v>49750</v>
      </c>
    </row>
    <row r="369" spans="1:20" x14ac:dyDescent="0.2">
      <c r="A369" t="s">
        <v>15</v>
      </c>
      <c r="B369" s="9">
        <v>36871</v>
      </c>
      <c r="C369" s="9">
        <v>36872</v>
      </c>
      <c r="D369" s="9">
        <v>36873</v>
      </c>
      <c r="E369">
        <v>526454</v>
      </c>
      <c r="F369">
        <v>678237</v>
      </c>
      <c r="G369" t="s">
        <v>16</v>
      </c>
      <c r="H369">
        <v>65268</v>
      </c>
      <c r="I369" t="s">
        <v>22</v>
      </c>
      <c r="J369">
        <v>61</v>
      </c>
      <c r="K369" t="s">
        <v>18</v>
      </c>
      <c r="L369">
        <v>10000</v>
      </c>
      <c r="N369" t="s">
        <v>49</v>
      </c>
      <c r="O369" t="s">
        <v>20</v>
      </c>
      <c r="P369" t="s">
        <v>16</v>
      </c>
      <c r="T369">
        <f t="shared" si="6"/>
        <v>610000</v>
      </c>
    </row>
    <row r="370" spans="1:20" x14ac:dyDescent="0.2">
      <c r="A370" t="s">
        <v>15</v>
      </c>
      <c r="B370" s="9">
        <v>36871</v>
      </c>
      <c r="C370" s="9">
        <v>36872</v>
      </c>
      <c r="D370" s="9">
        <v>36873</v>
      </c>
      <c r="E370">
        <v>526455</v>
      </c>
      <c r="F370">
        <v>678240</v>
      </c>
      <c r="G370" t="s">
        <v>16</v>
      </c>
      <c r="H370">
        <v>65268</v>
      </c>
      <c r="I370" t="s">
        <v>22</v>
      </c>
      <c r="J370">
        <v>60</v>
      </c>
      <c r="K370" t="s">
        <v>18</v>
      </c>
      <c r="L370">
        <v>10000</v>
      </c>
      <c r="N370" t="s">
        <v>49</v>
      </c>
      <c r="O370" t="s">
        <v>20</v>
      </c>
      <c r="P370" t="s">
        <v>16</v>
      </c>
      <c r="T370">
        <f t="shared" si="6"/>
        <v>600000</v>
      </c>
    </row>
    <row r="371" spans="1:20" x14ac:dyDescent="0.2">
      <c r="A371" t="s">
        <v>15</v>
      </c>
      <c r="B371" s="9">
        <v>36871</v>
      </c>
      <c r="C371" s="9">
        <v>36872</v>
      </c>
      <c r="D371" s="9">
        <v>36873</v>
      </c>
      <c r="E371">
        <v>526457</v>
      </c>
      <c r="F371">
        <v>678250</v>
      </c>
      <c r="G371" t="s">
        <v>16</v>
      </c>
      <c r="H371">
        <v>79689</v>
      </c>
      <c r="I371" t="s">
        <v>22</v>
      </c>
      <c r="J371">
        <v>48</v>
      </c>
      <c r="K371" t="s">
        <v>18</v>
      </c>
      <c r="L371">
        <v>5000</v>
      </c>
      <c r="N371" t="s">
        <v>71</v>
      </c>
      <c r="O371" t="s">
        <v>20</v>
      </c>
      <c r="P371" t="s">
        <v>16</v>
      </c>
      <c r="T371">
        <f t="shared" si="6"/>
        <v>240000</v>
      </c>
    </row>
    <row r="372" spans="1:20" x14ac:dyDescent="0.2">
      <c r="A372" t="s">
        <v>15</v>
      </c>
      <c r="B372" s="9">
        <v>36871</v>
      </c>
      <c r="C372" s="9">
        <v>36872</v>
      </c>
      <c r="D372" s="9">
        <v>36873</v>
      </c>
      <c r="E372">
        <v>526459</v>
      </c>
      <c r="F372">
        <v>678252</v>
      </c>
      <c r="G372" t="s">
        <v>16</v>
      </c>
      <c r="H372">
        <v>31699</v>
      </c>
      <c r="I372" t="s">
        <v>22</v>
      </c>
      <c r="J372">
        <v>14.05</v>
      </c>
      <c r="K372" t="s">
        <v>18</v>
      </c>
      <c r="L372">
        <v>500</v>
      </c>
      <c r="N372" t="s">
        <v>19</v>
      </c>
      <c r="O372" t="s">
        <v>20</v>
      </c>
      <c r="P372" t="s">
        <v>16</v>
      </c>
      <c r="T372">
        <f t="shared" si="6"/>
        <v>7025</v>
      </c>
    </row>
    <row r="373" spans="1:20" x14ac:dyDescent="0.2">
      <c r="A373" t="s">
        <v>15</v>
      </c>
      <c r="B373" s="9">
        <v>36871</v>
      </c>
      <c r="C373" s="9">
        <v>36872</v>
      </c>
      <c r="D373" s="9">
        <v>36873</v>
      </c>
      <c r="E373">
        <v>526460</v>
      </c>
      <c r="F373">
        <v>678254</v>
      </c>
      <c r="G373" t="s">
        <v>16</v>
      </c>
      <c r="H373">
        <v>51732</v>
      </c>
      <c r="I373" t="s">
        <v>22</v>
      </c>
      <c r="J373">
        <v>48</v>
      </c>
      <c r="K373" t="s">
        <v>18</v>
      </c>
      <c r="L373">
        <v>5000</v>
      </c>
      <c r="N373" t="s">
        <v>75</v>
      </c>
      <c r="O373" t="s">
        <v>20</v>
      </c>
      <c r="P373" t="s">
        <v>16</v>
      </c>
      <c r="T373">
        <f t="shared" si="6"/>
        <v>240000</v>
      </c>
    </row>
    <row r="374" spans="1:20" x14ac:dyDescent="0.2">
      <c r="A374" t="s">
        <v>15</v>
      </c>
      <c r="B374" s="9">
        <v>36871</v>
      </c>
      <c r="C374" s="9">
        <v>36872</v>
      </c>
      <c r="D374" s="9">
        <v>36873</v>
      </c>
      <c r="E374">
        <v>526461</v>
      </c>
      <c r="F374">
        <v>678256</v>
      </c>
      <c r="G374" t="s">
        <v>16</v>
      </c>
      <c r="H374">
        <v>31699</v>
      </c>
      <c r="I374" t="s">
        <v>22</v>
      </c>
      <c r="J374">
        <v>14</v>
      </c>
      <c r="K374" t="s">
        <v>18</v>
      </c>
      <c r="L374">
        <v>500</v>
      </c>
      <c r="N374" t="s">
        <v>19</v>
      </c>
      <c r="O374" t="s">
        <v>20</v>
      </c>
      <c r="P374" t="s">
        <v>16</v>
      </c>
      <c r="T374">
        <f t="shared" si="6"/>
        <v>7000</v>
      </c>
    </row>
    <row r="375" spans="1:20" x14ac:dyDescent="0.2">
      <c r="A375" t="s">
        <v>15</v>
      </c>
      <c r="B375" s="9">
        <v>36871</v>
      </c>
      <c r="C375" s="9">
        <v>36872</v>
      </c>
      <c r="D375" s="9">
        <v>36873</v>
      </c>
      <c r="E375">
        <v>526465</v>
      </c>
      <c r="F375">
        <v>678261</v>
      </c>
      <c r="G375" t="s">
        <v>16</v>
      </c>
      <c r="H375">
        <v>64245</v>
      </c>
      <c r="I375" t="s">
        <v>22</v>
      </c>
      <c r="J375">
        <v>10.42</v>
      </c>
      <c r="K375" t="s">
        <v>18</v>
      </c>
      <c r="L375">
        <v>5000</v>
      </c>
      <c r="N375" t="s">
        <v>55</v>
      </c>
      <c r="O375" t="s">
        <v>20</v>
      </c>
      <c r="P375" t="s">
        <v>16</v>
      </c>
      <c r="T375">
        <f t="shared" si="6"/>
        <v>52100</v>
      </c>
    </row>
    <row r="376" spans="1:20" x14ac:dyDescent="0.2">
      <c r="A376" t="s">
        <v>15</v>
      </c>
      <c r="B376" s="9">
        <v>36871</v>
      </c>
      <c r="C376" s="9">
        <v>36872</v>
      </c>
      <c r="D376" s="9">
        <v>36873</v>
      </c>
      <c r="E376">
        <v>526467</v>
      </c>
      <c r="F376">
        <v>678263</v>
      </c>
      <c r="G376" t="s">
        <v>16</v>
      </c>
      <c r="H376">
        <v>51163</v>
      </c>
      <c r="I376" t="s">
        <v>22</v>
      </c>
      <c r="J376">
        <v>10.26</v>
      </c>
      <c r="K376" t="s">
        <v>18</v>
      </c>
      <c r="L376">
        <v>5000</v>
      </c>
      <c r="N376" t="s">
        <v>21</v>
      </c>
      <c r="O376" t="s">
        <v>20</v>
      </c>
      <c r="P376" t="s">
        <v>16</v>
      </c>
      <c r="T376">
        <f t="shared" si="6"/>
        <v>51300</v>
      </c>
    </row>
    <row r="377" spans="1:20" x14ac:dyDescent="0.2">
      <c r="A377" t="s">
        <v>15</v>
      </c>
      <c r="B377" s="9">
        <v>36871</v>
      </c>
      <c r="C377" s="9">
        <v>36872</v>
      </c>
      <c r="D377" s="9">
        <v>36873</v>
      </c>
      <c r="E377">
        <v>526469</v>
      </c>
      <c r="F377">
        <v>678265</v>
      </c>
      <c r="G377" t="s">
        <v>16</v>
      </c>
      <c r="H377">
        <v>64245</v>
      </c>
      <c r="I377" t="s">
        <v>22</v>
      </c>
      <c r="J377">
        <v>10.35</v>
      </c>
      <c r="K377" t="s">
        <v>18</v>
      </c>
      <c r="L377">
        <v>5000</v>
      </c>
      <c r="N377" t="s">
        <v>55</v>
      </c>
      <c r="O377" t="s">
        <v>20</v>
      </c>
      <c r="P377" t="s">
        <v>16</v>
      </c>
      <c r="T377">
        <f t="shared" si="6"/>
        <v>51750</v>
      </c>
    </row>
    <row r="378" spans="1:20" x14ac:dyDescent="0.2">
      <c r="A378" t="s">
        <v>15</v>
      </c>
      <c r="B378" s="9">
        <v>36871</v>
      </c>
      <c r="C378" s="9">
        <v>36872</v>
      </c>
      <c r="D378" s="9">
        <v>36873</v>
      </c>
      <c r="E378">
        <v>526470</v>
      </c>
      <c r="F378">
        <v>678266</v>
      </c>
      <c r="G378" t="s">
        <v>16</v>
      </c>
      <c r="H378">
        <v>61981</v>
      </c>
      <c r="I378" t="s">
        <v>22</v>
      </c>
      <c r="J378">
        <v>61</v>
      </c>
      <c r="K378" t="s">
        <v>18</v>
      </c>
      <c r="L378">
        <v>10000</v>
      </c>
      <c r="N378" t="s">
        <v>49</v>
      </c>
      <c r="O378" t="s">
        <v>20</v>
      </c>
      <c r="P378" t="s">
        <v>16</v>
      </c>
      <c r="T378">
        <f t="shared" si="6"/>
        <v>610000</v>
      </c>
    </row>
    <row r="379" spans="1:20" x14ac:dyDescent="0.2">
      <c r="A379" t="s">
        <v>15</v>
      </c>
      <c r="B379" s="9">
        <v>36871</v>
      </c>
      <c r="C379" s="9">
        <v>36872</v>
      </c>
      <c r="D379" s="9">
        <v>36873</v>
      </c>
      <c r="E379">
        <v>526472</v>
      </c>
      <c r="F379">
        <v>678269</v>
      </c>
      <c r="G379" t="s">
        <v>16</v>
      </c>
      <c r="H379">
        <v>31699</v>
      </c>
      <c r="I379" t="s">
        <v>22</v>
      </c>
      <c r="J379">
        <v>14</v>
      </c>
      <c r="K379" t="s">
        <v>18</v>
      </c>
      <c r="L379">
        <v>500</v>
      </c>
      <c r="N379" t="s">
        <v>19</v>
      </c>
      <c r="O379" t="s">
        <v>20</v>
      </c>
      <c r="P379" t="s">
        <v>16</v>
      </c>
      <c r="T379">
        <f t="shared" si="6"/>
        <v>7000</v>
      </c>
    </row>
    <row r="380" spans="1:20" x14ac:dyDescent="0.2">
      <c r="A380" t="s">
        <v>15</v>
      </c>
      <c r="B380" s="9">
        <v>36871</v>
      </c>
      <c r="C380" s="9">
        <v>36872</v>
      </c>
      <c r="D380" s="9">
        <v>36873</v>
      </c>
      <c r="E380">
        <v>526475</v>
      </c>
      <c r="F380">
        <v>678272</v>
      </c>
      <c r="G380" t="s">
        <v>16</v>
      </c>
      <c r="H380">
        <v>65268</v>
      </c>
      <c r="I380" t="s">
        <v>22</v>
      </c>
      <c r="J380">
        <v>60</v>
      </c>
      <c r="K380" t="s">
        <v>18</v>
      </c>
      <c r="L380">
        <v>10000</v>
      </c>
      <c r="N380" t="s">
        <v>49</v>
      </c>
      <c r="O380" t="s">
        <v>20</v>
      </c>
      <c r="P380" t="s">
        <v>16</v>
      </c>
      <c r="T380">
        <f t="shared" si="6"/>
        <v>600000</v>
      </c>
    </row>
    <row r="381" spans="1:20" x14ac:dyDescent="0.2">
      <c r="A381" t="s">
        <v>15</v>
      </c>
      <c r="B381" s="9">
        <v>36871</v>
      </c>
      <c r="C381" s="9">
        <v>36872</v>
      </c>
      <c r="D381" s="9">
        <v>36873</v>
      </c>
      <c r="E381">
        <v>526476</v>
      </c>
      <c r="F381">
        <v>678275</v>
      </c>
      <c r="G381" t="s">
        <v>16</v>
      </c>
      <c r="H381">
        <v>31699</v>
      </c>
      <c r="I381" t="s">
        <v>22</v>
      </c>
      <c r="J381">
        <v>13.95</v>
      </c>
      <c r="K381" t="s">
        <v>18</v>
      </c>
      <c r="L381">
        <v>500</v>
      </c>
      <c r="N381" t="s">
        <v>19</v>
      </c>
      <c r="O381" t="s">
        <v>20</v>
      </c>
      <c r="P381" t="s">
        <v>16</v>
      </c>
      <c r="T381">
        <f t="shared" si="6"/>
        <v>6975</v>
      </c>
    </row>
    <row r="382" spans="1:20" x14ac:dyDescent="0.2">
      <c r="A382" t="s">
        <v>15</v>
      </c>
      <c r="B382" s="9">
        <v>36871</v>
      </c>
      <c r="C382" s="9">
        <v>36872</v>
      </c>
      <c r="D382" s="9">
        <v>36873</v>
      </c>
      <c r="E382">
        <v>526477</v>
      </c>
      <c r="F382">
        <v>678276</v>
      </c>
      <c r="G382" t="s">
        <v>16</v>
      </c>
      <c r="H382">
        <v>65268</v>
      </c>
      <c r="I382" t="s">
        <v>22</v>
      </c>
      <c r="J382">
        <v>59</v>
      </c>
      <c r="K382" t="s">
        <v>18</v>
      </c>
      <c r="L382">
        <v>10000</v>
      </c>
      <c r="N382" t="s">
        <v>49</v>
      </c>
      <c r="O382" t="s">
        <v>20</v>
      </c>
      <c r="P382" t="s">
        <v>16</v>
      </c>
      <c r="T382">
        <f t="shared" si="6"/>
        <v>590000</v>
      </c>
    </row>
    <row r="383" spans="1:20" x14ac:dyDescent="0.2">
      <c r="A383" t="s">
        <v>15</v>
      </c>
      <c r="B383" s="9">
        <v>36871</v>
      </c>
      <c r="C383" s="9">
        <v>36872</v>
      </c>
      <c r="D383" s="9">
        <v>36873</v>
      </c>
      <c r="E383">
        <v>526478</v>
      </c>
      <c r="F383">
        <v>678277</v>
      </c>
      <c r="G383" t="s">
        <v>16</v>
      </c>
      <c r="H383">
        <v>31699</v>
      </c>
      <c r="I383" t="s">
        <v>22</v>
      </c>
      <c r="J383">
        <v>13.9</v>
      </c>
      <c r="K383" t="s">
        <v>18</v>
      </c>
      <c r="L383">
        <v>500</v>
      </c>
      <c r="N383" t="s">
        <v>19</v>
      </c>
      <c r="O383" t="s">
        <v>20</v>
      </c>
      <c r="P383" t="s">
        <v>16</v>
      </c>
      <c r="T383">
        <f t="shared" si="6"/>
        <v>6950</v>
      </c>
    </row>
    <row r="384" spans="1:20" x14ac:dyDescent="0.2">
      <c r="A384" t="s">
        <v>15</v>
      </c>
      <c r="B384" s="9">
        <v>36871</v>
      </c>
      <c r="C384" s="9">
        <v>36872</v>
      </c>
      <c r="D384" s="9">
        <v>36873</v>
      </c>
      <c r="E384">
        <v>526479</v>
      </c>
      <c r="F384">
        <v>678278</v>
      </c>
      <c r="G384" t="s">
        <v>16</v>
      </c>
      <c r="H384">
        <v>65268</v>
      </c>
      <c r="I384" t="s">
        <v>22</v>
      </c>
      <c r="J384">
        <v>58</v>
      </c>
      <c r="K384" t="s">
        <v>18</v>
      </c>
      <c r="L384">
        <v>10000</v>
      </c>
      <c r="N384" t="s">
        <v>49</v>
      </c>
      <c r="O384" t="s">
        <v>20</v>
      </c>
      <c r="P384" t="s">
        <v>16</v>
      </c>
      <c r="T384">
        <f t="shared" si="6"/>
        <v>580000</v>
      </c>
    </row>
    <row r="385" spans="1:20" x14ac:dyDescent="0.2">
      <c r="A385" t="s">
        <v>15</v>
      </c>
      <c r="B385" s="9">
        <v>36871</v>
      </c>
      <c r="C385" s="9">
        <v>36872</v>
      </c>
      <c r="D385" s="9">
        <v>36873</v>
      </c>
      <c r="E385">
        <v>526480</v>
      </c>
      <c r="F385">
        <v>678280</v>
      </c>
      <c r="G385" t="s">
        <v>16</v>
      </c>
      <c r="H385">
        <v>65268</v>
      </c>
      <c r="I385" t="s">
        <v>22</v>
      </c>
      <c r="J385">
        <v>57</v>
      </c>
      <c r="K385" t="s">
        <v>18</v>
      </c>
      <c r="L385">
        <v>10000</v>
      </c>
      <c r="N385" t="s">
        <v>49</v>
      </c>
      <c r="O385" t="s">
        <v>20</v>
      </c>
      <c r="P385" t="s">
        <v>16</v>
      </c>
      <c r="T385">
        <f t="shared" si="6"/>
        <v>570000</v>
      </c>
    </row>
    <row r="386" spans="1:20" x14ac:dyDescent="0.2">
      <c r="A386" t="s">
        <v>15</v>
      </c>
      <c r="B386" s="9">
        <v>36871</v>
      </c>
      <c r="C386" s="9">
        <v>36872</v>
      </c>
      <c r="D386" s="9">
        <v>36873</v>
      </c>
      <c r="E386">
        <v>526481</v>
      </c>
      <c r="F386">
        <v>678284</v>
      </c>
      <c r="G386" t="s">
        <v>16</v>
      </c>
      <c r="H386">
        <v>79689</v>
      </c>
      <c r="I386" t="s">
        <v>22</v>
      </c>
      <c r="J386">
        <v>48</v>
      </c>
      <c r="K386" t="s">
        <v>18</v>
      </c>
      <c r="L386">
        <v>5000</v>
      </c>
      <c r="N386" t="s">
        <v>71</v>
      </c>
      <c r="O386" t="s">
        <v>20</v>
      </c>
      <c r="P386" t="s">
        <v>16</v>
      </c>
      <c r="T386">
        <f t="shared" si="6"/>
        <v>240000</v>
      </c>
    </row>
    <row r="387" spans="1:20" x14ac:dyDescent="0.2">
      <c r="A387" t="s">
        <v>15</v>
      </c>
      <c r="B387" s="9">
        <v>36871</v>
      </c>
      <c r="C387" s="9">
        <v>36872</v>
      </c>
      <c r="D387" s="9">
        <v>36873</v>
      </c>
      <c r="E387">
        <v>526482</v>
      </c>
      <c r="F387">
        <v>678283</v>
      </c>
      <c r="G387" t="s">
        <v>16</v>
      </c>
      <c r="H387">
        <v>31699</v>
      </c>
      <c r="I387" t="s">
        <v>22</v>
      </c>
      <c r="J387">
        <v>13.85</v>
      </c>
      <c r="K387" t="s">
        <v>18</v>
      </c>
      <c r="L387">
        <v>500</v>
      </c>
      <c r="N387" t="s">
        <v>19</v>
      </c>
      <c r="O387" t="s">
        <v>20</v>
      </c>
      <c r="P387" t="s">
        <v>16</v>
      </c>
      <c r="T387">
        <f t="shared" si="6"/>
        <v>6925</v>
      </c>
    </row>
    <row r="388" spans="1:20" x14ac:dyDescent="0.2">
      <c r="A388" t="s">
        <v>15</v>
      </c>
      <c r="B388" s="9">
        <v>36871</v>
      </c>
      <c r="C388" s="9">
        <v>36872</v>
      </c>
      <c r="D388" s="9">
        <v>36873</v>
      </c>
      <c r="E388">
        <v>526483</v>
      </c>
      <c r="F388">
        <v>678286</v>
      </c>
      <c r="G388" t="s">
        <v>16</v>
      </c>
      <c r="H388">
        <v>65268</v>
      </c>
      <c r="I388" t="s">
        <v>22</v>
      </c>
      <c r="J388">
        <v>56</v>
      </c>
      <c r="K388" t="s">
        <v>18</v>
      </c>
      <c r="L388">
        <v>10000</v>
      </c>
      <c r="N388" t="s">
        <v>49</v>
      </c>
      <c r="O388" t="s">
        <v>20</v>
      </c>
      <c r="P388" t="s">
        <v>16</v>
      </c>
      <c r="T388">
        <f t="shared" si="6"/>
        <v>560000</v>
      </c>
    </row>
    <row r="389" spans="1:20" x14ac:dyDescent="0.2">
      <c r="A389" t="s">
        <v>15</v>
      </c>
      <c r="B389" s="9">
        <v>36871</v>
      </c>
      <c r="C389" s="9">
        <v>36872</v>
      </c>
      <c r="D389" s="9">
        <v>36873</v>
      </c>
      <c r="E389">
        <v>526484</v>
      </c>
      <c r="F389">
        <v>678287</v>
      </c>
      <c r="G389" t="s">
        <v>16</v>
      </c>
      <c r="H389">
        <v>31699</v>
      </c>
      <c r="I389" t="s">
        <v>22</v>
      </c>
      <c r="J389">
        <v>13.8</v>
      </c>
      <c r="K389" t="s">
        <v>18</v>
      </c>
      <c r="L389">
        <v>500</v>
      </c>
      <c r="N389" t="s">
        <v>19</v>
      </c>
      <c r="O389" t="s">
        <v>20</v>
      </c>
      <c r="P389" t="s">
        <v>16</v>
      </c>
      <c r="T389">
        <f t="shared" si="6"/>
        <v>6900</v>
      </c>
    </row>
    <row r="390" spans="1:20" x14ac:dyDescent="0.2">
      <c r="A390" t="s">
        <v>15</v>
      </c>
      <c r="B390" s="9">
        <v>36871</v>
      </c>
      <c r="C390" s="9">
        <v>36872</v>
      </c>
      <c r="D390" s="9">
        <v>36873</v>
      </c>
      <c r="E390">
        <v>526485</v>
      </c>
      <c r="F390">
        <v>678289</v>
      </c>
      <c r="G390" t="s">
        <v>16</v>
      </c>
      <c r="H390">
        <v>51163</v>
      </c>
      <c r="I390" t="s">
        <v>22</v>
      </c>
      <c r="J390">
        <v>10.199999999999999</v>
      </c>
      <c r="K390" t="s">
        <v>18</v>
      </c>
      <c r="L390">
        <v>5000</v>
      </c>
      <c r="N390" t="s">
        <v>21</v>
      </c>
      <c r="O390" t="s">
        <v>20</v>
      </c>
      <c r="P390" t="s">
        <v>16</v>
      </c>
      <c r="T390">
        <f t="shared" si="6"/>
        <v>51000</v>
      </c>
    </row>
    <row r="391" spans="1:20" x14ac:dyDescent="0.2">
      <c r="A391" t="s">
        <v>15</v>
      </c>
      <c r="B391" s="9">
        <v>36871</v>
      </c>
      <c r="C391" s="9">
        <v>36872</v>
      </c>
      <c r="D391" s="9">
        <v>36873</v>
      </c>
      <c r="E391">
        <v>526486</v>
      </c>
      <c r="F391">
        <v>678292</v>
      </c>
      <c r="G391" t="s">
        <v>16</v>
      </c>
      <c r="H391">
        <v>31699</v>
      </c>
      <c r="I391" t="s">
        <v>22</v>
      </c>
      <c r="J391">
        <v>13.75</v>
      </c>
      <c r="K391" t="s">
        <v>18</v>
      </c>
      <c r="L391">
        <v>500</v>
      </c>
      <c r="N391" t="s">
        <v>19</v>
      </c>
      <c r="O391" t="s">
        <v>20</v>
      </c>
      <c r="P391" t="s">
        <v>16</v>
      </c>
      <c r="T391">
        <f t="shared" si="6"/>
        <v>6875</v>
      </c>
    </row>
    <row r="392" spans="1:20" x14ac:dyDescent="0.2">
      <c r="A392" t="s">
        <v>15</v>
      </c>
      <c r="B392" s="9">
        <v>36871</v>
      </c>
      <c r="C392" s="9">
        <v>36872</v>
      </c>
      <c r="D392" s="9">
        <v>36873</v>
      </c>
      <c r="E392">
        <v>526487</v>
      </c>
      <c r="F392">
        <v>678293</v>
      </c>
      <c r="G392" t="s">
        <v>16</v>
      </c>
      <c r="H392">
        <v>61981</v>
      </c>
      <c r="I392" t="s">
        <v>22</v>
      </c>
      <c r="J392">
        <v>46.5</v>
      </c>
      <c r="K392" t="s">
        <v>18</v>
      </c>
      <c r="L392">
        <v>5000</v>
      </c>
      <c r="N392" t="s">
        <v>71</v>
      </c>
      <c r="O392" t="s">
        <v>20</v>
      </c>
      <c r="P392" t="s">
        <v>16</v>
      </c>
      <c r="T392">
        <f t="shared" si="6"/>
        <v>232500</v>
      </c>
    </row>
    <row r="393" spans="1:20" x14ac:dyDescent="0.2">
      <c r="A393" t="s">
        <v>15</v>
      </c>
      <c r="B393" s="9">
        <v>36871</v>
      </c>
      <c r="C393" s="9">
        <v>36872</v>
      </c>
      <c r="D393" s="9">
        <v>36873</v>
      </c>
      <c r="E393">
        <v>526488</v>
      </c>
      <c r="F393">
        <v>678295</v>
      </c>
      <c r="G393" t="s">
        <v>16</v>
      </c>
      <c r="H393">
        <v>232</v>
      </c>
      <c r="I393" t="s">
        <v>22</v>
      </c>
      <c r="J393">
        <v>10.7</v>
      </c>
      <c r="K393" t="s">
        <v>18</v>
      </c>
      <c r="L393">
        <v>10000</v>
      </c>
      <c r="N393" t="s">
        <v>34</v>
      </c>
      <c r="O393" t="s">
        <v>20</v>
      </c>
      <c r="P393" t="s">
        <v>16</v>
      </c>
      <c r="T393">
        <f t="shared" si="6"/>
        <v>107000</v>
      </c>
    </row>
    <row r="394" spans="1:20" x14ac:dyDescent="0.2">
      <c r="A394" t="s">
        <v>15</v>
      </c>
      <c r="B394" s="9">
        <v>36871</v>
      </c>
      <c r="C394" s="9">
        <v>36872</v>
      </c>
      <c r="D394" s="9">
        <v>36873</v>
      </c>
      <c r="E394">
        <v>526489</v>
      </c>
      <c r="F394">
        <v>678297</v>
      </c>
      <c r="G394" t="s">
        <v>16</v>
      </c>
      <c r="H394">
        <v>31699</v>
      </c>
      <c r="I394" t="s">
        <v>22</v>
      </c>
      <c r="J394">
        <v>13.7</v>
      </c>
      <c r="K394" t="s">
        <v>18</v>
      </c>
      <c r="L394">
        <v>500</v>
      </c>
      <c r="N394" t="s">
        <v>19</v>
      </c>
      <c r="O394" t="s">
        <v>20</v>
      </c>
      <c r="P394" t="s">
        <v>16</v>
      </c>
      <c r="T394">
        <f t="shared" si="6"/>
        <v>6850</v>
      </c>
    </row>
    <row r="395" spans="1:20" x14ac:dyDescent="0.2">
      <c r="A395" t="s">
        <v>15</v>
      </c>
      <c r="B395" s="9">
        <v>36871</v>
      </c>
      <c r="C395" s="9">
        <v>36872</v>
      </c>
      <c r="D395" s="9">
        <v>36873</v>
      </c>
      <c r="E395">
        <v>526490</v>
      </c>
      <c r="F395">
        <v>678300</v>
      </c>
      <c r="G395" t="s">
        <v>16</v>
      </c>
      <c r="H395">
        <v>65658</v>
      </c>
      <c r="I395" t="s">
        <v>22</v>
      </c>
      <c r="J395">
        <v>45</v>
      </c>
      <c r="K395" t="s">
        <v>18</v>
      </c>
      <c r="L395">
        <v>5000</v>
      </c>
      <c r="N395" t="s">
        <v>75</v>
      </c>
      <c r="O395" t="s">
        <v>20</v>
      </c>
      <c r="P395" t="s">
        <v>16</v>
      </c>
      <c r="T395">
        <f t="shared" si="6"/>
        <v>225000</v>
      </c>
    </row>
    <row r="396" spans="1:20" x14ac:dyDescent="0.2">
      <c r="A396" t="s">
        <v>15</v>
      </c>
      <c r="B396" s="9">
        <v>36871</v>
      </c>
      <c r="C396" s="9">
        <v>36872</v>
      </c>
      <c r="D396" s="9">
        <v>36873</v>
      </c>
      <c r="E396">
        <v>526492</v>
      </c>
      <c r="F396">
        <v>678302</v>
      </c>
      <c r="G396" t="s">
        <v>16</v>
      </c>
      <c r="H396">
        <v>18</v>
      </c>
      <c r="I396" t="s">
        <v>22</v>
      </c>
      <c r="J396">
        <v>10.65</v>
      </c>
      <c r="K396" t="s">
        <v>18</v>
      </c>
      <c r="L396">
        <v>5000</v>
      </c>
      <c r="N396" t="s">
        <v>34</v>
      </c>
      <c r="O396" t="s">
        <v>20</v>
      </c>
      <c r="P396" t="s">
        <v>16</v>
      </c>
      <c r="T396">
        <f t="shared" si="6"/>
        <v>53250</v>
      </c>
    </row>
    <row r="397" spans="1:20" x14ac:dyDescent="0.2">
      <c r="A397" t="s">
        <v>15</v>
      </c>
      <c r="B397" s="9">
        <v>36871</v>
      </c>
      <c r="C397" s="9">
        <v>36872</v>
      </c>
      <c r="D397" s="9">
        <v>36873</v>
      </c>
      <c r="E397">
        <v>526494</v>
      </c>
      <c r="F397">
        <v>678304</v>
      </c>
      <c r="G397" t="s">
        <v>16</v>
      </c>
      <c r="H397">
        <v>31699</v>
      </c>
      <c r="I397" t="s">
        <v>22</v>
      </c>
      <c r="J397">
        <v>10.19</v>
      </c>
      <c r="K397" t="s">
        <v>18</v>
      </c>
      <c r="L397">
        <v>10000</v>
      </c>
      <c r="N397" t="s">
        <v>53</v>
      </c>
      <c r="O397" t="s">
        <v>20</v>
      </c>
      <c r="P397" t="s">
        <v>16</v>
      </c>
      <c r="T397">
        <f t="shared" si="6"/>
        <v>101900</v>
      </c>
    </row>
    <row r="398" spans="1:20" x14ac:dyDescent="0.2">
      <c r="A398" t="s">
        <v>15</v>
      </c>
      <c r="B398" s="9">
        <v>36871</v>
      </c>
      <c r="C398" s="9">
        <v>36872</v>
      </c>
      <c r="D398" s="9">
        <v>36873</v>
      </c>
      <c r="E398">
        <v>526495</v>
      </c>
      <c r="F398">
        <v>678305</v>
      </c>
      <c r="G398" t="s">
        <v>16</v>
      </c>
      <c r="H398">
        <v>72297</v>
      </c>
      <c r="I398" t="s">
        <v>22</v>
      </c>
      <c r="J398">
        <v>10.9</v>
      </c>
      <c r="K398" t="s">
        <v>18</v>
      </c>
      <c r="L398">
        <v>10000</v>
      </c>
      <c r="N398" t="s">
        <v>26</v>
      </c>
      <c r="O398" t="s">
        <v>20</v>
      </c>
      <c r="P398" t="s">
        <v>16</v>
      </c>
      <c r="T398">
        <f t="shared" si="6"/>
        <v>109000</v>
      </c>
    </row>
    <row r="399" spans="1:20" x14ac:dyDescent="0.2">
      <c r="A399" t="s">
        <v>15</v>
      </c>
      <c r="B399" s="9">
        <v>36871</v>
      </c>
      <c r="C399" s="9">
        <v>36872</v>
      </c>
      <c r="D399" s="9">
        <v>36873</v>
      </c>
      <c r="E399">
        <v>526496</v>
      </c>
      <c r="F399">
        <v>678308</v>
      </c>
      <c r="G399" t="s">
        <v>16</v>
      </c>
      <c r="H399">
        <v>58402</v>
      </c>
      <c r="I399" t="s">
        <v>22</v>
      </c>
      <c r="J399">
        <v>12.45</v>
      </c>
      <c r="K399" t="s">
        <v>18</v>
      </c>
      <c r="L399">
        <v>5000</v>
      </c>
      <c r="N399" t="s">
        <v>19</v>
      </c>
      <c r="O399" t="s">
        <v>20</v>
      </c>
      <c r="P399" t="s">
        <v>16</v>
      </c>
      <c r="T399">
        <f t="shared" si="6"/>
        <v>62250</v>
      </c>
    </row>
    <row r="400" spans="1:20" x14ac:dyDescent="0.2">
      <c r="A400" t="s">
        <v>15</v>
      </c>
      <c r="B400" s="9">
        <v>36871</v>
      </c>
      <c r="C400" s="9">
        <v>36872</v>
      </c>
      <c r="D400" s="9">
        <v>36873</v>
      </c>
      <c r="E400">
        <v>526497</v>
      </c>
      <c r="F400">
        <v>678309</v>
      </c>
      <c r="G400" t="s">
        <v>16</v>
      </c>
      <c r="H400">
        <v>31699</v>
      </c>
      <c r="I400" t="s">
        <v>22</v>
      </c>
      <c r="J400">
        <v>13.45</v>
      </c>
      <c r="K400" t="s">
        <v>18</v>
      </c>
      <c r="L400">
        <v>100</v>
      </c>
      <c r="N400" t="s">
        <v>19</v>
      </c>
      <c r="O400" t="s">
        <v>20</v>
      </c>
      <c r="P400" t="s">
        <v>16</v>
      </c>
      <c r="T400">
        <f t="shared" si="6"/>
        <v>1345</v>
      </c>
    </row>
    <row r="401" spans="1:20" x14ac:dyDescent="0.2">
      <c r="A401" t="s">
        <v>15</v>
      </c>
      <c r="B401" s="9">
        <v>36871</v>
      </c>
      <c r="C401" s="9">
        <v>36872</v>
      </c>
      <c r="D401" s="9">
        <v>36873</v>
      </c>
      <c r="E401">
        <v>526498</v>
      </c>
      <c r="F401">
        <v>678311</v>
      </c>
      <c r="G401" t="s">
        <v>16</v>
      </c>
      <c r="H401">
        <v>66874</v>
      </c>
      <c r="I401" t="s">
        <v>22</v>
      </c>
      <c r="J401">
        <v>43.5</v>
      </c>
      <c r="K401" t="s">
        <v>18</v>
      </c>
      <c r="L401">
        <v>5000</v>
      </c>
      <c r="N401" t="s">
        <v>71</v>
      </c>
      <c r="O401" t="s">
        <v>20</v>
      </c>
      <c r="P401" t="s">
        <v>16</v>
      </c>
      <c r="T401">
        <f t="shared" si="6"/>
        <v>217500</v>
      </c>
    </row>
    <row r="402" spans="1:20" x14ac:dyDescent="0.2">
      <c r="A402" t="s">
        <v>15</v>
      </c>
      <c r="B402" s="9">
        <v>36871</v>
      </c>
      <c r="C402" s="9">
        <v>36872</v>
      </c>
      <c r="D402" s="9">
        <v>36873</v>
      </c>
      <c r="E402">
        <v>526499</v>
      </c>
      <c r="F402">
        <v>678312</v>
      </c>
      <c r="G402" t="s">
        <v>16</v>
      </c>
      <c r="H402">
        <v>51732</v>
      </c>
      <c r="I402" t="s">
        <v>22</v>
      </c>
      <c r="J402">
        <v>43.5</v>
      </c>
      <c r="K402" t="s">
        <v>18</v>
      </c>
      <c r="L402">
        <v>5000</v>
      </c>
      <c r="N402" t="s">
        <v>75</v>
      </c>
      <c r="O402" t="s">
        <v>20</v>
      </c>
      <c r="P402" t="s">
        <v>16</v>
      </c>
      <c r="T402">
        <f t="shared" si="6"/>
        <v>217500</v>
      </c>
    </row>
    <row r="403" spans="1:20" x14ac:dyDescent="0.2">
      <c r="A403" t="s">
        <v>15</v>
      </c>
      <c r="B403" s="9">
        <v>36871</v>
      </c>
      <c r="C403" s="9">
        <v>36872</v>
      </c>
      <c r="D403" s="9">
        <v>36873</v>
      </c>
      <c r="E403">
        <v>526500</v>
      </c>
      <c r="F403">
        <v>678317</v>
      </c>
      <c r="G403" t="s">
        <v>16</v>
      </c>
      <c r="H403">
        <v>51163</v>
      </c>
      <c r="I403" t="s">
        <v>22</v>
      </c>
      <c r="J403">
        <v>10.15</v>
      </c>
      <c r="K403" t="s">
        <v>18</v>
      </c>
      <c r="L403">
        <v>5000</v>
      </c>
      <c r="N403" t="s">
        <v>53</v>
      </c>
      <c r="O403" t="s">
        <v>20</v>
      </c>
      <c r="P403" t="s">
        <v>16</v>
      </c>
      <c r="T403">
        <f t="shared" si="6"/>
        <v>50750</v>
      </c>
    </row>
    <row r="404" spans="1:20" x14ac:dyDescent="0.2">
      <c r="A404" t="s">
        <v>15</v>
      </c>
      <c r="B404" s="9">
        <v>36871</v>
      </c>
      <c r="C404" s="9">
        <v>36872</v>
      </c>
      <c r="D404" s="9">
        <v>36873</v>
      </c>
      <c r="E404">
        <v>526501</v>
      </c>
      <c r="F404">
        <v>678319</v>
      </c>
      <c r="G404" t="s">
        <v>16</v>
      </c>
      <c r="H404">
        <v>57508</v>
      </c>
      <c r="I404" t="s">
        <v>22</v>
      </c>
      <c r="J404">
        <v>9.93</v>
      </c>
      <c r="K404" t="s">
        <v>18</v>
      </c>
      <c r="L404">
        <v>231</v>
      </c>
      <c r="N404" t="s">
        <v>47</v>
      </c>
      <c r="O404" t="s">
        <v>20</v>
      </c>
      <c r="P404" t="s">
        <v>16</v>
      </c>
      <c r="T404">
        <f t="shared" si="6"/>
        <v>2293.83</v>
      </c>
    </row>
    <row r="405" spans="1:20" x14ac:dyDescent="0.2">
      <c r="A405" t="s">
        <v>15</v>
      </c>
      <c r="B405" s="9">
        <v>36871</v>
      </c>
      <c r="C405" s="9">
        <v>36872</v>
      </c>
      <c r="D405" s="9">
        <v>36873</v>
      </c>
      <c r="E405">
        <v>526503</v>
      </c>
      <c r="F405">
        <v>678322</v>
      </c>
      <c r="G405" t="s">
        <v>16</v>
      </c>
      <c r="H405">
        <v>2630</v>
      </c>
      <c r="I405" t="s">
        <v>22</v>
      </c>
      <c r="J405">
        <v>10.15</v>
      </c>
      <c r="K405" t="s">
        <v>18</v>
      </c>
      <c r="L405">
        <v>5000</v>
      </c>
      <c r="N405" t="s">
        <v>53</v>
      </c>
      <c r="O405" t="s">
        <v>20</v>
      </c>
      <c r="P405" t="s">
        <v>16</v>
      </c>
      <c r="T405">
        <f t="shared" si="6"/>
        <v>50750</v>
      </c>
    </row>
    <row r="406" spans="1:20" x14ac:dyDescent="0.2">
      <c r="A406" t="s">
        <v>15</v>
      </c>
      <c r="B406" s="9">
        <v>36871</v>
      </c>
      <c r="C406" s="9">
        <v>36872</v>
      </c>
      <c r="D406" s="9">
        <v>36873</v>
      </c>
      <c r="E406">
        <v>526504</v>
      </c>
      <c r="F406">
        <v>678324</v>
      </c>
      <c r="G406" t="s">
        <v>16</v>
      </c>
      <c r="H406">
        <v>12</v>
      </c>
      <c r="I406" t="s">
        <v>22</v>
      </c>
      <c r="J406">
        <v>10.35</v>
      </c>
      <c r="K406" t="s">
        <v>18</v>
      </c>
      <c r="L406">
        <v>2500</v>
      </c>
      <c r="N406" t="s">
        <v>72</v>
      </c>
      <c r="O406" t="s">
        <v>20</v>
      </c>
      <c r="P406" t="s">
        <v>16</v>
      </c>
      <c r="T406">
        <f t="shared" si="6"/>
        <v>25875</v>
      </c>
    </row>
    <row r="407" spans="1:20" x14ac:dyDescent="0.2">
      <c r="A407" t="s">
        <v>15</v>
      </c>
      <c r="B407" s="9">
        <v>36871</v>
      </c>
      <c r="C407" s="9">
        <v>36872</v>
      </c>
      <c r="D407" s="9">
        <v>36873</v>
      </c>
      <c r="E407">
        <v>526506</v>
      </c>
      <c r="F407">
        <v>678325</v>
      </c>
      <c r="G407" t="s">
        <v>16</v>
      </c>
      <c r="H407">
        <v>208</v>
      </c>
      <c r="I407" t="s">
        <v>22</v>
      </c>
      <c r="J407">
        <v>10.1</v>
      </c>
      <c r="K407" t="s">
        <v>18</v>
      </c>
      <c r="L407">
        <v>5000</v>
      </c>
      <c r="N407" t="s">
        <v>27</v>
      </c>
      <c r="O407" t="s">
        <v>20</v>
      </c>
      <c r="P407" t="s">
        <v>16</v>
      </c>
      <c r="T407">
        <f t="shared" si="6"/>
        <v>50500</v>
      </c>
    </row>
    <row r="408" spans="1:20" x14ac:dyDescent="0.2">
      <c r="A408" t="s">
        <v>15</v>
      </c>
      <c r="B408" s="9">
        <v>36871</v>
      </c>
      <c r="C408" s="9">
        <v>36872</v>
      </c>
      <c r="D408" s="9">
        <v>36873</v>
      </c>
      <c r="E408">
        <v>526507</v>
      </c>
      <c r="F408">
        <v>678328</v>
      </c>
      <c r="G408" t="s">
        <v>16</v>
      </c>
      <c r="H408">
        <v>58402</v>
      </c>
      <c r="I408" t="s">
        <v>22</v>
      </c>
      <c r="J408">
        <v>12.4</v>
      </c>
      <c r="K408" t="s">
        <v>18</v>
      </c>
      <c r="L408">
        <v>5000</v>
      </c>
      <c r="N408" t="s">
        <v>19</v>
      </c>
      <c r="O408" t="s">
        <v>20</v>
      </c>
      <c r="P408" t="s">
        <v>16</v>
      </c>
      <c r="T408">
        <f t="shared" si="6"/>
        <v>62000</v>
      </c>
    </row>
    <row r="409" spans="1:20" x14ac:dyDescent="0.2">
      <c r="A409" t="s">
        <v>15</v>
      </c>
      <c r="B409" s="9">
        <v>36871</v>
      </c>
      <c r="C409" s="9">
        <v>36872</v>
      </c>
      <c r="D409" s="9">
        <v>36873</v>
      </c>
      <c r="E409">
        <v>526508</v>
      </c>
      <c r="F409">
        <v>678330</v>
      </c>
      <c r="G409" t="s">
        <v>16</v>
      </c>
      <c r="H409">
        <v>46388</v>
      </c>
      <c r="I409" t="s">
        <v>22</v>
      </c>
      <c r="J409">
        <v>10.425000000000001</v>
      </c>
      <c r="K409" t="s">
        <v>18</v>
      </c>
      <c r="L409">
        <v>7000</v>
      </c>
      <c r="N409" t="s">
        <v>36</v>
      </c>
      <c r="O409" t="s">
        <v>20</v>
      </c>
      <c r="P409" t="s">
        <v>16</v>
      </c>
      <c r="T409">
        <f t="shared" si="6"/>
        <v>72975</v>
      </c>
    </row>
    <row r="410" spans="1:20" x14ac:dyDescent="0.2">
      <c r="A410" t="s">
        <v>15</v>
      </c>
      <c r="B410" s="9">
        <v>36871</v>
      </c>
      <c r="C410" s="9">
        <v>36872</v>
      </c>
      <c r="D410" s="9">
        <v>36873</v>
      </c>
      <c r="E410">
        <v>526510</v>
      </c>
      <c r="F410">
        <v>678334</v>
      </c>
      <c r="G410" t="s">
        <v>16</v>
      </c>
      <c r="H410">
        <v>18</v>
      </c>
      <c r="I410" t="s">
        <v>22</v>
      </c>
      <c r="J410">
        <v>10.8</v>
      </c>
      <c r="K410" t="s">
        <v>18</v>
      </c>
      <c r="L410">
        <v>10000</v>
      </c>
      <c r="N410" t="s">
        <v>26</v>
      </c>
      <c r="O410" t="s">
        <v>20</v>
      </c>
      <c r="P410" t="s">
        <v>16</v>
      </c>
      <c r="T410">
        <f t="shared" si="6"/>
        <v>108000</v>
      </c>
    </row>
    <row r="411" spans="1:20" x14ac:dyDescent="0.2">
      <c r="A411" t="s">
        <v>15</v>
      </c>
      <c r="B411" s="9">
        <v>36871</v>
      </c>
      <c r="C411" s="9">
        <v>36872</v>
      </c>
      <c r="D411" s="9">
        <v>36873</v>
      </c>
      <c r="E411">
        <v>526511</v>
      </c>
      <c r="F411">
        <v>678335</v>
      </c>
      <c r="G411" t="s">
        <v>16</v>
      </c>
      <c r="H411">
        <v>55265</v>
      </c>
      <c r="I411" t="s">
        <v>22</v>
      </c>
      <c r="J411">
        <v>40.5</v>
      </c>
      <c r="K411" t="s">
        <v>18</v>
      </c>
      <c r="L411">
        <v>5000</v>
      </c>
      <c r="N411" t="s">
        <v>75</v>
      </c>
      <c r="O411" t="s">
        <v>20</v>
      </c>
      <c r="P411" t="s">
        <v>16</v>
      </c>
      <c r="T411">
        <f t="shared" si="6"/>
        <v>202500</v>
      </c>
    </row>
    <row r="412" spans="1:20" x14ac:dyDescent="0.2">
      <c r="A412" t="s">
        <v>15</v>
      </c>
      <c r="B412" s="9">
        <v>36871</v>
      </c>
      <c r="C412" s="9">
        <v>36872</v>
      </c>
      <c r="D412" s="9">
        <v>36873</v>
      </c>
      <c r="E412">
        <v>526513</v>
      </c>
      <c r="F412">
        <v>0</v>
      </c>
      <c r="G412" t="s">
        <v>16</v>
      </c>
      <c r="H412">
        <v>31699</v>
      </c>
      <c r="I412" t="s">
        <v>22</v>
      </c>
      <c r="J412">
        <v>11</v>
      </c>
      <c r="K412" t="s">
        <v>18</v>
      </c>
      <c r="L412">
        <v>20</v>
      </c>
      <c r="N412" t="s">
        <v>83</v>
      </c>
      <c r="O412" t="s">
        <v>20</v>
      </c>
      <c r="P412" t="s">
        <v>16</v>
      </c>
      <c r="T412">
        <f t="shared" si="6"/>
        <v>220</v>
      </c>
    </row>
    <row r="413" spans="1:20" x14ac:dyDescent="0.2">
      <c r="A413" t="s">
        <v>15</v>
      </c>
      <c r="B413" s="9">
        <v>36871</v>
      </c>
      <c r="C413" s="9">
        <v>36872</v>
      </c>
      <c r="D413" s="9">
        <v>36873</v>
      </c>
      <c r="E413">
        <v>526516</v>
      </c>
      <c r="F413">
        <v>678344</v>
      </c>
      <c r="G413" t="s">
        <v>16</v>
      </c>
      <c r="H413">
        <v>76040</v>
      </c>
      <c r="I413" t="s">
        <v>22</v>
      </c>
      <c r="J413">
        <v>10.25</v>
      </c>
      <c r="K413" t="s">
        <v>18</v>
      </c>
      <c r="L413">
        <v>2500</v>
      </c>
      <c r="N413" t="s">
        <v>72</v>
      </c>
      <c r="O413" t="s">
        <v>20</v>
      </c>
      <c r="P413" t="s">
        <v>16</v>
      </c>
      <c r="T413">
        <f t="shared" si="6"/>
        <v>25625</v>
      </c>
    </row>
    <row r="414" spans="1:20" x14ac:dyDescent="0.2">
      <c r="A414" t="s">
        <v>15</v>
      </c>
      <c r="B414" s="9">
        <v>36871</v>
      </c>
      <c r="C414" s="9">
        <v>36872</v>
      </c>
      <c r="D414" s="9">
        <v>36873</v>
      </c>
      <c r="E414">
        <v>526520</v>
      </c>
      <c r="F414">
        <v>678348</v>
      </c>
      <c r="G414" t="s">
        <v>16</v>
      </c>
      <c r="H414">
        <v>1799</v>
      </c>
      <c r="I414" t="s">
        <v>22</v>
      </c>
      <c r="J414">
        <v>40.5</v>
      </c>
      <c r="K414" t="s">
        <v>18</v>
      </c>
      <c r="L414">
        <v>5000</v>
      </c>
      <c r="N414" t="s">
        <v>75</v>
      </c>
      <c r="O414" t="s">
        <v>20</v>
      </c>
      <c r="P414" t="s">
        <v>16</v>
      </c>
      <c r="T414">
        <f t="shared" si="6"/>
        <v>202500</v>
      </c>
    </row>
    <row r="415" spans="1:20" x14ac:dyDescent="0.2">
      <c r="A415" t="s">
        <v>15</v>
      </c>
      <c r="B415" s="9">
        <v>36871</v>
      </c>
      <c r="C415" s="9">
        <v>36872</v>
      </c>
      <c r="D415" s="9">
        <v>36873</v>
      </c>
      <c r="E415">
        <v>526525</v>
      </c>
      <c r="F415">
        <v>678355</v>
      </c>
      <c r="G415" t="s">
        <v>16</v>
      </c>
      <c r="H415">
        <v>2630</v>
      </c>
      <c r="I415" t="s">
        <v>22</v>
      </c>
      <c r="J415">
        <v>10.11</v>
      </c>
      <c r="K415" t="s">
        <v>18</v>
      </c>
      <c r="L415">
        <v>5000</v>
      </c>
      <c r="N415" t="s">
        <v>53</v>
      </c>
      <c r="O415" t="s">
        <v>20</v>
      </c>
      <c r="P415" t="s">
        <v>16</v>
      </c>
      <c r="T415">
        <f t="shared" si="6"/>
        <v>50550</v>
      </c>
    </row>
    <row r="416" spans="1:20" x14ac:dyDescent="0.2">
      <c r="A416" t="s">
        <v>15</v>
      </c>
      <c r="B416" s="9">
        <v>36871</v>
      </c>
      <c r="C416" s="9">
        <v>36872</v>
      </c>
      <c r="D416" s="9">
        <v>36873</v>
      </c>
      <c r="E416">
        <v>526527</v>
      </c>
      <c r="F416">
        <v>678357</v>
      </c>
      <c r="G416" t="s">
        <v>16</v>
      </c>
      <c r="H416">
        <v>76040</v>
      </c>
      <c r="I416" t="s">
        <v>22</v>
      </c>
      <c r="J416">
        <v>10.15</v>
      </c>
      <c r="K416" t="s">
        <v>18</v>
      </c>
      <c r="L416">
        <v>2500</v>
      </c>
      <c r="N416" t="s">
        <v>72</v>
      </c>
      <c r="O416" t="s">
        <v>20</v>
      </c>
      <c r="P416" t="s">
        <v>16</v>
      </c>
      <c r="T416">
        <f t="shared" si="6"/>
        <v>25375</v>
      </c>
    </row>
    <row r="417" spans="1:20" x14ac:dyDescent="0.2">
      <c r="A417" t="s">
        <v>15</v>
      </c>
      <c r="B417" s="9">
        <v>36871</v>
      </c>
      <c r="C417" s="9">
        <v>36872</v>
      </c>
      <c r="D417" s="9">
        <v>36873</v>
      </c>
      <c r="E417">
        <v>526529</v>
      </c>
      <c r="F417">
        <v>678359</v>
      </c>
      <c r="G417" t="s">
        <v>16</v>
      </c>
      <c r="H417">
        <v>53295</v>
      </c>
      <c r="I417" t="s">
        <v>22</v>
      </c>
      <c r="J417">
        <v>10.4</v>
      </c>
      <c r="K417" t="s">
        <v>18</v>
      </c>
      <c r="L417">
        <v>10000</v>
      </c>
      <c r="N417" t="s">
        <v>36</v>
      </c>
      <c r="O417" t="s">
        <v>20</v>
      </c>
      <c r="P417" t="s">
        <v>16</v>
      </c>
      <c r="T417">
        <f t="shared" si="6"/>
        <v>104000</v>
      </c>
    </row>
    <row r="418" spans="1:20" x14ac:dyDescent="0.2">
      <c r="A418" t="s">
        <v>15</v>
      </c>
      <c r="B418" s="9">
        <v>36871</v>
      </c>
      <c r="C418" s="9">
        <v>36872</v>
      </c>
      <c r="D418" s="9">
        <v>36873</v>
      </c>
      <c r="E418">
        <v>526530</v>
      </c>
      <c r="F418">
        <v>678360</v>
      </c>
      <c r="G418" t="s">
        <v>16</v>
      </c>
      <c r="H418">
        <v>51163</v>
      </c>
      <c r="I418" t="s">
        <v>22</v>
      </c>
      <c r="J418">
        <v>11.25</v>
      </c>
      <c r="K418" t="s">
        <v>18</v>
      </c>
      <c r="L418">
        <v>5000</v>
      </c>
      <c r="N418" t="s">
        <v>29</v>
      </c>
      <c r="O418" t="s">
        <v>20</v>
      </c>
      <c r="P418" t="s">
        <v>16</v>
      </c>
      <c r="T418">
        <f t="shared" si="6"/>
        <v>56250</v>
      </c>
    </row>
    <row r="419" spans="1:20" x14ac:dyDescent="0.2">
      <c r="A419" t="s">
        <v>15</v>
      </c>
      <c r="B419" s="9">
        <v>36871</v>
      </c>
      <c r="C419" s="9">
        <v>36872</v>
      </c>
      <c r="D419" s="9">
        <v>36873</v>
      </c>
      <c r="E419">
        <v>526533</v>
      </c>
      <c r="F419">
        <v>678366</v>
      </c>
      <c r="G419" t="s">
        <v>16</v>
      </c>
      <c r="H419">
        <v>56264</v>
      </c>
      <c r="I419" t="s">
        <v>22</v>
      </c>
      <c r="J419">
        <v>62</v>
      </c>
      <c r="K419" t="s">
        <v>18</v>
      </c>
      <c r="L419">
        <v>5000</v>
      </c>
      <c r="N419" t="s">
        <v>49</v>
      </c>
      <c r="O419" t="s">
        <v>20</v>
      </c>
      <c r="P419" t="s">
        <v>16</v>
      </c>
      <c r="T419">
        <f t="shared" si="6"/>
        <v>310000</v>
      </c>
    </row>
    <row r="420" spans="1:20" x14ac:dyDescent="0.2">
      <c r="A420" t="s">
        <v>15</v>
      </c>
      <c r="B420" s="9">
        <v>36871</v>
      </c>
      <c r="C420" s="9">
        <v>36872</v>
      </c>
      <c r="D420" s="9">
        <v>36873</v>
      </c>
      <c r="E420">
        <v>526535</v>
      </c>
      <c r="F420">
        <v>678372</v>
      </c>
      <c r="G420" t="s">
        <v>16</v>
      </c>
      <c r="H420">
        <v>57508</v>
      </c>
      <c r="I420" t="s">
        <v>22</v>
      </c>
      <c r="J420">
        <v>62</v>
      </c>
      <c r="K420" t="s">
        <v>18</v>
      </c>
      <c r="L420">
        <v>5000</v>
      </c>
      <c r="N420" t="s">
        <v>49</v>
      </c>
      <c r="O420" t="s">
        <v>20</v>
      </c>
      <c r="P420" t="s">
        <v>16</v>
      </c>
      <c r="T420">
        <f t="shared" si="6"/>
        <v>310000</v>
      </c>
    </row>
    <row r="421" spans="1:20" x14ac:dyDescent="0.2">
      <c r="A421" t="s">
        <v>15</v>
      </c>
      <c r="B421" s="9">
        <v>36871</v>
      </c>
      <c r="C421" s="9">
        <v>36872</v>
      </c>
      <c r="D421" s="9">
        <v>36873</v>
      </c>
      <c r="E421">
        <v>526536</v>
      </c>
      <c r="F421">
        <v>678375</v>
      </c>
      <c r="G421" t="s">
        <v>16</v>
      </c>
      <c r="H421">
        <v>75370</v>
      </c>
      <c r="I421" t="s">
        <v>22</v>
      </c>
      <c r="J421">
        <v>9.9700000000000006</v>
      </c>
      <c r="K421" t="s">
        <v>18</v>
      </c>
      <c r="L421">
        <v>5000</v>
      </c>
      <c r="N421" t="s">
        <v>42</v>
      </c>
      <c r="O421" t="s">
        <v>20</v>
      </c>
      <c r="P421" t="s">
        <v>16</v>
      </c>
      <c r="T421">
        <f t="shared" ref="T421:T453" si="7">L421*J421</f>
        <v>49850</v>
      </c>
    </row>
    <row r="422" spans="1:20" x14ac:dyDescent="0.2">
      <c r="A422" t="s">
        <v>15</v>
      </c>
      <c r="B422" s="9">
        <v>36871</v>
      </c>
      <c r="C422" s="9">
        <v>36872</v>
      </c>
      <c r="D422" s="9">
        <v>36873</v>
      </c>
      <c r="E422">
        <v>526537</v>
      </c>
      <c r="F422">
        <v>678376</v>
      </c>
      <c r="G422" t="s">
        <v>16</v>
      </c>
      <c r="H422">
        <v>57508</v>
      </c>
      <c r="I422" t="s">
        <v>22</v>
      </c>
      <c r="J422">
        <v>62</v>
      </c>
      <c r="K422" t="s">
        <v>18</v>
      </c>
      <c r="L422">
        <v>5000</v>
      </c>
      <c r="N422" t="s">
        <v>49</v>
      </c>
      <c r="O422" t="s">
        <v>20</v>
      </c>
      <c r="P422" t="s">
        <v>16</v>
      </c>
      <c r="T422">
        <f t="shared" si="7"/>
        <v>310000</v>
      </c>
    </row>
    <row r="423" spans="1:20" x14ac:dyDescent="0.2">
      <c r="A423" t="s">
        <v>15</v>
      </c>
      <c r="B423" s="9">
        <v>36871</v>
      </c>
      <c r="C423" s="9">
        <v>36872</v>
      </c>
      <c r="D423" s="9">
        <v>36873</v>
      </c>
      <c r="E423">
        <v>526538</v>
      </c>
      <c r="F423">
        <v>678379</v>
      </c>
      <c r="G423" t="s">
        <v>16</v>
      </c>
      <c r="H423">
        <v>75370</v>
      </c>
      <c r="I423" t="s">
        <v>22</v>
      </c>
      <c r="J423">
        <v>10.1</v>
      </c>
      <c r="K423" t="s">
        <v>18</v>
      </c>
      <c r="L423">
        <v>10000</v>
      </c>
      <c r="N423" t="s">
        <v>53</v>
      </c>
      <c r="O423" t="s">
        <v>20</v>
      </c>
      <c r="P423" t="s">
        <v>16</v>
      </c>
      <c r="T423">
        <f t="shared" si="7"/>
        <v>101000</v>
      </c>
    </row>
    <row r="424" spans="1:20" x14ac:dyDescent="0.2">
      <c r="A424" t="s">
        <v>15</v>
      </c>
      <c r="B424" s="9">
        <v>36871</v>
      </c>
      <c r="C424" s="9">
        <v>36872</v>
      </c>
      <c r="D424" s="9">
        <v>36873</v>
      </c>
      <c r="E424">
        <v>526539</v>
      </c>
      <c r="F424">
        <v>678378</v>
      </c>
      <c r="G424" t="s">
        <v>16</v>
      </c>
      <c r="H424">
        <v>57508</v>
      </c>
      <c r="I424" t="s">
        <v>22</v>
      </c>
      <c r="J424">
        <v>9.91</v>
      </c>
      <c r="K424" t="s">
        <v>18</v>
      </c>
      <c r="L424">
        <v>5000</v>
      </c>
      <c r="N424" t="s">
        <v>47</v>
      </c>
      <c r="O424" t="s">
        <v>20</v>
      </c>
      <c r="P424" t="s">
        <v>16</v>
      </c>
      <c r="T424">
        <f t="shared" si="7"/>
        <v>49550</v>
      </c>
    </row>
    <row r="425" spans="1:20" x14ac:dyDescent="0.2">
      <c r="A425" t="s">
        <v>15</v>
      </c>
      <c r="B425" s="9">
        <v>36871</v>
      </c>
      <c r="C425" s="9">
        <v>36872</v>
      </c>
      <c r="D425" s="9">
        <v>36873</v>
      </c>
      <c r="E425">
        <v>526540</v>
      </c>
      <c r="F425">
        <v>678380</v>
      </c>
      <c r="G425" t="s">
        <v>16</v>
      </c>
      <c r="H425">
        <v>61981</v>
      </c>
      <c r="I425" t="s">
        <v>22</v>
      </c>
      <c r="J425">
        <v>9.7200000000000006</v>
      </c>
      <c r="K425" t="s">
        <v>18</v>
      </c>
      <c r="L425">
        <v>3936</v>
      </c>
      <c r="N425" t="s">
        <v>62</v>
      </c>
      <c r="O425" t="s">
        <v>20</v>
      </c>
      <c r="P425" t="s">
        <v>16</v>
      </c>
      <c r="T425">
        <f t="shared" si="7"/>
        <v>38257.920000000006</v>
      </c>
    </row>
    <row r="426" spans="1:20" x14ac:dyDescent="0.2">
      <c r="A426" t="s">
        <v>15</v>
      </c>
      <c r="B426" s="9">
        <v>36871</v>
      </c>
      <c r="C426" s="9">
        <v>36872</v>
      </c>
      <c r="D426" s="9">
        <v>36873</v>
      </c>
      <c r="E426">
        <v>526540</v>
      </c>
      <c r="F426">
        <v>678380</v>
      </c>
      <c r="G426" t="s">
        <v>16</v>
      </c>
      <c r="H426">
        <v>61981</v>
      </c>
      <c r="I426" t="s">
        <v>22</v>
      </c>
      <c r="J426">
        <v>9.7200000000000006</v>
      </c>
      <c r="K426" t="s">
        <v>18</v>
      </c>
      <c r="L426">
        <v>1064</v>
      </c>
      <c r="N426" t="s">
        <v>62</v>
      </c>
      <c r="O426" t="s">
        <v>20</v>
      </c>
      <c r="P426" t="s">
        <v>16</v>
      </c>
      <c r="T426">
        <f t="shared" si="7"/>
        <v>10342.08</v>
      </c>
    </row>
    <row r="427" spans="1:20" x14ac:dyDescent="0.2">
      <c r="A427" t="s">
        <v>15</v>
      </c>
      <c r="B427" s="9">
        <v>36871</v>
      </c>
      <c r="C427" s="9">
        <v>36872</v>
      </c>
      <c r="D427" s="9">
        <v>36873</v>
      </c>
      <c r="E427">
        <v>526541</v>
      </c>
      <c r="F427">
        <v>678385</v>
      </c>
      <c r="G427" t="s">
        <v>16</v>
      </c>
      <c r="H427">
        <v>2872</v>
      </c>
      <c r="I427" t="s">
        <v>22</v>
      </c>
      <c r="J427">
        <v>61</v>
      </c>
      <c r="K427" t="s">
        <v>18</v>
      </c>
      <c r="L427">
        <v>10000</v>
      </c>
      <c r="N427" t="s">
        <v>49</v>
      </c>
      <c r="O427" t="s">
        <v>20</v>
      </c>
      <c r="P427" t="s">
        <v>16</v>
      </c>
      <c r="T427">
        <f t="shared" si="7"/>
        <v>610000</v>
      </c>
    </row>
    <row r="428" spans="1:20" x14ac:dyDescent="0.2">
      <c r="A428" t="s">
        <v>15</v>
      </c>
      <c r="B428" s="9">
        <v>36871</v>
      </c>
      <c r="C428" s="9">
        <v>36872</v>
      </c>
      <c r="D428" s="9">
        <v>36873</v>
      </c>
      <c r="E428">
        <v>526544</v>
      </c>
      <c r="F428">
        <v>678390</v>
      </c>
      <c r="G428" t="s">
        <v>16</v>
      </c>
      <c r="H428">
        <v>50531</v>
      </c>
      <c r="I428" t="s">
        <v>22</v>
      </c>
      <c r="J428">
        <v>10.06</v>
      </c>
      <c r="K428" t="s">
        <v>18</v>
      </c>
      <c r="L428">
        <v>10000</v>
      </c>
      <c r="N428" t="s">
        <v>53</v>
      </c>
      <c r="O428" t="s">
        <v>20</v>
      </c>
      <c r="P428" t="s">
        <v>16</v>
      </c>
      <c r="T428">
        <f t="shared" si="7"/>
        <v>100600</v>
      </c>
    </row>
    <row r="429" spans="1:20" x14ac:dyDescent="0.2">
      <c r="A429" t="s">
        <v>15</v>
      </c>
      <c r="B429" s="9">
        <v>36871</v>
      </c>
      <c r="C429" s="9">
        <v>36872</v>
      </c>
      <c r="D429" s="9">
        <v>36873</v>
      </c>
      <c r="E429">
        <v>526545</v>
      </c>
      <c r="F429">
        <v>678393</v>
      </c>
      <c r="G429" t="s">
        <v>16</v>
      </c>
      <c r="H429">
        <v>54098</v>
      </c>
      <c r="I429" t="s">
        <v>22</v>
      </c>
      <c r="J429">
        <v>10.64</v>
      </c>
      <c r="K429" t="s">
        <v>18</v>
      </c>
      <c r="L429">
        <v>10000</v>
      </c>
      <c r="N429" t="s">
        <v>46</v>
      </c>
      <c r="O429" t="s">
        <v>20</v>
      </c>
      <c r="P429" t="s">
        <v>16</v>
      </c>
      <c r="T429">
        <f t="shared" si="7"/>
        <v>106400</v>
      </c>
    </row>
    <row r="430" spans="1:20" x14ac:dyDescent="0.2">
      <c r="A430" t="s">
        <v>15</v>
      </c>
      <c r="B430" s="9">
        <v>36871</v>
      </c>
      <c r="C430" s="9">
        <v>36872</v>
      </c>
      <c r="D430" s="9">
        <v>36873</v>
      </c>
      <c r="E430">
        <v>526546</v>
      </c>
      <c r="F430">
        <v>678394</v>
      </c>
      <c r="G430" t="s">
        <v>16</v>
      </c>
      <c r="H430">
        <v>45515</v>
      </c>
      <c r="I430" t="s">
        <v>22</v>
      </c>
      <c r="J430">
        <v>60</v>
      </c>
      <c r="K430" t="s">
        <v>18</v>
      </c>
      <c r="L430">
        <v>5000</v>
      </c>
      <c r="N430" t="s">
        <v>49</v>
      </c>
      <c r="O430" t="s">
        <v>20</v>
      </c>
      <c r="P430" t="s">
        <v>16</v>
      </c>
      <c r="T430">
        <f t="shared" si="7"/>
        <v>300000</v>
      </c>
    </row>
    <row r="431" spans="1:20" x14ac:dyDescent="0.2">
      <c r="A431" t="s">
        <v>15</v>
      </c>
      <c r="B431" s="9">
        <v>36871</v>
      </c>
      <c r="C431" s="9">
        <v>36872</v>
      </c>
      <c r="D431" s="9">
        <v>36873</v>
      </c>
      <c r="E431">
        <v>526548</v>
      </c>
      <c r="F431">
        <v>678398</v>
      </c>
      <c r="G431" t="s">
        <v>16</v>
      </c>
      <c r="H431">
        <v>64245</v>
      </c>
      <c r="I431" t="s">
        <v>22</v>
      </c>
      <c r="J431">
        <v>10.6</v>
      </c>
      <c r="K431" t="s">
        <v>18</v>
      </c>
      <c r="L431">
        <v>7500</v>
      </c>
      <c r="N431" t="s">
        <v>46</v>
      </c>
      <c r="O431" t="s">
        <v>20</v>
      </c>
      <c r="P431" t="s">
        <v>16</v>
      </c>
      <c r="T431">
        <f t="shared" si="7"/>
        <v>79500</v>
      </c>
    </row>
    <row r="432" spans="1:20" x14ac:dyDescent="0.2">
      <c r="A432" t="s">
        <v>15</v>
      </c>
      <c r="B432" s="9">
        <v>36871</v>
      </c>
      <c r="C432" s="9">
        <v>36872</v>
      </c>
      <c r="D432" s="9">
        <v>36873</v>
      </c>
      <c r="E432">
        <v>526549</v>
      </c>
      <c r="F432">
        <v>678403</v>
      </c>
      <c r="G432" t="s">
        <v>16</v>
      </c>
      <c r="H432">
        <v>18</v>
      </c>
      <c r="I432" t="s">
        <v>22</v>
      </c>
      <c r="J432">
        <v>60</v>
      </c>
      <c r="K432" t="s">
        <v>18</v>
      </c>
      <c r="L432">
        <v>5000</v>
      </c>
      <c r="N432" t="s">
        <v>49</v>
      </c>
      <c r="O432" t="s">
        <v>20</v>
      </c>
      <c r="P432" t="s">
        <v>16</v>
      </c>
      <c r="T432">
        <f t="shared" si="7"/>
        <v>300000</v>
      </c>
    </row>
    <row r="433" spans="1:20" x14ac:dyDescent="0.2">
      <c r="A433" t="s">
        <v>15</v>
      </c>
      <c r="B433" s="9">
        <v>36871</v>
      </c>
      <c r="C433" s="9">
        <v>36872</v>
      </c>
      <c r="D433" s="9">
        <v>36873</v>
      </c>
      <c r="E433">
        <v>526550</v>
      </c>
      <c r="F433">
        <v>678408</v>
      </c>
      <c r="G433" t="s">
        <v>16</v>
      </c>
      <c r="H433">
        <v>65268</v>
      </c>
      <c r="I433" t="s">
        <v>22</v>
      </c>
      <c r="J433">
        <v>59</v>
      </c>
      <c r="K433" t="s">
        <v>18</v>
      </c>
      <c r="L433">
        <v>10000</v>
      </c>
      <c r="N433" t="s">
        <v>49</v>
      </c>
      <c r="O433" t="s">
        <v>20</v>
      </c>
      <c r="P433" t="s">
        <v>16</v>
      </c>
      <c r="T433">
        <f t="shared" si="7"/>
        <v>590000</v>
      </c>
    </row>
    <row r="434" spans="1:20" x14ac:dyDescent="0.2">
      <c r="A434" t="s">
        <v>15</v>
      </c>
      <c r="B434" s="9">
        <v>36871</v>
      </c>
      <c r="C434" s="9">
        <v>36872</v>
      </c>
      <c r="D434" s="9">
        <v>36873</v>
      </c>
      <c r="E434">
        <v>526553</v>
      </c>
      <c r="F434">
        <v>678414</v>
      </c>
      <c r="G434" t="s">
        <v>16</v>
      </c>
      <c r="H434">
        <v>54979</v>
      </c>
      <c r="I434" t="s">
        <v>22</v>
      </c>
      <c r="J434">
        <v>9.85</v>
      </c>
      <c r="K434" t="s">
        <v>18</v>
      </c>
      <c r="L434">
        <v>5000</v>
      </c>
      <c r="N434" t="s">
        <v>31</v>
      </c>
      <c r="O434" t="s">
        <v>20</v>
      </c>
      <c r="P434" t="s">
        <v>16</v>
      </c>
      <c r="T434">
        <f t="shared" si="7"/>
        <v>49250</v>
      </c>
    </row>
    <row r="435" spans="1:20" x14ac:dyDescent="0.2">
      <c r="A435" t="s">
        <v>15</v>
      </c>
      <c r="B435" s="9">
        <v>36871</v>
      </c>
      <c r="C435" s="9">
        <v>36872</v>
      </c>
      <c r="D435" s="9">
        <v>36873</v>
      </c>
      <c r="E435">
        <v>526554</v>
      </c>
      <c r="F435">
        <v>678415</v>
      </c>
      <c r="G435" t="s">
        <v>16</v>
      </c>
      <c r="H435">
        <v>58009</v>
      </c>
      <c r="I435" t="s">
        <v>22</v>
      </c>
      <c r="J435">
        <v>10.199999999999999</v>
      </c>
      <c r="K435" t="s">
        <v>18</v>
      </c>
      <c r="L435">
        <v>5000</v>
      </c>
      <c r="N435" t="s">
        <v>55</v>
      </c>
      <c r="O435" t="s">
        <v>20</v>
      </c>
      <c r="P435" t="s">
        <v>16</v>
      </c>
      <c r="T435">
        <f t="shared" si="7"/>
        <v>51000</v>
      </c>
    </row>
    <row r="436" spans="1:20" x14ac:dyDescent="0.2">
      <c r="A436" t="s">
        <v>15</v>
      </c>
      <c r="B436" s="9">
        <v>36871</v>
      </c>
      <c r="C436" s="9">
        <v>36872</v>
      </c>
      <c r="D436" s="9">
        <v>36873</v>
      </c>
      <c r="E436">
        <v>526555</v>
      </c>
      <c r="F436">
        <v>678416</v>
      </c>
      <c r="G436" t="s">
        <v>16</v>
      </c>
      <c r="H436">
        <v>64141</v>
      </c>
      <c r="I436" t="s">
        <v>22</v>
      </c>
      <c r="J436">
        <v>11.25</v>
      </c>
      <c r="K436" t="s">
        <v>18</v>
      </c>
      <c r="L436">
        <v>2500</v>
      </c>
      <c r="N436" t="s">
        <v>28</v>
      </c>
      <c r="O436" t="s">
        <v>20</v>
      </c>
      <c r="P436" t="s">
        <v>16</v>
      </c>
      <c r="T436">
        <f t="shared" si="7"/>
        <v>28125</v>
      </c>
    </row>
    <row r="437" spans="1:20" x14ac:dyDescent="0.2">
      <c r="A437" t="s">
        <v>15</v>
      </c>
      <c r="B437" s="9">
        <v>36871</v>
      </c>
      <c r="C437" s="9">
        <v>36872</v>
      </c>
      <c r="D437" s="9">
        <v>36873</v>
      </c>
      <c r="E437">
        <v>526557</v>
      </c>
      <c r="F437">
        <v>678420</v>
      </c>
      <c r="G437" t="s">
        <v>16</v>
      </c>
      <c r="H437">
        <v>12</v>
      </c>
      <c r="I437" t="s">
        <v>22</v>
      </c>
      <c r="J437">
        <v>10.1</v>
      </c>
      <c r="K437" t="s">
        <v>18</v>
      </c>
      <c r="L437">
        <v>5000</v>
      </c>
      <c r="N437" t="s">
        <v>55</v>
      </c>
      <c r="O437" t="s">
        <v>20</v>
      </c>
      <c r="P437" t="s">
        <v>16</v>
      </c>
      <c r="T437">
        <f t="shared" si="7"/>
        <v>50500</v>
      </c>
    </row>
    <row r="438" spans="1:20" x14ac:dyDescent="0.2">
      <c r="A438" t="s">
        <v>15</v>
      </c>
      <c r="B438" s="9">
        <v>36871</v>
      </c>
      <c r="C438" s="9">
        <v>36872</v>
      </c>
      <c r="D438" s="9">
        <v>36873</v>
      </c>
      <c r="E438">
        <v>526558</v>
      </c>
      <c r="F438">
        <v>678422</v>
      </c>
      <c r="G438" t="s">
        <v>16</v>
      </c>
      <c r="H438">
        <v>54979</v>
      </c>
      <c r="I438" t="s">
        <v>22</v>
      </c>
      <c r="J438">
        <v>10.65</v>
      </c>
      <c r="K438" t="s">
        <v>18</v>
      </c>
      <c r="L438">
        <v>10000</v>
      </c>
      <c r="N438" t="s">
        <v>26</v>
      </c>
      <c r="O438" t="s">
        <v>20</v>
      </c>
      <c r="P438" t="s">
        <v>16</v>
      </c>
      <c r="T438">
        <f t="shared" si="7"/>
        <v>106500</v>
      </c>
    </row>
    <row r="439" spans="1:20" x14ac:dyDescent="0.2">
      <c r="A439" t="s">
        <v>15</v>
      </c>
      <c r="B439" s="9">
        <v>36871</v>
      </c>
      <c r="C439" s="9">
        <v>36872</v>
      </c>
      <c r="D439" s="9">
        <v>36873</v>
      </c>
      <c r="E439">
        <v>526559</v>
      </c>
      <c r="F439">
        <v>678424</v>
      </c>
      <c r="G439" t="s">
        <v>16</v>
      </c>
      <c r="H439">
        <v>57399</v>
      </c>
      <c r="I439" t="s">
        <v>22</v>
      </c>
      <c r="J439">
        <v>10.14</v>
      </c>
      <c r="K439" t="s">
        <v>18</v>
      </c>
      <c r="L439">
        <v>5000</v>
      </c>
      <c r="N439" t="s">
        <v>69</v>
      </c>
      <c r="O439" t="s">
        <v>20</v>
      </c>
      <c r="P439" t="s">
        <v>16</v>
      </c>
      <c r="T439">
        <f t="shared" si="7"/>
        <v>50700</v>
      </c>
    </row>
    <row r="440" spans="1:20" x14ac:dyDescent="0.2">
      <c r="A440" t="s">
        <v>15</v>
      </c>
      <c r="B440" s="9">
        <v>36871</v>
      </c>
      <c r="C440" s="9">
        <v>36872</v>
      </c>
      <c r="D440" s="9">
        <v>36873</v>
      </c>
      <c r="E440">
        <v>526560</v>
      </c>
      <c r="F440">
        <v>678426</v>
      </c>
      <c r="G440" t="s">
        <v>16</v>
      </c>
      <c r="H440">
        <v>75370</v>
      </c>
      <c r="I440" t="s">
        <v>22</v>
      </c>
      <c r="J440">
        <v>10.02</v>
      </c>
      <c r="K440" t="s">
        <v>18</v>
      </c>
      <c r="L440">
        <v>10000</v>
      </c>
      <c r="N440" t="s">
        <v>53</v>
      </c>
      <c r="O440" t="s">
        <v>20</v>
      </c>
      <c r="P440" t="s">
        <v>16</v>
      </c>
      <c r="T440">
        <f t="shared" si="7"/>
        <v>100200</v>
      </c>
    </row>
    <row r="441" spans="1:20" x14ac:dyDescent="0.2">
      <c r="A441" t="s">
        <v>15</v>
      </c>
      <c r="B441" s="9">
        <v>36871</v>
      </c>
      <c r="C441" s="9">
        <v>36872</v>
      </c>
      <c r="D441" s="9">
        <v>36873</v>
      </c>
      <c r="E441">
        <v>526561</v>
      </c>
      <c r="F441">
        <v>678427</v>
      </c>
      <c r="G441" t="s">
        <v>16</v>
      </c>
      <c r="H441">
        <v>52595</v>
      </c>
      <c r="I441" t="s">
        <v>22</v>
      </c>
      <c r="J441">
        <v>10.5</v>
      </c>
      <c r="K441" t="s">
        <v>18</v>
      </c>
      <c r="L441">
        <v>5000</v>
      </c>
      <c r="N441" t="s">
        <v>34</v>
      </c>
      <c r="O441" t="s">
        <v>20</v>
      </c>
      <c r="P441" t="s">
        <v>16</v>
      </c>
      <c r="T441">
        <f t="shared" si="7"/>
        <v>52500</v>
      </c>
    </row>
    <row r="442" spans="1:20" x14ac:dyDescent="0.2">
      <c r="A442" t="s">
        <v>15</v>
      </c>
      <c r="B442" s="9">
        <v>36871</v>
      </c>
      <c r="C442" s="9">
        <v>36872</v>
      </c>
      <c r="D442" s="9">
        <v>36873</v>
      </c>
      <c r="E442">
        <v>526562</v>
      </c>
      <c r="F442">
        <v>678428</v>
      </c>
      <c r="G442" t="s">
        <v>16</v>
      </c>
      <c r="H442">
        <v>51163</v>
      </c>
      <c r="I442" t="s">
        <v>22</v>
      </c>
      <c r="J442">
        <v>10.55</v>
      </c>
      <c r="K442" t="s">
        <v>18</v>
      </c>
      <c r="L442">
        <v>8700</v>
      </c>
      <c r="N442" t="s">
        <v>26</v>
      </c>
      <c r="O442" t="s">
        <v>20</v>
      </c>
      <c r="P442" t="s">
        <v>16</v>
      </c>
      <c r="T442">
        <f t="shared" si="7"/>
        <v>91785</v>
      </c>
    </row>
    <row r="443" spans="1:20" x14ac:dyDescent="0.2">
      <c r="A443" t="s">
        <v>15</v>
      </c>
      <c r="B443" s="9">
        <v>36871</v>
      </c>
      <c r="C443" s="9">
        <v>36872</v>
      </c>
      <c r="D443" s="9">
        <v>36873</v>
      </c>
      <c r="E443">
        <v>526564</v>
      </c>
      <c r="F443">
        <v>678430</v>
      </c>
      <c r="G443" t="s">
        <v>16</v>
      </c>
      <c r="H443">
        <v>75370</v>
      </c>
      <c r="I443" t="s">
        <v>22</v>
      </c>
      <c r="J443">
        <v>9.81</v>
      </c>
      <c r="K443" t="s">
        <v>18</v>
      </c>
      <c r="L443">
        <v>5000</v>
      </c>
      <c r="N443" t="s">
        <v>42</v>
      </c>
      <c r="O443" t="s">
        <v>20</v>
      </c>
      <c r="P443" t="s">
        <v>16</v>
      </c>
      <c r="T443">
        <f t="shared" si="7"/>
        <v>49050</v>
      </c>
    </row>
    <row r="444" spans="1:20" x14ac:dyDescent="0.2">
      <c r="A444" t="s">
        <v>15</v>
      </c>
      <c r="B444" s="9">
        <v>36871</v>
      </c>
      <c r="C444" s="9">
        <v>36872</v>
      </c>
      <c r="D444" s="9">
        <v>36873</v>
      </c>
      <c r="E444">
        <v>526565</v>
      </c>
      <c r="F444">
        <v>678433</v>
      </c>
      <c r="G444" t="s">
        <v>16</v>
      </c>
      <c r="H444">
        <v>31699</v>
      </c>
      <c r="I444" t="s">
        <v>22</v>
      </c>
      <c r="J444">
        <v>9.91</v>
      </c>
      <c r="K444" t="s">
        <v>18</v>
      </c>
      <c r="L444">
        <v>5000</v>
      </c>
      <c r="N444" t="s">
        <v>70</v>
      </c>
      <c r="O444" t="s">
        <v>20</v>
      </c>
      <c r="P444" t="s">
        <v>16</v>
      </c>
      <c r="T444">
        <f t="shared" si="7"/>
        <v>49550</v>
      </c>
    </row>
    <row r="445" spans="1:20" x14ac:dyDescent="0.2">
      <c r="A445" t="s">
        <v>15</v>
      </c>
      <c r="B445" s="9">
        <v>36871</v>
      </c>
      <c r="C445" s="9">
        <v>36872</v>
      </c>
      <c r="D445" s="9">
        <v>36873</v>
      </c>
      <c r="E445">
        <v>526566</v>
      </c>
      <c r="F445">
        <v>678435</v>
      </c>
      <c r="G445" t="s">
        <v>16</v>
      </c>
      <c r="H445">
        <v>58009</v>
      </c>
      <c r="I445" t="s">
        <v>22</v>
      </c>
      <c r="J445">
        <v>10.050000000000001</v>
      </c>
      <c r="K445" t="s">
        <v>18</v>
      </c>
      <c r="L445">
        <v>5000</v>
      </c>
      <c r="N445" t="s">
        <v>55</v>
      </c>
      <c r="O445" t="s">
        <v>20</v>
      </c>
      <c r="P445" t="s">
        <v>16</v>
      </c>
      <c r="T445">
        <f t="shared" si="7"/>
        <v>50250</v>
      </c>
    </row>
    <row r="446" spans="1:20" x14ac:dyDescent="0.2">
      <c r="A446" t="s">
        <v>15</v>
      </c>
      <c r="B446" s="9">
        <v>36871</v>
      </c>
      <c r="C446" s="9">
        <v>36872</v>
      </c>
      <c r="D446" s="9">
        <v>36873</v>
      </c>
      <c r="E446">
        <v>526567</v>
      </c>
      <c r="F446">
        <v>678437</v>
      </c>
      <c r="G446" t="s">
        <v>16</v>
      </c>
      <c r="H446">
        <v>3022</v>
      </c>
      <c r="I446" t="s">
        <v>22</v>
      </c>
      <c r="J446">
        <v>9.64</v>
      </c>
      <c r="K446" t="s">
        <v>18</v>
      </c>
      <c r="L446">
        <v>2456</v>
      </c>
      <c r="N446" t="s">
        <v>62</v>
      </c>
      <c r="O446" t="s">
        <v>20</v>
      </c>
      <c r="P446" t="s">
        <v>16</v>
      </c>
      <c r="T446">
        <f t="shared" si="7"/>
        <v>23675.84</v>
      </c>
    </row>
    <row r="447" spans="1:20" x14ac:dyDescent="0.2">
      <c r="A447" t="s">
        <v>15</v>
      </c>
      <c r="B447" s="9">
        <v>36871</v>
      </c>
      <c r="C447" s="9">
        <v>36872</v>
      </c>
      <c r="D447" s="9">
        <v>36873</v>
      </c>
      <c r="E447">
        <v>526568</v>
      </c>
      <c r="F447">
        <v>678438</v>
      </c>
      <c r="G447" t="s">
        <v>16</v>
      </c>
      <c r="H447">
        <v>11170</v>
      </c>
      <c r="I447" t="s">
        <v>22</v>
      </c>
      <c r="J447">
        <v>10</v>
      </c>
      <c r="K447" t="s">
        <v>18</v>
      </c>
      <c r="L447">
        <v>5000</v>
      </c>
      <c r="N447" t="s">
        <v>55</v>
      </c>
      <c r="O447" t="s">
        <v>20</v>
      </c>
      <c r="P447" t="s">
        <v>16</v>
      </c>
      <c r="T447">
        <f t="shared" si="7"/>
        <v>50000</v>
      </c>
    </row>
    <row r="448" spans="1:20" x14ac:dyDescent="0.2">
      <c r="A448" t="s">
        <v>15</v>
      </c>
      <c r="B448" s="9">
        <v>36871</v>
      </c>
      <c r="C448" s="9">
        <v>36872</v>
      </c>
      <c r="D448" s="9">
        <v>36873</v>
      </c>
      <c r="E448">
        <v>526569</v>
      </c>
      <c r="F448">
        <v>678439</v>
      </c>
      <c r="G448" t="s">
        <v>16</v>
      </c>
      <c r="H448">
        <v>69034</v>
      </c>
      <c r="I448" t="s">
        <v>22</v>
      </c>
      <c r="J448">
        <v>9.9600000000000009</v>
      </c>
      <c r="K448" t="s">
        <v>18</v>
      </c>
      <c r="L448">
        <v>10000</v>
      </c>
      <c r="N448" t="s">
        <v>41</v>
      </c>
      <c r="O448" t="s">
        <v>20</v>
      </c>
      <c r="P448" t="s">
        <v>16</v>
      </c>
      <c r="T448">
        <f t="shared" si="7"/>
        <v>99600.000000000015</v>
      </c>
    </row>
    <row r="449" spans="1:20" x14ac:dyDescent="0.2">
      <c r="A449" t="s">
        <v>15</v>
      </c>
      <c r="B449" s="9">
        <v>36871</v>
      </c>
      <c r="C449" s="9">
        <v>36872</v>
      </c>
      <c r="D449" s="9">
        <v>36873</v>
      </c>
      <c r="E449">
        <v>526570</v>
      </c>
      <c r="F449">
        <v>678441</v>
      </c>
      <c r="G449" t="s">
        <v>16</v>
      </c>
      <c r="H449">
        <v>56264</v>
      </c>
      <c r="I449" t="s">
        <v>22</v>
      </c>
      <c r="J449">
        <v>58</v>
      </c>
      <c r="K449" t="s">
        <v>18</v>
      </c>
      <c r="L449">
        <v>5000</v>
      </c>
      <c r="N449" t="s">
        <v>49</v>
      </c>
      <c r="O449" t="s">
        <v>20</v>
      </c>
      <c r="P449" t="s">
        <v>16</v>
      </c>
      <c r="T449">
        <f t="shared" si="7"/>
        <v>290000</v>
      </c>
    </row>
    <row r="450" spans="1:20" x14ac:dyDescent="0.2">
      <c r="A450" t="s">
        <v>15</v>
      </c>
      <c r="B450" s="9">
        <v>36871</v>
      </c>
      <c r="C450" s="9">
        <v>36872</v>
      </c>
      <c r="D450" s="9">
        <v>36873</v>
      </c>
      <c r="E450">
        <v>526572</v>
      </c>
      <c r="F450">
        <v>678444</v>
      </c>
      <c r="G450" t="s">
        <v>16</v>
      </c>
      <c r="H450">
        <v>61981</v>
      </c>
      <c r="I450" t="s">
        <v>22</v>
      </c>
      <c r="J450">
        <v>10.57</v>
      </c>
      <c r="K450" t="s">
        <v>18</v>
      </c>
      <c r="L450">
        <v>7500</v>
      </c>
      <c r="N450" t="s">
        <v>46</v>
      </c>
      <c r="O450" t="s">
        <v>20</v>
      </c>
      <c r="P450" t="s">
        <v>16</v>
      </c>
      <c r="T450">
        <f t="shared" si="7"/>
        <v>79275</v>
      </c>
    </row>
    <row r="451" spans="1:20" x14ac:dyDescent="0.2">
      <c r="A451" t="s">
        <v>15</v>
      </c>
      <c r="B451" s="9">
        <v>36871</v>
      </c>
      <c r="C451" s="9">
        <v>36872</v>
      </c>
      <c r="D451" s="9">
        <v>36873</v>
      </c>
      <c r="E451">
        <v>526573</v>
      </c>
      <c r="F451">
        <v>678446</v>
      </c>
      <c r="G451" t="s">
        <v>16</v>
      </c>
      <c r="H451">
        <v>45515</v>
      </c>
      <c r="I451" t="s">
        <v>22</v>
      </c>
      <c r="J451">
        <v>13.4</v>
      </c>
      <c r="K451" t="s">
        <v>18</v>
      </c>
      <c r="L451">
        <v>100</v>
      </c>
      <c r="N451" t="s">
        <v>19</v>
      </c>
      <c r="O451" t="s">
        <v>20</v>
      </c>
      <c r="P451" t="s">
        <v>16</v>
      </c>
      <c r="T451">
        <f t="shared" si="7"/>
        <v>1340</v>
      </c>
    </row>
    <row r="452" spans="1:20" x14ac:dyDescent="0.2">
      <c r="A452" t="s">
        <v>15</v>
      </c>
      <c r="B452" s="9">
        <v>36871</v>
      </c>
      <c r="C452" s="9">
        <v>36872</v>
      </c>
      <c r="D452" s="9">
        <v>36873</v>
      </c>
      <c r="E452">
        <v>526574</v>
      </c>
      <c r="F452">
        <v>678449</v>
      </c>
      <c r="G452" t="s">
        <v>16</v>
      </c>
      <c r="H452">
        <v>65268</v>
      </c>
      <c r="I452" t="s">
        <v>22</v>
      </c>
      <c r="J452">
        <v>58</v>
      </c>
      <c r="K452" t="s">
        <v>18</v>
      </c>
      <c r="L452">
        <v>5000</v>
      </c>
      <c r="N452" t="s">
        <v>49</v>
      </c>
      <c r="O452" t="s">
        <v>20</v>
      </c>
      <c r="P452" t="s">
        <v>16</v>
      </c>
      <c r="T452">
        <f t="shared" si="7"/>
        <v>290000</v>
      </c>
    </row>
    <row r="453" spans="1:20" x14ac:dyDescent="0.2">
      <c r="A453" t="s">
        <v>15</v>
      </c>
      <c r="B453" s="9">
        <v>36871</v>
      </c>
      <c r="C453" s="9">
        <v>36872</v>
      </c>
      <c r="D453" s="9">
        <v>36873</v>
      </c>
      <c r="E453">
        <v>526575</v>
      </c>
      <c r="F453">
        <v>678451</v>
      </c>
      <c r="G453" t="s">
        <v>16</v>
      </c>
      <c r="H453">
        <v>65268</v>
      </c>
      <c r="I453" t="s">
        <v>22</v>
      </c>
      <c r="J453">
        <v>57</v>
      </c>
      <c r="K453" t="s">
        <v>18</v>
      </c>
      <c r="L453">
        <v>10000</v>
      </c>
      <c r="N453" t="s">
        <v>49</v>
      </c>
      <c r="O453" t="s">
        <v>20</v>
      </c>
      <c r="P453" t="s">
        <v>16</v>
      </c>
      <c r="T453">
        <f t="shared" si="7"/>
        <v>570000</v>
      </c>
    </row>
    <row r="454" spans="1:20" hidden="1" x14ac:dyDescent="0.2">
      <c r="A454" t="s">
        <v>15</v>
      </c>
      <c r="B454" s="9">
        <v>36871</v>
      </c>
      <c r="C454" s="9">
        <v>36871</v>
      </c>
      <c r="D454" s="9">
        <v>36872</v>
      </c>
      <c r="E454">
        <v>526221</v>
      </c>
      <c r="F454">
        <v>0</v>
      </c>
      <c r="G454" t="s">
        <v>16</v>
      </c>
      <c r="H454">
        <v>1292</v>
      </c>
      <c r="I454" t="s">
        <v>17</v>
      </c>
      <c r="J454">
        <v>11.55</v>
      </c>
      <c r="K454" t="s">
        <v>18</v>
      </c>
      <c r="L454">
        <v>900</v>
      </c>
      <c r="N454" t="s">
        <v>78</v>
      </c>
      <c r="O454" t="s">
        <v>20</v>
      </c>
      <c r="P454" t="s">
        <v>16</v>
      </c>
    </row>
    <row r="455" spans="1:20" x14ac:dyDescent="0.2">
      <c r="A455" t="s">
        <v>15</v>
      </c>
      <c r="B455" s="9">
        <v>36871</v>
      </c>
      <c r="C455" s="9">
        <v>36872</v>
      </c>
      <c r="D455" s="9">
        <v>36873</v>
      </c>
      <c r="E455">
        <v>526577</v>
      </c>
      <c r="F455">
        <v>678453</v>
      </c>
      <c r="G455" t="s">
        <v>16</v>
      </c>
      <c r="H455">
        <v>18</v>
      </c>
      <c r="I455" t="s">
        <v>22</v>
      </c>
      <c r="J455">
        <v>43.5</v>
      </c>
      <c r="K455" t="s">
        <v>18</v>
      </c>
      <c r="L455">
        <v>5000</v>
      </c>
      <c r="N455" t="s">
        <v>71</v>
      </c>
      <c r="O455" t="s">
        <v>20</v>
      </c>
      <c r="P455" t="s">
        <v>16</v>
      </c>
      <c r="T455">
        <f t="shared" ref="T455:T518" si="8">L455*J455</f>
        <v>217500</v>
      </c>
    </row>
    <row r="456" spans="1:20" x14ac:dyDescent="0.2">
      <c r="A456" t="s">
        <v>15</v>
      </c>
      <c r="B456" s="9">
        <v>36871</v>
      </c>
      <c r="C456" s="9">
        <v>36872</v>
      </c>
      <c r="D456" s="9">
        <v>36873</v>
      </c>
      <c r="E456">
        <v>526579</v>
      </c>
      <c r="F456">
        <v>678455</v>
      </c>
      <c r="G456" t="s">
        <v>16</v>
      </c>
      <c r="H456">
        <v>66652</v>
      </c>
      <c r="I456" t="s">
        <v>22</v>
      </c>
      <c r="J456">
        <v>10.9</v>
      </c>
      <c r="K456" t="s">
        <v>18</v>
      </c>
      <c r="L456">
        <v>3500</v>
      </c>
      <c r="N456" t="s">
        <v>67</v>
      </c>
      <c r="O456" t="s">
        <v>20</v>
      </c>
      <c r="P456" t="s">
        <v>16</v>
      </c>
      <c r="T456">
        <f t="shared" si="8"/>
        <v>38150</v>
      </c>
    </row>
    <row r="457" spans="1:20" x14ac:dyDescent="0.2">
      <c r="A457" t="s">
        <v>15</v>
      </c>
      <c r="B457" s="9">
        <v>36871</v>
      </c>
      <c r="C457" s="9">
        <v>36872</v>
      </c>
      <c r="D457" s="9">
        <v>36873</v>
      </c>
      <c r="E457">
        <v>526583</v>
      </c>
      <c r="F457">
        <v>678460</v>
      </c>
      <c r="G457" t="s">
        <v>16</v>
      </c>
      <c r="H457">
        <v>2846</v>
      </c>
      <c r="I457" t="s">
        <v>22</v>
      </c>
      <c r="J457">
        <v>42</v>
      </c>
      <c r="K457" t="s">
        <v>18</v>
      </c>
      <c r="L457">
        <v>5000</v>
      </c>
      <c r="N457" t="s">
        <v>75</v>
      </c>
      <c r="O457" t="s">
        <v>20</v>
      </c>
      <c r="P457" t="s">
        <v>16</v>
      </c>
      <c r="T457">
        <f t="shared" si="8"/>
        <v>210000</v>
      </c>
    </row>
    <row r="458" spans="1:20" x14ac:dyDescent="0.2">
      <c r="A458" t="s">
        <v>15</v>
      </c>
      <c r="B458" s="9">
        <v>36871</v>
      </c>
      <c r="C458" s="9">
        <v>36872</v>
      </c>
      <c r="D458" s="9">
        <v>36873</v>
      </c>
      <c r="E458">
        <v>526585</v>
      </c>
      <c r="F458">
        <v>678463</v>
      </c>
      <c r="G458" t="s">
        <v>16</v>
      </c>
      <c r="H458">
        <v>66093</v>
      </c>
      <c r="I458" t="s">
        <v>22</v>
      </c>
      <c r="J458">
        <v>10.9</v>
      </c>
      <c r="K458" t="s">
        <v>18</v>
      </c>
      <c r="L458">
        <v>6500</v>
      </c>
      <c r="N458" t="s">
        <v>67</v>
      </c>
      <c r="O458" t="s">
        <v>20</v>
      </c>
      <c r="P458" t="s">
        <v>16</v>
      </c>
      <c r="T458">
        <f t="shared" si="8"/>
        <v>70850</v>
      </c>
    </row>
    <row r="459" spans="1:20" x14ac:dyDescent="0.2">
      <c r="A459" t="s">
        <v>15</v>
      </c>
      <c r="B459" s="9">
        <v>36871</v>
      </c>
      <c r="C459" s="9">
        <v>36872</v>
      </c>
      <c r="D459" s="9">
        <v>36873</v>
      </c>
      <c r="E459">
        <v>526591</v>
      </c>
      <c r="F459">
        <v>678469</v>
      </c>
      <c r="G459" t="s">
        <v>16</v>
      </c>
      <c r="H459">
        <v>5225</v>
      </c>
      <c r="I459" t="s">
        <v>22</v>
      </c>
      <c r="J459">
        <v>9.9</v>
      </c>
      <c r="K459" t="s">
        <v>18</v>
      </c>
      <c r="L459">
        <v>5000</v>
      </c>
      <c r="N459" t="s">
        <v>55</v>
      </c>
      <c r="O459" t="s">
        <v>20</v>
      </c>
      <c r="P459" t="s">
        <v>16</v>
      </c>
      <c r="T459">
        <f t="shared" si="8"/>
        <v>49500</v>
      </c>
    </row>
    <row r="460" spans="1:20" x14ac:dyDescent="0.2">
      <c r="A460" t="s">
        <v>15</v>
      </c>
      <c r="B460" s="9">
        <v>36871</v>
      </c>
      <c r="C460" s="9">
        <v>36872</v>
      </c>
      <c r="D460" s="9">
        <v>36873</v>
      </c>
      <c r="E460">
        <v>526594</v>
      </c>
      <c r="F460">
        <v>678474</v>
      </c>
      <c r="G460" t="s">
        <v>16</v>
      </c>
      <c r="H460">
        <v>54979</v>
      </c>
      <c r="I460" t="s">
        <v>22</v>
      </c>
      <c r="J460">
        <v>10.050000000000001</v>
      </c>
      <c r="K460" t="s">
        <v>18</v>
      </c>
      <c r="L460">
        <v>2500</v>
      </c>
      <c r="N460" t="s">
        <v>24</v>
      </c>
      <c r="O460" t="s">
        <v>20</v>
      </c>
      <c r="P460" t="s">
        <v>16</v>
      </c>
      <c r="T460">
        <f t="shared" si="8"/>
        <v>25125</v>
      </c>
    </row>
    <row r="461" spans="1:20" x14ac:dyDescent="0.2">
      <c r="A461" t="s">
        <v>15</v>
      </c>
      <c r="B461" s="9">
        <v>36871</v>
      </c>
      <c r="C461" s="9">
        <v>36872</v>
      </c>
      <c r="D461" s="9">
        <v>36873</v>
      </c>
      <c r="E461">
        <v>526596</v>
      </c>
      <c r="F461">
        <v>678477</v>
      </c>
      <c r="G461" t="s">
        <v>16</v>
      </c>
      <c r="H461">
        <v>208</v>
      </c>
      <c r="I461" t="s">
        <v>22</v>
      </c>
      <c r="J461">
        <v>9.84</v>
      </c>
      <c r="K461" t="s">
        <v>18</v>
      </c>
      <c r="L461">
        <v>2552</v>
      </c>
      <c r="N461" t="s">
        <v>47</v>
      </c>
      <c r="O461" t="s">
        <v>20</v>
      </c>
      <c r="P461" t="s">
        <v>16</v>
      </c>
      <c r="T461">
        <f t="shared" si="8"/>
        <v>25111.68</v>
      </c>
    </row>
    <row r="462" spans="1:20" x14ac:dyDescent="0.2">
      <c r="A462" t="s">
        <v>15</v>
      </c>
      <c r="B462" s="9">
        <v>36871</v>
      </c>
      <c r="C462" s="9">
        <v>36872</v>
      </c>
      <c r="D462" s="9">
        <v>36873</v>
      </c>
      <c r="E462">
        <v>526598</v>
      </c>
      <c r="F462">
        <v>678479</v>
      </c>
      <c r="G462" t="s">
        <v>16</v>
      </c>
      <c r="H462">
        <v>66073</v>
      </c>
      <c r="I462" t="s">
        <v>22</v>
      </c>
      <c r="J462">
        <v>10.824999999999999</v>
      </c>
      <c r="K462" t="s">
        <v>18</v>
      </c>
      <c r="L462">
        <v>5000</v>
      </c>
      <c r="N462" t="s">
        <v>85</v>
      </c>
      <c r="O462" t="s">
        <v>20</v>
      </c>
      <c r="P462" t="s">
        <v>16</v>
      </c>
      <c r="T462">
        <f t="shared" si="8"/>
        <v>54125</v>
      </c>
    </row>
    <row r="463" spans="1:20" x14ac:dyDescent="0.2">
      <c r="A463" t="s">
        <v>15</v>
      </c>
      <c r="B463" s="9">
        <v>36871</v>
      </c>
      <c r="C463" s="9">
        <v>36872</v>
      </c>
      <c r="D463" s="9">
        <v>36873</v>
      </c>
      <c r="E463">
        <v>526599</v>
      </c>
      <c r="F463">
        <v>678480</v>
      </c>
      <c r="G463" t="s">
        <v>16</v>
      </c>
      <c r="H463">
        <v>68856</v>
      </c>
      <c r="I463" t="s">
        <v>22</v>
      </c>
      <c r="J463">
        <v>9.91</v>
      </c>
      <c r="K463" t="s">
        <v>18</v>
      </c>
      <c r="L463">
        <v>10000</v>
      </c>
      <c r="N463" t="s">
        <v>52</v>
      </c>
      <c r="O463" t="s">
        <v>20</v>
      </c>
      <c r="P463" t="s">
        <v>16</v>
      </c>
      <c r="T463">
        <f t="shared" si="8"/>
        <v>99100</v>
      </c>
    </row>
    <row r="464" spans="1:20" x14ac:dyDescent="0.2">
      <c r="A464" t="s">
        <v>15</v>
      </c>
      <c r="B464" s="9">
        <v>36871</v>
      </c>
      <c r="C464" s="9">
        <v>36872</v>
      </c>
      <c r="D464" s="9">
        <v>36873</v>
      </c>
      <c r="E464">
        <v>526600</v>
      </c>
      <c r="F464">
        <v>678481</v>
      </c>
      <c r="G464" t="s">
        <v>16</v>
      </c>
      <c r="H464">
        <v>61981</v>
      </c>
      <c r="I464" t="s">
        <v>22</v>
      </c>
      <c r="J464">
        <v>62</v>
      </c>
      <c r="K464" t="s">
        <v>18</v>
      </c>
      <c r="L464">
        <v>10000</v>
      </c>
      <c r="N464" t="s">
        <v>49</v>
      </c>
      <c r="O464" t="s">
        <v>20</v>
      </c>
      <c r="P464" t="s">
        <v>16</v>
      </c>
      <c r="T464">
        <f t="shared" si="8"/>
        <v>620000</v>
      </c>
    </row>
    <row r="465" spans="1:20" x14ac:dyDescent="0.2">
      <c r="A465" t="s">
        <v>15</v>
      </c>
      <c r="B465" s="9">
        <v>36871</v>
      </c>
      <c r="C465" s="9">
        <v>36872</v>
      </c>
      <c r="D465" s="9">
        <v>36873</v>
      </c>
      <c r="E465">
        <v>526601</v>
      </c>
      <c r="F465">
        <v>678483</v>
      </c>
      <c r="G465" t="s">
        <v>16</v>
      </c>
      <c r="H465">
        <v>51732</v>
      </c>
      <c r="I465" t="s">
        <v>22</v>
      </c>
      <c r="J465">
        <v>9.9</v>
      </c>
      <c r="K465" t="s">
        <v>18</v>
      </c>
      <c r="L465">
        <v>5000</v>
      </c>
      <c r="N465" t="s">
        <v>55</v>
      </c>
      <c r="O465" t="s">
        <v>20</v>
      </c>
      <c r="P465" t="s">
        <v>16</v>
      </c>
      <c r="T465">
        <f t="shared" si="8"/>
        <v>49500</v>
      </c>
    </row>
    <row r="466" spans="1:20" x14ac:dyDescent="0.2">
      <c r="A466" t="s">
        <v>15</v>
      </c>
      <c r="B466" s="9">
        <v>36871</v>
      </c>
      <c r="C466" s="9">
        <v>36872</v>
      </c>
      <c r="D466" s="9">
        <v>36873</v>
      </c>
      <c r="E466">
        <v>526603</v>
      </c>
      <c r="F466">
        <v>678484</v>
      </c>
      <c r="G466" t="s">
        <v>16</v>
      </c>
      <c r="H466">
        <v>75370</v>
      </c>
      <c r="I466" t="s">
        <v>22</v>
      </c>
      <c r="J466">
        <v>9.93</v>
      </c>
      <c r="K466" t="s">
        <v>18</v>
      </c>
      <c r="L466">
        <v>10000</v>
      </c>
      <c r="N466" t="s">
        <v>53</v>
      </c>
      <c r="O466" t="s">
        <v>20</v>
      </c>
      <c r="P466" t="s">
        <v>16</v>
      </c>
      <c r="T466">
        <f t="shared" si="8"/>
        <v>99300</v>
      </c>
    </row>
    <row r="467" spans="1:20" x14ac:dyDescent="0.2">
      <c r="A467" t="s">
        <v>15</v>
      </c>
      <c r="B467" s="9">
        <v>36871</v>
      </c>
      <c r="C467" s="9">
        <v>36872</v>
      </c>
      <c r="D467" s="9">
        <v>36873</v>
      </c>
      <c r="E467">
        <v>526604</v>
      </c>
      <c r="F467">
        <v>678486</v>
      </c>
      <c r="G467" t="s">
        <v>16</v>
      </c>
      <c r="H467">
        <v>11170</v>
      </c>
      <c r="I467" t="s">
        <v>22</v>
      </c>
      <c r="J467">
        <v>9.85</v>
      </c>
      <c r="K467" t="s">
        <v>18</v>
      </c>
      <c r="L467">
        <v>5000</v>
      </c>
      <c r="N467" t="s">
        <v>55</v>
      </c>
      <c r="O467" t="s">
        <v>20</v>
      </c>
      <c r="P467" t="s">
        <v>16</v>
      </c>
      <c r="T467">
        <f t="shared" si="8"/>
        <v>49250</v>
      </c>
    </row>
    <row r="468" spans="1:20" x14ac:dyDescent="0.2">
      <c r="A468" t="s">
        <v>15</v>
      </c>
      <c r="B468" s="9">
        <v>36871</v>
      </c>
      <c r="C468" s="9">
        <v>36872</v>
      </c>
      <c r="D468" s="9">
        <v>36873</v>
      </c>
      <c r="E468">
        <v>526605</v>
      </c>
      <c r="F468">
        <v>678487</v>
      </c>
      <c r="G468" t="s">
        <v>16</v>
      </c>
      <c r="H468">
        <v>65268</v>
      </c>
      <c r="I468" t="s">
        <v>22</v>
      </c>
      <c r="J468">
        <v>61</v>
      </c>
      <c r="K468" t="s">
        <v>18</v>
      </c>
      <c r="L468">
        <v>10000</v>
      </c>
      <c r="N468" t="s">
        <v>49</v>
      </c>
      <c r="O468" t="s">
        <v>20</v>
      </c>
      <c r="P468" t="s">
        <v>16</v>
      </c>
      <c r="T468">
        <f t="shared" si="8"/>
        <v>610000</v>
      </c>
    </row>
    <row r="469" spans="1:20" x14ac:dyDescent="0.2">
      <c r="A469" t="s">
        <v>15</v>
      </c>
      <c r="B469" s="9">
        <v>36871</v>
      </c>
      <c r="C469" s="9">
        <v>36872</v>
      </c>
      <c r="D469" s="9">
        <v>36873</v>
      </c>
      <c r="E469">
        <v>526606</v>
      </c>
      <c r="F469">
        <v>678491</v>
      </c>
      <c r="G469" t="s">
        <v>16</v>
      </c>
      <c r="H469">
        <v>51389</v>
      </c>
      <c r="I469" t="s">
        <v>22</v>
      </c>
      <c r="J469">
        <v>10.86</v>
      </c>
      <c r="K469" t="s">
        <v>18</v>
      </c>
      <c r="L469">
        <v>5000</v>
      </c>
      <c r="N469" t="s">
        <v>67</v>
      </c>
      <c r="O469" t="s">
        <v>20</v>
      </c>
      <c r="P469" t="s">
        <v>16</v>
      </c>
      <c r="T469">
        <f t="shared" si="8"/>
        <v>54300</v>
      </c>
    </row>
    <row r="470" spans="1:20" x14ac:dyDescent="0.2">
      <c r="A470" t="s">
        <v>15</v>
      </c>
      <c r="B470" s="9">
        <v>36871</v>
      </c>
      <c r="C470" s="9">
        <v>36872</v>
      </c>
      <c r="D470" s="9">
        <v>36873</v>
      </c>
      <c r="E470">
        <v>526608</v>
      </c>
      <c r="F470">
        <v>678494</v>
      </c>
      <c r="G470" t="s">
        <v>16</v>
      </c>
      <c r="H470">
        <v>64245</v>
      </c>
      <c r="I470" t="s">
        <v>22</v>
      </c>
      <c r="J470">
        <v>9.75</v>
      </c>
      <c r="K470" t="s">
        <v>18</v>
      </c>
      <c r="L470">
        <v>4000</v>
      </c>
      <c r="N470" t="s">
        <v>55</v>
      </c>
      <c r="O470" t="s">
        <v>20</v>
      </c>
      <c r="P470" t="s">
        <v>16</v>
      </c>
      <c r="T470">
        <f t="shared" si="8"/>
        <v>39000</v>
      </c>
    </row>
    <row r="471" spans="1:20" x14ac:dyDescent="0.2">
      <c r="A471" t="s">
        <v>15</v>
      </c>
      <c r="B471" s="9">
        <v>36871</v>
      </c>
      <c r="C471" s="9">
        <v>36872</v>
      </c>
      <c r="D471" s="9">
        <v>36873</v>
      </c>
      <c r="E471">
        <v>526608</v>
      </c>
      <c r="F471">
        <v>678494</v>
      </c>
      <c r="G471" t="s">
        <v>16</v>
      </c>
      <c r="H471">
        <v>64245</v>
      </c>
      <c r="I471" t="s">
        <v>22</v>
      </c>
      <c r="J471">
        <v>9.75</v>
      </c>
      <c r="K471" t="s">
        <v>18</v>
      </c>
      <c r="L471">
        <v>1000</v>
      </c>
      <c r="N471" t="s">
        <v>55</v>
      </c>
      <c r="O471" t="s">
        <v>20</v>
      </c>
      <c r="P471" t="s">
        <v>16</v>
      </c>
      <c r="T471">
        <f t="shared" si="8"/>
        <v>9750</v>
      </c>
    </row>
    <row r="472" spans="1:20" x14ac:dyDescent="0.2">
      <c r="A472" t="s">
        <v>15</v>
      </c>
      <c r="B472" s="9">
        <v>36871</v>
      </c>
      <c r="C472" s="9">
        <v>36872</v>
      </c>
      <c r="D472" s="9">
        <v>36873</v>
      </c>
      <c r="E472">
        <v>526610</v>
      </c>
      <c r="F472">
        <v>678496</v>
      </c>
      <c r="G472" t="s">
        <v>16</v>
      </c>
      <c r="H472">
        <v>64245</v>
      </c>
      <c r="I472" t="s">
        <v>22</v>
      </c>
      <c r="J472">
        <v>9.6999999999999993</v>
      </c>
      <c r="K472" t="s">
        <v>18</v>
      </c>
      <c r="L472">
        <v>5000</v>
      </c>
      <c r="N472" t="s">
        <v>55</v>
      </c>
      <c r="O472" t="s">
        <v>20</v>
      </c>
      <c r="P472" t="s">
        <v>16</v>
      </c>
      <c r="T472">
        <f t="shared" si="8"/>
        <v>48500</v>
      </c>
    </row>
    <row r="473" spans="1:20" x14ac:dyDescent="0.2">
      <c r="A473" t="s">
        <v>15</v>
      </c>
      <c r="B473" s="9">
        <v>36871</v>
      </c>
      <c r="C473" s="9">
        <v>36872</v>
      </c>
      <c r="D473" s="9">
        <v>36873</v>
      </c>
      <c r="E473">
        <v>526612</v>
      </c>
      <c r="F473">
        <v>0</v>
      </c>
      <c r="G473" t="s">
        <v>16</v>
      </c>
      <c r="H473">
        <v>53341</v>
      </c>
      <c r="I473" t="s">
        <v>22</v>
      </c>
      <c r="J473">
        <v>9.6999999999999993</v>
      </c>
      <c r="K473" t="s">
        <v>18</v>
      </c>
      <c r="L473">
        <v>8000</v>
      </c>
      <c r="N473" t="s">
        <v>55</v>
      </c>
      <c r="O473" t="s">
        <v>20</v>
      </c>
      <c r="P473" t="s">
        <v>16</v>
      </c>
      <c r="T473">
        <f t="shared" si="8"/>
        <v>77600</v>
      </c>
    </row>
    <row r="474" spans="1:20" x14ac:dyDescent="0.2">
      <c r="A474" t="s">
        <v>15</v>
      </c>
      <c r="B474" s="9">
        <v>36871</v>
      </c>
      <c r="C474" s="9">
        <v>36872</v>
      </c>
      <c r="D474" s="9">
        <v>36873</v>
      </c>
      <c r="E474">
        <v>526613</v>
      </c>
      <c r="F474">
        <v>678500</v>
      </c>
      <c r="G474" t="s">
        <v>16</v>
      </c>
      <c r="H474">
        <v>64245</v>
      </c>
      <c r="I474" t="s">
        <v>22</v>
      </c>
      <c r="J474">
        <v>9.5</v>
      </c>
      <c r="K474" t="s">
        <v>18</v>
      </c>
      <c r="L474">
        <v>5000</v>
      </c>
      <c r="N474" t="s">
        <v>55</v>
      </c>
      <c r="O474" t="s">
        <v>20</v>
      </c>
      <c r="P474" t="s">
        <v>16</v>
      </c>
      <c r="T474">
        <f t="shared" si="8"/>
        <v>47500</v>
      </c>
    </row>
    <row r="475" spans="1:20" x14ac:dyDescent="0.2">
      <c r="A475" t="s">
        <v>15</v>
      </c>
      <c r="B475" s="9">
        <v>36871</v>
      </c>
      <c r="C475" s="9">
        <v>36872</v>
      </c>
      <c r="D475" s="9">
        <v>36873</v>
      </c>
      <c r="E475">
        <v>526614</v>
      </c>
      <c r="F475">
        <v>0</v>
      </c>
      <c r="G475" t="s">
        <v>16</v>
      </c>
      <c r="H475">
        <v>49624</v>
      </c>
      <c r="I475" t="s">
        <v>22</v>
      </c>
      <c r="J475">
        <v>8.61</v>
      </c>
      <c r="K475" t="s">
        <v>18</v>
      </c>
      <c r="L475">
        <v>3000</v>
      </c>
      <c r="N475" t="s">
        <v>86</v>
      </c>
      <c r="O475" t="s">
        <v>20</v>
      </c>
      <c r="P475" t="s">
        <v>16</v>
      </c>
      <c r="T475">
        <f t="shared" si="8"/>
        <v>25830</v>
      </c>
    </row>
    <row r="476" spans="1:20" x14ac:dyDescent="0.2">
      <c r="A476" t="s">
        <v>15</v>
      </c>
      <c r="B476" s="9">
        <v>36871</v>
      </c>
      <c r="C476" s="9">
        <v>36872</v>
      </c>
      <c r="D476" s="9">
        <v>36873</v>
      </c>
      <c r="E476">
        <v>526619</v>
      </c>
      <c r="F476">
        <v>678506</v>
      </c>
      <c r="G476" t="s">
        <v>16</v>
      </c>
      <c r="H476">
        <v>54979</v>
      </c>
      <c r="I476" t="s">
        <v>22</v>
      </c>
      <c r="J476">
        <v>9.75</v>
      </c>
      <c r="K476" t="s">
        <v>18</v>
      </c>
      <c r="L476">
        <v>5000</v>
      </c>
      <c r="N476" t="s">
        <v>31</v>
      </c>
      <c r="O476" t="s">
        <v>20</v>
      </c>
      <c r="P476" t="s">
        <v>16</v>
      </c>
      <c r="T476">
        <f t="shared" si="8"/>
        <v>48750</v>
      </c>
    </row>
    <row r="477" spans="1:20" x14ac:dyDescent="0.2">
      <c r="A477" t="s">
        <v>15</v>
      </c>
      <c r="B477" s="9">
        <v>36871</v>
      </c>
      <c r="C477" s="9">
        <v>36872</v>
      </c>
      <c r="D477" s="9">
        <v>36873</v>
      </c>
      <c r="E477">
        <v>526620</v>
      </c>
      <c r="F477">
        <v>678507</v>
      </c>
      <c r="G477" t="s">
        <v>16</v>
      </c>
      <c r="H477">
        <v>56264</v>
      </c>
      <c r="I477" t="s">
        <v>22</v>
      </c>
      <c r="J477">
        <v>59</v>
      </c>
      <c r="K477" t="s">
        <v>18</v>
      </c>
      <c r="L477">
        <v>5000</v>
      </c>
      <c r="N477" t="s">
        <v>49</v>
      </c>
      <c r="O477" t="s">
        <v>20</v>
      </c>
      <c r="P477" t="s">
        <v>16</v>
      </c>
      <c r="T477">
        <f t="shared" si="8"/>
        <v>295000</v>
      </c>
    </row>
    <row r="478" spans="1:20" x14ac:dyDescent="0.2">
      <c r="A478" t="s">
        <v>15</v>
      </c>
      <c r="B478" s="9">
        <v>36871</v>
      </c>
      <c r="C478" s="9">
        <v>36872</v>
      </c>
      <c r="D478" s="9">
        <v>36873</v>
      </c>
      <c r="E478">
        <v>526621</v>
      </c>
      <c r="F478">
        <v>678508</v>
      </c>
      <c r="G478" t="s">
        <v>16</v>
      </c>
      <c r="H478">
        <v>54979</v>
      </c>
      <c r="I478" t="s">
        <v>22</v>
      </c>
      <c r="J478">
        <v>9.9</v>
      </c>
      <c r="K478" t="s">
        <v>18</v>
      </c>
      <c r="L478">
        <v>2500</v>
      </c>
      <c r="N478" t="s">
        <v>24</v>
      </c>
      <c r="O478" t="s">
        <v>20</v>
      </c>
      <c r="P478" t="s">
        <v>16</v>
      </c>
      <c r="T478">
        <f t="shared" si="8"/>
        <v>24750</v>
      </c>
    </row>
    <row r="479" spans="1:20" x14ac:dyDescent="0.2">
      <c r="A479" t="s">
        <v>15</v>
      </c>
      <c r="B479" s="9">
        <v>36871</v>
      </c>
      <c r="C479" s="9">
        <v>36872</v>
      </c>
      <c r="D479" s="9">
        <v>36873</v>
      </c>
      <c r="E479">
        <v>526624</v>
      </c>
      <c r="F479">
        <v>678512</v>
      </c>
      <c r="G479" t="s">
        <v>16</v>
      </c>
      <c r="H479">
        <v>57707</v>
      </c>
      <c r="I479" t="s">
        <v>22</v>
      </c>
      <c r="J479">
        <v>9.81</v>
      </c>
      <c r="K479" t="s">
        <v>18</v>
      </c>
      <c r="L479">
        <v>10000</v>
      </c>
      <c r="N479" t="s">
        <v>79</v>
      </c>
      <c r="O479" t="s">
        <v>20</v>
      </c>
      <c r="P479" t="s">
        <v>16</v>
      </c>
      <c r="T479">
        <f t="shared" si="8"/>
        <v>98100</v>
      </c>
    </row>
    <row r="480" spans="1:20" x14ac:dyDescent="0.2">
      <c r="A480" t="s">
        <v>15</v>
      </c>
      <c r="B480" s="9">
        <v>36871</v>
      </c>
      <c r="C480" s="9">
        <v>36872</v>
      </c>
      <c r="D480" s="9">
        <v>36873</v>
      </c>
      <c r="E480">
        <v>526626</v>
      </c>
      <c r="F480">
        <v>678514</v>
      </c>
      <c r="G480" t="s">
        <v>16</v>
      </c>
      <c r="H480">
        <v>56264</v>
      </c>
      <c r="I480" t="s">
        <v>22</v>
      </c>
      <c r="J480">
        <v>9.89</v>
      </c>
      <c r="K480" t="s">
        <v>18</v>
      </c>
      <c r="L480">
        <v>10000</v>
      </c>
      <c r="N480" t="s">
        <v>53</v>
      </c>
      <c r="O480" t="s">
        <v>20</v>
      </c>
      <c r="P480" t="s">
        <v>16</v>
      </c>
      <c r="T480">
        <f t="shared" si="8"/>
        <v>98900</v>
      </c>
    </row>
    <row r="481" spans="1:20" x14ac:dyDescent="0.2">
      <c r="A481" t="s">
        <v>15</v>
      </c>
      <c r="B481" s="9">
        <v>36871</v>
      </c>
      <c r="C481" s="9">
        <v>36872</v>
      </c>
      <c r="D481" s="9">
        <v>36873</v>
      </c>
      <c r="E481">
        <v>526627</v>
      </c>
      <c r="F481">
        <v>0</v>
      </c>
      <c r="G481" t="s">
        <v>16</v>
      </c>
      <c r="H481">
        <v>87530</v>
      </c>
      <c r="I481" t="s">
        <v>22</v>
      </c>
      <c r="J481">
        <v>42</v>
      </c>
      <c r="K481" t="s">
        <v>18</v>
      </c>
      <c r="L481">
        <v>4500</v>
      </c>
      <c r="N481" t="s">
        <v>71</v>
      </c>
      <c r="O481" t="s">
        <v>20</v>
      </c>
      <c r="P481" t="s">
        <v>16</v>
      </c>
      <c r="T481">
        <f t="shared" si="8"/>
        <v>189000</v>
      </c>
    </row>
    <row r="482" spans="1:20" x14ac:dyDescent="0.2">
      <c r="A482" t="s">
        <v>15</v>
      </c>
      <c r="B482" s="9">
        <v>36871</v>
      </c>
      <c r="C482" s="9">
        <v>36872</v>
      </c>
      <c r="D482" s="9">
        <v>36873</v>
      </c>
      <c r="E482">
        <v>526628</v>
      </c>
      <c r="F482">
        <v>678517</v>
      </c>
      <c r="G482" t="s">
        <v>16</v>
      </c>
      <c r="H482">
        <v>75370</v>
      </c>
      <c r="I482" t="s">
        <v>22</v>
      </c>
      <c r="J482">
        <v>9.66</v>
      </c>
      <c r="K482" t="s">
        <v>18</v>
      </c>
      <c r="L482">
        <v>5000</v>
      </c>
      <c r="N482" t="s">
        <v>42</v>
      </c>
      <c r="O482" t="s">
        <v>20</v>
      </c>
      <c r="P482" t="s">
        <v>16</v>
      </c>
      <c r="T482">
        <f t="shared" si="8"/>
        <v>48300</v>
      </c>
    </row>
    <row r="483" spans="1:20" x14ac:dyDescent="0.2">
      <c r="A483" t="s">
        <v>15</v>
      </c>
      <c r="B483" s="9">
        <v>36871</v>
      </c>
      <c r="C483" s="9">
        <v>36872</v>
      </c>
      <c r="D483" s="9">
        <v>36873</v>
      </c>
      <c r="E483">
        <v>526632</v>
      </c>
      <c r="F483">
        <v>678521</v>
      </c>
      <c r="G483" t="s">
        <v>16</v>
      </c>
      <c r="H483">
        <v>64245</v>
      </c>
      <c r="I483" t="s">
        <v>22</v>
      </c>
      <c r="J483">
        <v>9.4</v>
      </c>
      <c r="K483" t="s">
        <v>18</v>
      </c>
      <c r="L483">
        <v>5000</v>
      </c>
      <c r="N483" t="s">
        <v>55</v>
      </c>
      <c r="O483" t="s">
        <v>20</v>
      </c>
      <c r="P483" t="s">
        <v>16</v>
      </c>
      <c r="T483">
        <f t="shared" si="8"/>
        <v>47000</v>
      </c>
    </row>
    <row r="484" spans="1:20" x14ac:dyDescent="0.2">
      <c r="A484" t="s">
        <v>15</v>
      </c>
      <c r="B484" s="9">
        <v>36871</v>
      </c>
      <c r="C484" s="9">
        <v>36872</v>
      </c>
      <c r="D484" s="9">
        <v>36873</v>
      </c>
      <c r="E484">
        <v>526633</v>
      </c>
      <c r="F484">
        <v>678522</v>
      </c>
      <c r="G484" t="s">
        <v>16</v>
      </c>
      <c r="H484">
        <v>94</v>
      </c>
      <c r="I484" t="s">
        <v>22</v>
      </c>
      <c r="J484">
        <v>9.7200000000000006</v>
      </c>
      <c r="K484" t="s">
        <v>18</v>
      </c>
      <c r="L484">
        <v>5000</v>
      </c>
      <c r="N484" t="s">
        <v>31</v>
      </c>
      <c r="O484" t="s">
        <v>20</v>
      </c>
      <c r="P484" t="s">
        <v>16</v>
      </c>
      <c r="T484">
        <f t="shared" si="8"/>
        <v>48600</v>
      </c>
    </row>
    <row r="485" spans="1:20" x14ac:dyDescent="0.2">
      <c r="A485" t="s">
        <v>15</v>
      </c>
      <c r="B485" s="9">
        <v>36871</v>
      </c>
      <c r="C485" s="9">
        <v>36872</v>
      </c>
      <c r="D485" s="9">
        <v>36873</v>
      </c>
      <c r="E485">
        <v>526636</v>
      </c>
      <c r="F485">
        <v>678531</v>
      </c>
      <c r="G485" t="s">
        <v>16</v>
      </c>
      <c r="H485">
        <v>65268</v>
      </c>
      <c r="I485" t="s">
        <v>22</v>
      </c>
      <c r="J485">
        <v>60</v>
      </c>
      <c r="K485" t="s">
        <v>18</v>
      </c>
      <c r="L485">
        <v>10000</v>
      </c>
      <c r="N485" t="s">
        <v>49</v>
      </c>
      <c r="O485" t="s">
        <v>20</v>
      </c>
      <c r="P485" t="s">
        <v>16</v>
      </c>
      <c r="T485">
        <f t="shared" si="8"/>
        <v>600000</v>
      </c>
    </row>
    <row r="486" spans="1:20" x14ac:dyDescent="0.2">
      <c r="A486" t="s">
        <v>15</v>
      </c>
      <c r="B486" s="9">
        <v>36871</v>
      </c>
      <c r="C486" s="9">
        <v>36872</v>
      </c>
      <c r="D486" s="9">
        <v>36873</v>
      </c>
      <c r="E486">
        <v>526637</v>
      </c>
      <c r="F486">
        <v>678533</v>
      </c>
      <c r="G486" t="s">
        <v>16</v>
      </c>
      <c r="H486">
        <v>54098</v>
      </c>
      <c r="I486" t="s">
        <v>22</v>
      </c>
      <c r="J486">
        <v>10.52</v>
      </c>
      <c r="K486" t="s">
        <v>18</v>
      </c>
      <c r="L486">
        <v>10000</v>
      </c>
      <c r="N486" t="s">
        <v>46</v>
      </c>
      <c r="O486" t="s">
        <v>20</v>
      </c>
      <c r="P486" t="s">
        <v>16</v>
      </c>
      <c r="T486">
        <f t="shared" si="8"/>
        <v>105200</v>
      </c>
    </row>
    <row r="487" spans="1:20" x14ac:dyDescent="0.2">
      <c r="A487" t="s">
        <v>15</v>
      </c>
      <c r="B487" s="9">
        <v>36871</v>
      </c>
      <c r="C487" s="9">
        <v>36872</v>
      </c>
      <c r="D487" s="9">
        <v>36873</v>
      </c>
      <c r="E487">
        <v>526638</v>
      </c>
      <c r="F487">
        <v>678532</v>
      </c>
      <c r="G487" t="s">
        <v>16</v>
      </c>
      <c r="H487">
        <v>65268</v>
      </c>
      <c r="I487" t="s">
        <v>22</v>
      </c>
      <c r="J487">
        <v>59</v>
      </c>
      <c r="K487" t="s">
        <v>18</v>
      </c>
      <c r="L487">
        <v>10000</v>
      </c>
      <c r="N487" t="s">
        <v>49</v>
      </c>
      <c r="O487" t="s">
        <v>20</v>
      </c>
      <c r="P487" t="s">
        <v>16</v>
      </c>
      <c r="T487">
        <f t="shared" si="8"/>
        <v>590000</v>
      </c>
    </row>
    <row r="488" spans="1:20" x14ac:dyDescent="0.2">
      <c r="A488" t="s">
        <v>15</v>
      </c>
      <c r="B488" s="9">
        <v>36871</v>
      </c>
      <c r="C488" s="9">
        <v>36872</v>
      </c>
      <c r="D488" s="9">
        <v>36873</v>
      </c>
      <c r="E488">
        <v>526639</v>
      </c>
      <c r="F488">
        <v>678537</v>
      </c>
      <c r="G488" t="s">
        <v>16</v>
      </c>
      <c r="H488">
        <v>65268</v>
      </c>
      <c r="I488" t="s">
        <v>22</v>
      </c>
      <c r="J488">
        <v>58</v>
      </c>
      <c r="K488" t="s">
        <v>18</v>
      </c>
      <c r="L488">
        <v>10000</v>
      </c>
      <c r="N488" t="s">
        <v>49</v>
      </c>
      <c r="O488" t="s">
        <v>20</v>
      </c>
      <c r="P488" t="s">
        <v>16</v>
      </c>
      <c r="T488">
        <f t="shared" si="8"/>
        <v>580000</v>
      </c>
    </row>
    <row r="489" spans="1:20" x14ac:dyDescent="0.2">
      <c r="A489" t="s">
        <v>15</v>
      </c>
      <c r="B489" s="9">
        <v>36871</v>
      </c>
      <c r="C489" s="9">
        <v>36872</v>
      </c>
      <c r="D489" s="9">
        <v>36873</v>
      </c>
      <c r="E489">
        <v>526640</v>
      </c>
      <c r="F489">
        <v>678539</v>
      </c>
      <c r="G489" t="s">
        <v>16</v>
      </c>
      <c r="H489">
        <v>65268</v>
      </c>
      <c r="I489" t="s">
        <v>22</v>
      </c>
      <c r="J489">
        <v>57</v>
      </c>
      <c r="K489" t="s">
        <v>18</v>
      </c>
      <c r="L489">
        <v>10000</v>
      </c>
      <c r="N489" t="s">
        <v>49</v>
      </c>
      <c r="O489" t="s">
        <v>20</v>
      </c>
      <c r="P489" t="s">
        <v>16</v>
      </c>
      <c r="T489">
        <f t="shared" si="8"/>
        <v>570000</v>
      </c>
    </row>
    <row r="490" spans="1:20" x14ac:dyDescent="0.2">
      <c r="A490" t="s">
        <v>15</v>
      </c>
      <c r="B490" s="9">
        <v>36871</v>
      </c>
      <c r="C490" s="9">
        <v>36872</v>
      </c>
      <c r="D490" s="9">
        <v>36873</v>
      </c>
      <c r="E490">
        <v>526641</v>
      </c>
      <c r="F490">
        <v>678543</v>
      </c>
      <c r="G490" t="s">
        <v>16</v>
      </c>
      <c r="H490">
        <v>51732</v>
      </c>
      <c r="I490" t="s">
        <v>22</v>
      </c>
      <c r="J490">
        <v>10.55</v>
      </c>
      <c r="K490" t="s">
        <v>18</v>
      </c>
      <c r="L490">
        <v>2500</v>
      </c>
      <c r="N490" t="s">
        <v>74</v>
      </c>
      <c r="O490" t="s">
        <v>20</v>
      </c>
      <c r="P490" t="s">
        <v>16</v>
      </c>
      <c r="T490">
        <f t="shared" si="8"/>
        <v>26375</v>
      </c>
    </row>
    <row r="491" spans="1:20" x14ac:dyDescent="0.2">
      <c r="A491" t="s">
        <v>15</v>
      </c>
      <c r="B491" s="9">
        <v>36871</v>
      </c>
      <c r="C491" s="9">
        <v>36872</v>
      </c>
      <c r="D491" s="9">
        <v>36873</v>
      </c>
      <c r="E491">
        <v>526642</v>
      </c>
      <c r="F491">
        <v>678542</v>
      </c>
      <c r="G491" t="s">
        <v>16</v>
      </c>
      <c r="H491">
        <v>65268</v>
      </c>
      <c r="I491" t="s">
        <v>22</v>
      </c>
      <c r="J491">
        <v>56</v>
      </c>
      <c r="K491" t="s">
        <v>18</v>
      </c>
      <c r="L491">
        <v>10000</v>
      </c>
      <c r="N491" t="s">
        <v>49</v>
      </c>
      <c r="O491" t="s">
        <v>20</v>
      </c>
      <c r="P491" t="s">
        <v>16</v>
      </c>
      <c r="T491">
        <f t="shared" si="8"/>
        <v>560000</v>
      </c>
    </row>
    <row r="492" spans="1:20" x14ac:dyDescent="0.2">
      <c r="A492" t="s">
        <v>15</v>
      </c>
      <c r="B492" s="9">
        <v>36871</v>
      </c>
      <c r="C492" s="9">
        <v>36872</v>
      </c>
      <c r="D492" s="9">
        <v>36873</v>
      </c>
      <c r="E492">
        <v>526643</v>
      </c>
      <c r="F492">
        <v>678545</v>
      </c>
      <c r="G492" t="s">
        <v>16</v>
      </c>
      <c r="H492">
        <v>65268</v>
      </c>
      <c r="I492" t="s">
        <v>22</v>
      </c>
      <c r="J492">
        <v>55</v>
      </c>
      <c r="K492" t="s">
        <v>18</v>
      </c>
      <c r="L492">
        <v>10000</v>
      </c>
      <c r="N492" t="s">
        <v>49</v>
      </c>
      <c r="O492" t="s">
        <v>20</v>
      </c>
      <c r="P492" t="s">
        <v>16</v>
      </c>
      <c r="T492">
        <f t="shared" si="8"/>
        <v>550000</v>
      </c>
    </row>
    <row r="493" spans="1:20" x14ac:dyDescent="0.2">
      <c r="A493" t="s">
        <v>15</v>
      </c>
      <c r="B493" s="9">
        <v>36871</v>
      </c>
      <c r="C493" s="9">
        <v>36872</v>
      </c>
      <c r="D493" s="9">
        <v>36873</v>
      </c>
      <c r="E493">
        <v>526645</v>
      </c>
      <c r="F493">
        <v>678550</v>
      </c>
      <c r="G493" t="s">
        <v>16</v>
      </c>
      <c r="H493">
        <v>57707</v>
      </c>
      <c r="I493" t="s">
        <v>22</v>
      </c>
      <c r="J493">
        <v>9.82</v>
      </c>
      <c r="K493" t="s">
        <v>18</v>
      </c>
      <c r="L493">
        <v>10000</v>
      </c>
      <c r="N493" t="s">
        <v>44</v>
      </c>
      <c r="O493" t="s">
        <v>20</v>
      </c>
      <c r="P493" t="s">
        <v>16</v>
      </c>
      <c r="T493">
        <f t="shared" si="8"/>
        <v>98200</v>
      </c>
    </row>
    <row r="494" spans="1:20" x14ac:dyDescent="0.2">
      <c r="A494" t="s">
        <v>15</v>
      </c>
      <c r="B494" s="9">
        <v>36871</v>
      </c>
      <c r="C494" s="9">
        <v>36872</v>
      </c>
      <c r="D494" s="9">
        <v>36873</v>
      </c>
      <c r="E494">
        <v>526646</v>
      </c>
      <c r="F494">
        <v>678551</v>
      </c>
      <c r="G494" t="s">
        <v>16</v>
      </c>
      <c r="H494">
        <v>65268</v>
      </c>
      <c r="I494" t="s">
        <v>22</v>
      </c>
      <c r="J494">
        <v>54</v>
      </c>
      <c r="K494" t="s">
        <v>18</v>
      </c>
      <c r="L494">
        <v>10000</v>
      </c>
      <c r="N494" t="s">
        <v>49</v>
      </c>
      <c r="O494" t="s">
        <v>20</v>
      </c>
      <c r="P494" t="s">
        <v>16</v>
      </c>
      <c r="T494">
        <f t="shared" si="8"/>
        <v>540000</v>
      </c>
    </row>
    <row r="495" spans="1:20" x14ac:dyDescent="0.2">
      <c r="A495" t="s">
        <v>15</v>
      </c>
      <c r="B495" s="9">
        <v>36871</v>
      </c>
      <c r="C495" s="9">
        <v>36872</v>
      </c>
      <c r="D495" s="9">
        <v>36873</v>
      </c>
      <c r="E495">
        <v>526647</v>
      </c>
      <c r="F495">
        <v>678554</v>
      </c>
      <c r="G495" t="s">
        <v>16</v>
      </c>
      <c r="H495">
        <v>65268</v>
      </c>
      <c r="I495" t="s">
        <v>22</v>
      </c>
      <c r="J495">
        <v>53</v>
      </c>
      <c r="K495" t="s">
        <v>18</v>
      </c>
      <c r="L495">
        <v>10000</v>
      </c>
      <c r="N495" t="s">
        <v>49</v>
      </c>
      <c r="O495" t="s">
        <v>20</v>
      </c>
      <c r="P495" t="s">
        <v>16</v>
      </c>
      <c r="T495">
        <f t="shared" si="8"/>
        <v>530000</v>
      </c>
    </row>
    <row r="496" spans="1:20" x14ac:dyDescent="0.2">
      <c r="A496" t="s">
        <v>15</v>
      </c>
      <c r="B496" s="9">
        <v>36871</v>
      </c>
      <c r="C496" s="9">
        <v>36872</v>
      </c>
      <c r="D496" s="9">
        <v>36873</v>
      </c>
      <c r="E496">
        <v>526648</v>
      </c>
      <c r="F496">
        <v>678555</v>
      </c>
      <c r="G496" t="s">
        <v>16</v>
      </c>
      <c r="H496">
        <v>3022</v>
      </c>
      <c r="I496" t="s">
        <v>22</v>
      </c>
      <c r="J496">
        <v>9.85</v>
      </c>
      <c r="K496" t="s">
        <v>18</v>
      </c>
      <c r="L496">
        <v>10000</v>
      </c>
      <c r="N496" t="s">
        <v>53</v>
      </c>
      <c r="O496" t="s">
        <v>20</v>
      </c>
      <c r="P496" t="s">
        <v>16</v>
      </c>
      <c r="T496">
        <f t="shared" si="8"/>
        <v>98500</v>
      </c>
    </row>
    <row r="497" spans="1:20" x14ac:dyDescent="0.2">
      <c r="A497" t="s">
        <v>15</v>
      </c>
      <c r="B497" s="9">
        <v>36871</v>
      </c>
      <c r="C497" s="9">
        <v>36872</v>
      </c>
      <c r="D497" s="9">
        <v>36873</v>
      </c>
      <c r="E497">
        <v>526649</v>
      </c>
      <c r="F497">
        <v>678558</v>
      </c>
      <c r="G497" t="s">
        <v>16</v>
      </c>
      <c r="H497">
        <v>51732</v>
      </c>
      <c r="I497" t="s">
        <v>22</v>
      </c>
      <c r="J497">
        <v>40.5</v>
      </c>
      <c r="K497" t="s">
        <v>18</v>
      </c>
      <c r="L497">
        <v>5000</v>
      </c>
      <c r="N497" t="s">
        <v>75</v>
      </c>
      <c r="O497" t="s">
        <v>20</v>
      </c>
      <c r="P497" t="s">
        <v>16</v>
      </c>
      <c r="T497">
        <f t="shared" si="8"/>
        <v>202500</v>
      </c>
    </row>
    <row r="498" spans="1:20" x14ac:dyDescent="0.2">
      <c r="A498" t="s">
        <v>15</v>
      </c>
      <c r="B498" s="9">
        <v>36871</v>
      </c>
      <c r="C498" s="9">
        <v>36872</v>
      </c>
      <c r="D498" s="9">
        <v>36873</v>
      </c>
      <c r="E498">
        <v>526650</v>
      </c>
      <c r="F498">
        <v>678559</v>
      </c>
      <c r="G498" t="s">
        <v>16</v>
      </c>
      <c r="H498">
        <v>51163</v>
      </c>
      <c r="I498" t="s">
        <v>22</v>
      </c>
      <c r="J498">
        <v>10.1</v>
      </c>
      <c r="K498" t="s">
        <v>18</v>
      </c>
      <c r="L498">
        <v>5000</v>
      </c>
      <c r="N498" t="s">
        <v>34</v>
      </c>
      <c r="O498" t="s">
        <v>20</v>
      </c>
      <c r="P498" t="s">
        <v>16</v>
      </c>
      <c r="T498">
        <f t="shared" si="8"/>
        <v>50500</v>
      </c>
    </row>
    <row r="499" spans="1:20" x14ac:dyDescent="0.2">
      <c r="A499" t="s">
        <v>15</v>
      </c>
      <c r="B499" s="9">
        <v>36871</v>
      </c>
      <c r="C499" s="9">
        <v>36872</v>
      </c>
      <c r="D499" s="9">
        <v>36873</v>
      </c>
      <c r="E499">
        <v>526652</v>
      </c>
      <c r="F499">
        <v>678564</v>
      </c>
      <c r="G499" t="s">
        <v>16</v>
      </c>
      <c r="H499">
        <v>5665</v>
      </c>
      <c r="I499" t="s">
        <v>22</v>
      </c>
      <c r="J499">
        <v>10.46</v>
      </c>
      <c r="K499" t="s">
        <v>18</v>
      </c>
      <c r="L499">
        <v>2000</v>
      </c>
      <c r="N499" t="s">
        <v>46</v>
      </c>
      <c r="O499" t="s">
        <v>20</v>
      </c>
      <c r="P499" t="s">
        <v>16</v>
      </c>
      <c r="T499">
        <f t="shared" si="8"/>
        <v>20920</v>
      </c>
    </row>
    <row r="500" spans="1:20" x14ac:dyDescent="0.2">
      <c r="A500" t="s">
        <v>15</v>
      </c>
      <c r="B500" s="9">
        <v>36871</v>
      </c>
      <c r="C500" s="9">
        <v>36872</v>
      </c>
      <c r="D500" s="9">
        <v>36873</v>
      </c>
      <c r="E500">
        <v>526654</v>
      </c>
      <c r="F500">
        <v>0</v>
      </c>
      <c r="G500" t="s">
        <v>16</v>
      </c>
      <c r="H500">
        <v>54979</v>
      </c>
      <c r="I500" t="s">
        <v>22</v>
      </c>
      <c r="J500">
        <v>10.75</v>
      </c>
      <c r="K500" t="s">
        <v>18</v>
      </c>
      <c r="L500">
        <v>7151</v>
      </c>
      <c r="N500" t="s">
        <v>86</v>
      </c>
      <c r="O500" t="s">
        <v>20</v>
      </c>
      <c r="P500" t="s">
        <v>16</v>
      </c>
      <c r="T500">
        <f t="shared" si="8"/>
        <v>76873.25</v>
      </c>
    </row>
    <row r="501" spans="1:20" x14ac:dyDescent="0.2">
      <c r="A501" t="s">
        <v>15</v>
      </c>
      <c r="B501" s="9">
        <v>36871</v>
      </c>
      <c r="C501" s="9">
        <v>36872</v>
      </c>
      <c r="D501" s="9">
        <v>36873</v>
      </c>
      <c r="E501">
        <v>526655</v>
      </c>
      <c r="F501">
        <v>678566</v>
      </c>
      <c r="G501" t="s">
        <v>16</v>
      </c>
      <c r="H501">
        <v>66874</v>
      </c>
      <c r="I501" t="s">
        <v>22</v>
      </c>
      <c r="J501">
        <v>40.5</v>
      </c>
      <c r="K501" t="s">
        <v>18</v>
      </c>
      <c r="L501">
        <v>5000</v>
      </c>
      <c r="N501" t="s">
        <v>71</v>
      </c>
      <c r="O501" t="s">
        <v>20</v>
      </c>
      <c r="P501" t="s">
        <v>16</v>
      </c>
      <c r="T501">
        <f t="shared" si="8"/>
        <v>202500</v>
      </c>
    </row>
    <row r="502" spans="1:20" x14ac:dyDescent="0.2">
      <c r="A502" t="s">
        <v>15</v>
      </c>
      <c r="B502" s="9">
        <v>36871</v>
      </c>
      <c r="C502" s="9">
        <v>36872</v>
      </c>
      <c r="D502" s="9">
        <v>36873</v>
      </c>
      <c r="E502">
        <v>526656</v>
      </c>
      <c r="F502">
        <v>678570</v>
      </c>
      <c r="G502" t="s">
        <v>16</v>
      </c>
      <c r="H502">
        <v>53725</v>
      </c>
      <c r="I502" t="s">
        <v>22</v>
      </c>
      <c r="J502">
        <v>9.8275000000000006</v>
      </c>
      <c r="K502" t="s">
        <v>18</v>
      </c>
      <c r="L502">
        <v>5000</v>
      </c>
      <c r="N502" t="s">
        <v>60</v>
      </c>
      <c r="O502" t="s">
        <v>20</v>
      </c>
      <c r="P502" t="s">
        <v>16</v>
      </c>
      <c r="T502">
        <f t="shared" si="8"/>
        <v>49137.5</v>
      </c>
    </row>
    <row r="503" spans="1:20" x14ac:dyDescent="0.2">
      <c r="A503" t="s">
        <v>15</v>
      </c>
      <c r="B503" s="9">
        <v>36871</v>
      </c>
      <c r="C503" s="9">
        <v>36872</v>
      </c>
      <c r="D503" s="9">
        <v>36873</v>
      </c>
      <c r="E503">
        <v>526657</v>
      </c>
      <c r="F503">
        <v>678571</v>
      </c>
      <c r="G503" t="s">
        <v>16</v>
      </c>
      <c r="H503">
        <v>58525</v>
      </c>
      <c r="I503" t="s">
        <v>22</v>
      </c>
      <c r="J503">
        <v>12.1</v>
      </c>
      <c r="K503" t="s">
        <v>18</v>
      </c>
      <c r="L503">
        <v>2500</v>
      </c>
      <c r="N503" t="s">
        <v>65</v>
      </c>
      <c r="O503" t="s">
        <v>20</v>
      </c>
      <c r="P503" t="s">
        <v>16</v>
      </c>
      <c r="T503">
        <f t="shared" si="8"/>
        <v>30250</v>
      </c>
    </row>
    <row r="504" spans="1:20" x14ac:dyDescent="0.2">
      <c r="A504" t="s">
        <v>15</v>
      </c>
      <c r="B504" s="9">
        <v>36871</v>
      </c>
      <c r="C504" s="9">
        <v>36872</v>
      </c>
      <c r="D504" s="9">
        <v>36873</v>
      </c>
      <c r="E504">
        <v>526658</v>
      </c>
      <c r="F504">
        <v>678575</v>
      </c>
      <c r="G504" t="s">
        <v>16</v>
      </c>
      <c r="H504">
        <v>66874</v>
      </c>
      <c r="I504" t="s">
        <v>22</v>
      </c>
      <c r="J504">
        <v>37.5</v>
      </c>
      <c r="K504" t="s">
        <v>18</v>
      </c>
      <c r="L504">
        <v>5000</v>
      </c>
      <c r="N504" t="s">
        <v>75</v>
      </c>
      <c r="O504" t="s">
        <v>20</v>
      </c>
      <c r="P504" t="s">
        <v>16</v>
      </c>
      <c r="T504">
        <f t="shared" si="8"/>
        <v>187500</v>
      </c>
    </row>
    <row r="505" spans="1:20" x14ac:dyDescent="0.2">
      <c r="A505" t="s">
        <v>15</v>
      </c>
      <c r="B505" s="9">
        <v>36871</v>
      </c>
      <c r="C505" s="9">
        <v>36872</v>
      </c>
      <c r="D505" s="9">
        <v>36873</v>
      </c>
      <c r="E505">
        <v>526661</v>
      </c>
      <c r="F505">
        <v>678580</v>
      </c>
      <c r="G505" t="s">
        <v>16</v>
      </c>
      <c r="H505">
        <v>50531</v>
      </c>
      <c r="I505" t="s">
        <v>22</v>
      </c>
      <c r="J505">
        <v>9.81</v>
      </c>
      <c r="K505" t="s">
        <v>18</v>
      </c>
      <c r="L505">
        <v>10000</v>
      </c>
      <c r="N505" t="s">
        <v>53</v>
      </c>
      <c r="O505" t="s">
        <v>20</v>
      </c>
      <c r="P505" t="s">
        <v>16</v>
      </c>
      <c r="T505">
        <f t="shared" si="8"/>
        <v>98100</v>
      </c>
    </row>
    <row r="506" spans="1:20" x14ac:dyDescent="0.2">
      <c r="A506" t="s">
        <v>15</v>
      </c>
      <c r="B506" s="9">
        <v>36871</v>
      </c>
      <c r="C506" s="9">
        <v>36872</v>
      </c>
      <c r="D506" s="9">
        <v>36873</v>
      </c>
      <c r="E506">
        <v>526662</v>
      </c>
      <c r="F506">
        <v>678581</v>
      </c>
      <c r="G506" t="s">
        <v>16</v>
      </c>
      <c r="H506">
        <v>31699</v>
      </c>
      <c r="I506" t="s">
        <v>22</v>
      </c>
      <c r="J506">
        <v>13.05</v>
      </c>
      <c r="K506" t="s">
        <v>18</v>
      </c>
      <c r="L506">
        <v>100</v>
      </c>
      <c r="N506" t="s">
        <v>19</v>
      </c>
      <c r="O506" t="s">
        <v>20</v>
      </c>
      <c r="P506" t="s">
        <v>16</v>
      </c>
      <c r="T506">
        <f t="shared" si="8"/>
        <v>1305</v>
      </c>
    </row>
    <row r="507" spans="1:20" x14ac:dyDescent="0.2">
      <c r="A507" t="s">
        <v>15</v>
      </c>
      <c r="B507" s="9">
        <v>36871</v>
      </c>
      <c r="C507" s="9">
        <v>36872</v>
      </c>
      <c r="D507" s="9">
        <v>36873</v>
      </c>
      <c r="E507">
        <v>526664</v>
      </c>
      <c r="F507">
        <v>678587</v>
      </c>
      <c r="G507" t="s">
        <v>16</v>
      </c>
      <c r="H507">
        <v>75370</v>
      </c>
      <c r="I507" t="s">
        <v>22</v>
      </c>
      <c r="J507">
        <v>9.5500000000000007</v>
      </c>
      <c r="K507" t="s">
        <v>18</v>
      </c>
      <c r="L507">
        <v>5000</v>
      </c>
      <c r="N507" t="s">
        <v>42</v>
      </c>
      <c r="O507" t="s">
        <v>20</v>
      </c>
      <c r="P507" t="s">
        <v>16</v>
      </c>
      <c r="T507">
        <f t="shared" si="8"/>
        <v>47750</v>
      </c>
    </row>
    <row r="508" spans="1:20" x14ac:dyDescent="0.2">
      <c r="A508" t="s">
        <v>15</v>
      </c>
      <c r="B508" s="9">
        <v>36871</v>
      </c>
      <c r="C508" s="9">
        <v>36872</v>
      </c>
      <c r="D508" s="9">
        <v>36873</v>
      </c>
      <c r="E508">
        <v>526666</v>
      </c>
      <c r="F508">
        <v>678589</v>
      </c>
      <c r="G508" t="s">
        <v>16</v>
      </c>
      <c r="H508">
        <v>52595</v>
      </c>
      <c r="I508" t="s">
        <v>22</v>
      </c>
      <c r="J508">
        <v>9.9499999999999993</v>
      </c>
      <c r="K508" t="s">
        <v>18</v>
      </c>
      <c r="L508">
        <v>5000</v>
      </c>
      <c r="N508" t="s">
        <v>34</v>
      </c>
      <c r="O508" t="s">
        <v>20</v>
      </c>
      <c r="P508" t="s">
        <v>16</v>
      </c>
      <c r="T508">
        <f t="shared" si="8"/>
        <v>49750</v>
      </c>
    </row>
    <row r="509" spans="1:20" x14ac:dyDescent="0.2">
      <c r="A509" t="s">
        <v>15</v>
      </c>
      <c r="B509" s="9">
        <v>36871</v>
      </c>
      <c r="C509" s="9">
        <v>36872</v>
      </c>
      <c r="D509" s="9">
        <v>36873</v>
      </c>
      <c r="E509">
        <v>526667</v>
      </c>
      <c r="F509">
        <v>678590</v>
      </c>
      <c r="G509" t="s">
        <v>16</v>
      </c>
      <c r="H509">
        <v>75370</v>
      </c>
      <c r="I509" t="s">
        <v>22</v>
      </c>
      <c r="J509">
        <v>9.52</v>
      </c>
      <c r="K509" t="s">
        <v>18</v>
      </c>
      <c r="L509">
        <v>5000</v>
      </c>
      <c r="N509" t="s">
        <v>42</v>
      </c>
      <c r="O509" t="s">
        <v>20</v>
      </c>
      <c r="P509" t="s">
        <v>16</v>
      </c>
      <c r="T509">
        <f t="shared" si="8"/>
        <v>47600</v>
      </c>
    </row>
    <row r="510" spans="1:20" x14ac:dyDescent="0.2">
      <c r="A510" t="s">
        <v>15</v>
      </c>
      <c r="B510" s="9">
        <v>36871</v>
      </c>
      <c r="C510" s="9">
        <v>36872</v>
      </c>
      <c r="D510" s="9">
        <v>36873</v>
      </c>
      <c r="E510">
        <v>526670</v>
      </c>
      <c r="F510">
        <v>678594</v>
      </c>
      <c r="G510" t="s">
        <v>16</v>
      </c>
      <c r="H510">
        <v>2630</v>
      </c>
      <c r="I510" t="s">
        <v>22</v>
      </c>
      <c r="J510">
        <v>9.77</v>
      </c>
      <c r="K510" t="s">
        <v>18</v>
      </c>
      <c r="L510">
        <v>8000</v>
      </c>
      <c r="N510" t="s">
        <v>53</v>
      </c>
      <c r="O510" t="s">
        <v>20</v>
      </c>
      <c r="P510" t="s">
        <v>16</v>
      </c>
      <c r="T510">
        <f t="shared" si="8"/>
        <v>78160</v>
      </c>
    </row>
    <row r="511" spans="1:20" x14ac:dyDescent="0.2">
      <c r="A511" t="s">
        <v>15</v>
      </c>
      <c r="B511" s="9">
        <v>36871</v>
      </c>
      <c r="C511" s="9">
        <v>36872</v>
      </c>
      <c r="D511" s="9">
        <v>36873</v>
      </c>
      <c r="E511">
        <v>526676</v>
      </c>
      <c r="F511">
        <v>0</v>
      </c>
      <c r="G511" t="s">
        <v>16</v>
      </c>
      <c r="H511">
        <v>232</v>
      </c>
      <c r="I511" t="s">
        <v>22</v>
      </c>
      <c r="J511">
        <v>10</v>
      </c>
      <c r="K511" t="s">
        <v>18</v>
      </c>
      <c r="L511">
        <v>10000</v>
      </c>
      <c r="N511" t="s">
        <v>60</v>
      </c>
      <c r="O511" t="s">
        <v>20</v>
      </c>
      <c r="P511" t="s">
        <v>16</v>
      </c>
      <c r="T511">
        <f t="shared" si="8"/>
        <v>100000</v>
      </c>
    </row>
    <row r="512" spans="1:20" x14ac:dyDescent="0.2">
      <c r="A512" t="s">
        <v>15</v>
      </c>
      <c r="B512" s="9">
        <v>36871</v>
      </c>
      <c r="C512" s="9">
        <v>36872</v>
      </c>
      <c r="D512" s="9">
        <v>36873</v>
      </c>
      <c r="E512">
        <v>526680</v>
      </c>
      <c r="F512">
        <v>678614</v>
      </c>
      <c r="G512" t="s">
        <v>16</v>
      </c>
      <c r="H512">
        <v>45515</v>
      </c>
      <c r="I512" t="s">
        <v>22</v>
      </c>
      <c r="J512">
        <v>10.42</v>
      </c>
      <c r="K512" t="s">
        <v>18</v>
      </c>
      <c r="L512">
        <v>8000</v>
      </c>
      <c r="N512" t="s">
        <v>46</v>
      </c>
      <c r="O512" t="s">
        <v>20</v>
      </c>
      <c r="P512" t="s">
        <v>16</v>
      </c>
      <c r="T512">
        <f t="shared" si="8"/>
        <v>83360</v>
      </c>
    </row>
    <row r="513" spans="1:20" x14ac:dyDescent="0.2">
      <c r="A513" t="s">
        <v>15</v>
      </c>
      <c r="B513" s="9">
        <v>36871</v>
      </c>
      <c r="C513" s="9">
        <v>36872</v>
      </c>
      <c r="D513" s="9">
        <v>36873</v>
      </c>
      <c r="E513">
        <v>526686</v>
      </c>
      <c r="F513">
        <v>678625</v>
      </c>
      <c r="G513" t="s">
        <v>16</v>
      </c>
      <c r="H513">
        <v>54979</v>
      </c>
      <c r="I513" t="s">
        <v>22</v>
      </c>
      <c r="J513">
        <v>10.1</v>
      </c>
      <c r="K513" t="s">
        <v>18</v>
      </c>
      <c r="L513">
        <v>7500</v>
      </c>
      <c r="N513" t="s">
        <v>26</v>
      </c>
      <c r="O513" t="s">
        <v>20</v>
      </c>
      <c r="P513" t="s">
        <v>16</v>
      </c>
      <c r="T513">
        <f t="shared" si="8"/>
        <v>75750</v>
      </c>
    </row>
    <row r="514" spans="1:20" x14ac:dyDescent="0.2">
      <c r="A514" t="s">
        <v>15</v>
      </c>
      <c r="B514" s="9">
        <v>36871</v>
      </c>
      <c r="C514" s="9">
        <v>36872</v>
      </c>
      <c r="D514" s="9">
        <v>36873</v>
      </c>
      <c r="E514">
        <v>526691</v>
      </c>
      <c r="F514">
        <v>678631</v>
      </c>
      <c r="G514" t="s">
        <v>16</v>
      </c>
      <c r="H514">
        <v>11170</v>
      </c>
      <c r="I514" t="s">
        <v>22</v>
      </c>
      <c r="J514">
        <v>9.9499999999999993</v>
      </c>
      <c r="K514" t="s">
        <v>18</v>
      </c>
      <c r="L514">
        <v>5000</v>
      </c>
      <c r="N514" t="s">
        <v>55</v>
      </c>
      <c r="O514" t="s">
        <v>20</v>
      </c>
      <c r="P514" t="s">
        <v>16</v>
      </c>
      <c r="T514">
        <f t="shared" si="8"/>
        <v>49750</v>
      </c>
    </row>
    <row r="515" spans="1:20" x14ac:dyDescent="0.2">
      <c r="A515" t="s">
        <v>15</v>
      </c>
      <c r="B515" s="9">
        <v>36871</v>
      </c>
      <c r="C515" s="9">
        <v>36872</v>
      </c>
      <c r="D515" s="9">
        <v>36873</v>
      </c>
      <c r="E515">
        <v>526692</v>
      </c>
      <c r="F515">
        <v>678633</v>
      </c>
      <c r="G515" t="s">
        <v>16</v>
      </c>
      <c r="H515">
        <v>94</v>
      </c>
      <c r="I515" t="s">
        <v>22</v>
      </c>
      <c r="J515">
        <v>9.6750000000000007</v>
      </c>
      <c r="K515" t="s">
        <v>18</v>
      </c>
      <c r="L515">
        <v>5000</v>
      </c>
      <c r="N515" t="s">
        <v>70</v>
      </c>
      <c r="O515" t="s">
        <v>20</v>
      </c>
      <c r="P515" t="s">
        <v>16</v>
      </c>
      <c r="T515">
        <f t="shared" si="8"/>
        <v>48375</v>
      </c>
    </row>
    <row r="516" spans="1:20" x14ac:dyDescent="0.2">
      <c r="A516" t="s">
        <v>15</v>
      </c>
      <c r="B516" s="9">
        <v>36871</v>
      </c>
      <c r="C516" s="9">
        <v>36872</v>
      </c>
      <c r="D516" s="9">
        <v>36873</v>
      </c>
      <c r="E516">
        <v>526696</v>
      </c>
      <c r="F516">
        <v>678645</v>
      </c>
      <c r="G516" t="s">
        <v>16</v>
      </c>
      <c r="H516">
        <v>3022</v>
      </c>
      <c r="I516" t="s">
        <v>22</v>
      </c>
      <c r="J516">
        <v>9.76</v>
      </c>
      <c r="K516" t="s">
        <v>18</v>
      </c>
      <c r="L516">
        <v>10000</v>
      </c>
      <c r="N516" t="s">
        <v>53</v>
      </c>
      <c r="O516" t="s">
        <v>20</v>
      </c>
      <c r="P516" t="s">
        <v>16</v>
      </c>
      <c r="T516">
        <f t="shared" si="8"/>
        <v>97600</v>
      </c>
    </row>
    <row r="517" spans="1:20" x14ac:dyDescent="0.2">
      <c r="A517" t="s">
        <v>15</v>
      </c>
      <c r="B517" s="9">
        <v>36871</v>
      </c>
      <c r="C517" s="9">
        <v>36872</v>
      </c>
      <c r="D517" s="9">
        <v>36873</v>
      </c>
      <c r="E517">
        <v>526698</v>
      </c>
      <c r="F517">
        <v>678649</v>
      </c>
      <c r="G517" t="s">
        <v>16</v>
      </c>
      <c r="H517">
        <v>18</v>
      </c>
      <c r="I517" t="s">
        <v>22</v>
      </c>
      <c r="J517">
        <v>13</v>
      </c>
      <c r="K517" t="s">
        <v>18</v>
      </c>
      <c r="L517">
        <v>10000</v>
      </c>
      <c r="N517" t="s">
        <v>23</v>
      </c>
      <c r="O517" t="s">
        <v>20</v>
      </c>
      <c r="P517" t="s">
        <v>16</v>
      </c>
      <c r="T517">
        <f t="shared" si="8"/>
        <v>130000</v>
      </c>
    </row>
    <row r="518" spans="1:20" x14ac:dyDescent="0.2">
      <c r="A518" t="s">
        <v>15</v>
      </c>
      <c r="B518" s="9">
        <v>36871</v>
      </c>
      <c r="C518" s="9">
        <v>36872</v>
      </c>
      <c r="D518" s="9">
        <v>36873</v>
      </c>
      <c r="E518">
        <v>526700</v>
      </c>
      <c r="F518">
        <v>678654</v>
      </c>
      <c r="G518" t="s">
        <v>16</v>
      </c>
      <c r="H518">
        <v>232</v>
      </c>
      <c r="I518" t="s">
        <v>22</v>
      </c>
      <c r="J518">
        <v>10.4</v>
      </c>
      <c r="K518" t="s">
        <v>18</v>
      </c>
      <c r="L518">
        <v>10000</v>
      </c>
      <c r="N518" t="s">
        <v>46</v>
      </c>
      <c r="O518" t="s">
        <v>20</v>
      </c>
      <c r="P518" t="s">
        <v>16</v>
      </c>
      <c r="T518">
        <f t="shared" si="8"/>
        <v>104000</v>
      </c>
    </row>
    <row r="519" spans="1:20" x14ac:dyDescent="0.2">
      <c r="A519" t="s">
        <v>15</v>
      </c>
      <c r="B519" s="9">
        <v>36871</v>
      </c>
      <c r="C519" s="9">
        <v>36872</v>
      </c>
      <c r="D519" s="9">
        <v>36873</v>
      </c>
      <c r="E519">
        <v>526703</v>
      </c>
      <c r="F519">
        <v>678662</v>
      </c>
      <c r="G519" t="s">
        <v>16</v>
      </c>
      <c r="H519">
        <v>2846</v>
      </c>
      <c r="I519" t="s">
        <v>22</v>
      </c>
      <c r="J519">
        <v>37.5</v>
      </c>
      <c r="K519" t="s">
        <v>18</v>
      </c>
      <c r="L519">
        <v>5000</v>
      </c>
      <c r="N519" t="s">
        <v>75</v>
      </c>
      <c r="O519" t="s">
        <v>20</v>
      </c>
      <c r="P519" t="s">
        <v>16</v>
      </c>
      <c r="T519">
        <f t="shared" ref="T519:T582" si="9">L519*J519</f>
        <v>187500</v>
      </c>
    </row>
    <row r="520" spans="1:20" x14ac:dyDescent="0.2">
      <c r="A520" t="s">
        <v>15</v>
      </c>
      <c r="B520" s="9">
        <v>36871</v>
      </c>
      <c r="C520" s="9">
        <v>36872</v>
      </c>
      <c r="D520" s="9">
        <v>36873</v>
      </c>
      <c r="E520">
        <v>526704</v>
      </c>
      <c r="F520">
        <v>678664</v>
      </c>
      <c r="G520" t="s">
        <v>16</v>
      </c>
      <c r="H520">
        <v>49298</v>
      </c>
      <c r="I520" t="s">
        <v>22</v>
      </c>
      <c r="J520">
        <v>9.625</v>
      </c>
      <c r="K520" t="s">
        <v>18</v>
      </c>
      <c r="L520">
        <v>5000</v>
      </c>
      <c r="N520" t="s">
        <v>27</v>
      </c>
      <c r="O520" t="s">
        <v>20</v>
      </c>
      <c r="P520" t="s">
        <v>16</v>
      </c>
      <c r="T520">
        <f t="shared" si="9"/>
        <v>48125</v>
      </c>
    </row>
    <row r="521" spans="1:20" x14ac:dyDescent="0.2">
      <c r="A521" t="s">
        <v>15</v>
      </c>
      <c r="B521" s="9">
        <v>36871</v>
      </c>
      <c r="C521" s="9">
        <v>36872</v>
      </c>
      <c r="D521" s="9">
        <v>36873</v>
      </c>
      <c r="E521">
        <v>526707</v>
      </c>
      <c r="F521">
        <v>678668</v>
      </c>
      <c r="G521" t="s">
        <v>16</v>
      </c>
      <c r="H521">
        <v>58402</v>
      </c>
      <c r="I521" t="s">
        <v>22</v>
      </c>
      <c r="J521">
        <v>9.68</v>
      </c>
      <c r="K521" t="s">
        <v>18</v>
      </c>
      <c r="L521">
        <v>5000</v>
      </c>
      <c r="N521" t="s">
        <v>38</v>
      </c>
      <c r="O521" t="s">
        <v>20</v>
      </c>
      <c r="P521" t="s">
        <v>16</v>
      </c>
      <c r="T521">
        <f t="shared" si="9"/>
        <v>48400</v>
      </c>
    </row>
    <row r="522" spans="1:20" x14ac:dyDescent="0.2">
      <c r="A522" t="s">
        <v>15</v>
      </c>
      <c r="B522" s="9">
        <v>36871</v>
      </c>
      <c r="C522" s="9">
        <v>36872</v>
      </c>
      <c r="D522" s="9">
        <v>36873</v>
      </c>
      <c r="E522">
        <v>526708</v>
      </c>
      <c r="F522">
        <v>678670</v>
      </c>
      <c r="G522" t="s">
        <v>16</v>
      </c>
      <c r="H522">
        <v>51732</v>
      </c>
      <c r="I522" t="s">
        <v>22</v>
      </c>
      <c r="J522">
        <v>9.85</v>
      </c>
      <c r="K522" t="s">
        <v>18</v>
      </c>
      <c r="L522">
        <v>5000</v>
      </c>
      <c r="N522" t="s">
        <v>55</v>
      </c>
      <c r="O522" t="s">
        <v>20</v>
      </c>
      <c r="P522" t="s">
        <v>16</v>
      </c>
      <c r="T522">
        <f t="shared" si="9"/>
        <v>49250</v>
      </c>
    </row>
    <row r="523" spans="1:20" x14ac:dyDescent="0.2">
      <c r="A523" t="s">
        <v>15</v>
      </c>
      <c r="B523" s="9">
        <v>36871</v>
      </c>
      <c r="C523" s="9">
        <v>36872</v>
      </c>
      <c r="D523" s="9">
        <v>36873</v>
      </c>
      <c r="E523">
        <v>526710</v>
      </c>
      <c r="F523">
        <v>678673</v>
      </c>
      <c r="G523" t="s">
        <v>16</v>
      </c>
      <c r="H523">
        <v>51732</v>
      </c>
      <c r="I523" t="s">
        <v>22</v>
      </c>
      <c r="J523">
        <v>9.8000000000000007</v>
      </c>
      <c r="K523" t="s">
        <v>18</v>
      </c>
      <c r="L523">
        <v>5000</v>
      </c>
      <c r="N523" t="s">
        <v>55</v>
      </c>
      <c r="O523" t="s">
        <v>20</v>
      </c>
      <c r="P523" t="s">
        <v>16</v>
      </c>
      <c r="T523">
        <f t="shared" si="9"/>
        <v>49000</v>
      </c>
    </row>
    <row r="524" spans="1:20" x14ac:dyDescent="0.2">
      <c r="A524" t="s">
        <v>15</v>
      </c>
      <c r="B524" s="9">
        <v>36871</v>
      </c>
      <c r="C524" s="9">
        <v>36872</v>
      </c>
      <c r="D524" s="9">
        <v>36873</v>
      </c>
      <c r="E524">
        <v>526713</v>
      </c>
      <c r="F524">
        <v>678676</v>
      </c>
      <c r="G524" t="s">
        <v>16</v>
      </c>
      <c r="H524">
        <v>3497</v>
      </c>
      <c r="I524" t="s">
        <v>22</v>
      </c>
      <c r="J524">
        <v>9.51</v>
      </c>
      <c r="K524" t="s">
        <v>18</v>
      </c>
      <c r="L524">
        <v>5000</v>
      </c>
      <c r="N524" t="s">
        <v>70</v>
      </c>
      <c r="O524" t="s">
        <v>20</v>
      </c>
      <c r="P524" t="s">
        <v>16</v>
      </c>
      <c r="T524">
        <f t="shared" si="9"/>
        <v>47550</v>
      </c>
    </row>
    <row r="525" spans="1:20" x14ac:dyDescent="0.2">
      <c r="A525" t="s">
        <v>15</v>
      </c>
      <c r="B525" s="9">
        <v>36871</v>
      </c>
      <c r="C525" s="9">
        <v>36872</v>
      </c>
      <c r="D525" s="9">
        <v>36873</v>
      </c>
      <c r="E525">
        <v>526714</v>
      </c>
      <c r="F525">
        <v>678677</v>
      </c>
      <c r="G525" t="s">
        <v>16</v>
      </c>
      <c r="H525">
        <v>76789</v>
      </c>
      <c r="I525" t="s">
        <v>22</v>
      </c>
      <c r="J525">
        <v>9.85</v>
      </c>
      <c r="K525" t="s">
        <v>18</v>
      </c>
      <c r="L525">
        <v>5000</v>
      </c>
      <c r="N525" t="s">
        <v>34</v>
      </c>
      <c r="O525" t="s">
        <v>20</v>
      </c>
      <c r="P525" t="s">
        <v>16</v>
      </c>
      <c r="T525">
        <f t="shared" si="9"/>
        <v>49250</v>
      </c>
    </row>
    <row r="526" spans="1:20" x14ac:dyDescent="0.2">
      <c r="A526" t="s">
        <v>15</v>
      </c>
      <c r="B526" s="9">
        <v>36871</v>
      </c>
      <c r="C526" s="9">
        <v>36872</v>
      </c>
      <c r="D526" s="9">
        <v>36873</v>
      </c>
      <c r="E526">
        <v>526715</v>
      </c>
      <c r="F526">
        <v>678678</v>
      </c>
      <c r="G526" t="s">
        <v>16</v>
      </c>
      <c r="H526">
        <v>18</v>
      </c>
      <c r="I526" t="s">
        <v>22</v>
      </c>
      <c r="J526">
        <v>13.05</v>
      </c>
      <c r="K526" t="s">
        <v>18</v>
      </c>
      <c r="L526">
        <v>5000</v>
      </c>
      <c r="N526" t="s">
        <v>23</v>
      </c>
      <c r="O526" t="s">
        <v>20</v>
      </c>
      <c r="P526" t="s">
        <v>16</v>
      </c>
      <c r="T526">
        <f t="shared" si="9"/>
        <v>65250</v>
      </c>
    </row>
    <row r="527" spans="1:20" x14ac:dyDescent="0.2">
      <c r="A527" t="s">
        <v>15</v>
      </c>
      <c r="B527" s="9">
        <v>36871</v>
      </c>
      <c r="C527" s="9">
        <v>36872</v>
      </c>
      <c r="D527" s="9">
        <v>36873</v>
      </c>
      <c r="E527">
        <v>526716</v>
      </c>
      <c r="F527">
        <v>678685</v>
      </c>
      <c r="G527" t="s">
        <v>16</v>
      </c>
      <c r="H527">
        <v>208</v>
      </c>
      <c r="I527" t="s">
        <v>22</v>
      </c>
      <c r="J527">
        <v>13</v>
      </c>
      <c r="K527" t="s">
        <v>18</v>
      </c>
      <c r="L527">
        <v>5000</v>
      </c>
      <c r="N527" t="s">
        <v>23</v>
      </c>
      <c r="O527" t="s">
        <v>20</v>
      </c>
      <c r="P527" t="s">
        <v>16</v>
      </c>
      <c r="T527">
        <f t="shared" si="9"/>
        <v>65000</v>
      </c>
    </row>
    <row r="528" spans="1:20" x14ac:dyDescent="0.2">
      <c r="A528" t="s">
        <v>15</v>
      </c>
      <c r="B528" s="9">
        <v>36871</v>
      </c>
      <c r="C528" s="9">
        <v>36872</v>
      </c>
      <c r="D528" s="9">
        <v>36873</v>
      </c>
      <c r="E528">
        <v>526717</v>
      </c>
      <c r="F528">
        <v>678686</v>
      </c>
      <c r="G528" t="s">
        <v>16</v>
      </c>
      <c r="H528">
        <v>56264</v>
      </c>
      <c r="I528" t="s">
        <v>22</v>
      </c>
      <c r="J528">
        <v>37.5</v>
      </c>
      <c r="K528" t="s">
        <v>18</v>
      </c>
      <c r="L528">
        <v>5000</v>
      </c>
      <c r="N528" t="s">
        <v>75</v>
      </c>
      <c r="O528" t="s">
        <v>20</v>
      </c>
      <c r="P528" t="s">
        <v>16</v>
      </c>
      <c r="T528">
        <f t="shared" si="9"/>
        <v>187500</v>
      </c>
    </row>
    <row r="529" spans="1:20" x14ac:dyDescent="0.2">
      <c r="A529" t="s">
        <v>15</v>
      </c>
      <c r="B529" s="9">
        <v>36871</v>
      </c>
      <c r="C529" s="9">
        <v>36872</v>
      </c>
      <c r="D529" s="9">
        <v>36873</v>
      </c>
      <c r="E529">
        <v>526718</v>
      </c>
      <c r="F529">
        <v>678690</v>
      </c>
      <c r="G529" t="s">
        <v>16</v>
      </c>
      <c r="H529">
        <v>3497</v>
      </c>
      <c r="I529" t="s">
        <v>22</v>
      </c>
      <c r="J529">
        <v>9.44</v>
      </c>
      <c r="K529" t="s">
        <v>18</v>
      </c>
      <c r="L529">
        <v>5000</v>
      </c>
      <c r="N529" t="s">
        <v>70</v>
      </c>
      <c r="O529" t="s">
        <v>20</v>
      </c>
      <c r="P529" t="s">
        <v>16</v>
      </c>
      <c r="T529">
        <f t="shared" si="9"/>
        <v>47200</v>
      </c>
    </row>
    <row r="530" spans="1:20" x14ac:dyDescent="0.2">
      <c r="A530" t="s">
        <v>15</v>
      </c>
      <c r="B530" s="9">
        <v>36871</v>
      </c>
      <c r="C530" s="9">
        <v>36872</v>
      </c>
      <c r="D530" s="9">
        <v>36873</v>
      </c>
      <c r="E530">
        <v>526719</v>
      </c>
      <c r="F530">
        <v>678692</v>
      </c>
      <c r="G530" t="s">
        <v>16</v>
      </c>
      <c r="H530">
        <v>65268</v>
      </c>
      <c r="I530" t="s">
        <v>22</v>
      </c>
      <c r="J530">
        <v>9.7200000000000006</v>
      </c>
      <c r="K530" t="s">
        <v>18</v>
      </c>
      <c r="L530">
        <v>10000</v>
      </c>
      <c r="N530" t="s">
        <v>53</v>
      </c>
      <c r="O530" t="s">
        <v>20</v>
      </c>
      <c r="P530" t="s">
        <v>16</v>
      </c>
      <c r="T530">
        <f t="shared" si="9"/>
        <v>97200</v>
      </c>
    </row>
    <row r="531" spans="1:20" x14ac:dyDescent="0.2">
      <c r="A531" t="s">
        <v>15</v>
      </c>
      <c r="B531" s="9">
        <v>36871</v>
      </c>
      <c r="C531" s="9">
        <v>36872</v>
      </c>
      <c r="D531" s="9">
        <v>36873</v>
      </c>
      <c r="E531">
        <v>526720</v>
      </c>
      <c r="F531">
        <v>678693</v>
      </c>
      <c r="G531" t="s">
        <v>16</v>
      </c>
      <c r="H531">
        <v>57956</v>
      </c>
      <c r="I531" t="s">
        <v>22</v>
      </c>
      <c r="J531">
        <v>10.85</v>
      </c>
      <c r="K531" t="s">
        <v>18</v>
      </c>
      <c r="L531">
        <v>5000</v>
      </c>
      <c r="N531" t="s">
        <v>67</v>
      </c>
      <c r="O531" t="s">
        <v>20</v>
      </c>
      <c r="P531" t="s">
        <v>16</v>
      </c>
      <c r="T531">
        <f t="shared" si="9"/>
        <v>54250</v>
      </c>
    </row>
    <row r="532" spans="1:20" x14ac:dyDescent="0.2">
      <c r="A532" t="s">
        <v>15</v>
      </c>
      <c r="B532" s="9">
        <v>36871</v>
      </c>
      <c r="C532" s="9">
        <v>36872</v>
      </c>
      <c r="D532" s="9">
        <v>36873</v>
      </c>
      <c r="E532">
        <v>526721</v>
      </c>
      <c r="F532">
        <v>678698</v>
      </c>
      <c r="G532" t="s">
        <v>16</v>
      </c>
      <c r="H532">
        <v>71363</v>
      </c>
      <c r="I532" t="s">
        <v>22</v>
      </c>
      <c r="J532">
        <v>9.61</v>
      </c>
      <c r="K532" t="s">
        <v>18</v>
      </c>
      <c r="L532">
        <v>5000</v>
      </c>
      <c r="N532" t="s">
        <v>38</v>
      </c>
      <c r="O532" t="s">
        <v>20</v>
      </c>
      <c r="P532" t="s">
        <v>16</v>
      </c>
      <c r="T532">
        <f t="shared" si="9"/>
        <v>48050</v>
      </c>
    </row>
    <row r="533" spans="1:20" x14ac:dyDescent="0.2">
      <c r="A533" t="s">
        <v>15</v>
      </c>
      <c r="B533" s="9">
        <v>36871</v>
      </c>
      <c r="C533" s="9">
        <v>36872</v>
      </c>
      <c r="D533" s="9">
        <v>36873</v>
      </c>
      <c r="E533">
        <v>526722</v>
      </c>
      <c r="F533">
        <v>678702</v>
      </c>
      <c r="G533" t="s">
        <v>16</v>
      </c>
      <c r="H533">
        <v>11170</v>
      </c>
      <c r="I533" t="s">
        <v>22</v>
      </c>
      <c r="J533">
        <v>36</v>
      </c>
      <c r="K533" t="s">
        <v>18</v>
      </c>
      <c r="L533">
        <v>5000</v>
      </c>
      <c r="N533" t="s">
        <v>75</v>
      </c>
      <c r="O533" t="s">
        <v>20</v>
      </c>
      <c r="P533" t="s">
        <v>16</v>
      </c>
      <c r="T533">
        <f t="shared" si="9"/>
        <v>180000</v>
      </c>
    </row>
    <row r="534" spans="1:20" x14ac:dyDescent="0.2">
      <c r="A534" t="s">
        <v>15</v>
      </c>
      <c r="B534" s="9">
        <v>36871</v>
      </c>
      <c r="C534" s="9">
        <v>36872</v>
      </c>
      <c r="D534" s="9">
        <v>36873</v>
      </c>
      <c r="E534">
        <v>526723</v>
      </c>
      <c r="F534">
        <v>0</v>
      </c>
      <c r="G534" t="s">
        <v>16</v>
      </c>
      <c r="H534">
        <v>2970</v>
      </c>
      <c r="I534" t="s">
        <v>22</v>
      </c>
      <c r="J534">
        <v>9.74</v>
      </c>
      <c r="K534" t="s">
        <v>18</v>
      </c>
      <c r="L534">
        <v>10000</v>
      </c>
      <c r="N534" t="s">
        <v>44</v>
      </c>
      <c r="O534" t="s">
        <v>20</v>
      </c>
      <c r="P534" t="s">
        <v>16</v>
      </c>
      <c r="T534">
        <f t="shared" si="9"/>
        <v>97400</v>
      </c>
    </row>
    <row r="535" spans="1:20" x14ac:dyDescent="0.2">
      <c r="A535" t="s">
        <v>15</v>
      </c>
      <c r="B535" s="9">
        <v>36871</v>
      </c>
      <c r="C535" s="9">
        <v>36872</v>
      </c>
      <c r="D535" s="9">
        <v>36873</v>
      </c>
      <c r="E535">
        <v>526724</v>
      </c>
      <c r="F535">
        <v>678704</v>
      </c>
      <c r="G535" t="s">
        <v>16</v>
      </c>
      <c r="H535">
        <v>71363</v>
      </c>
      <c r="I535" t="s">
        <v>22</v>
      </c>
      <c r="J535">
        <v>9.61</v>
      </c>
      <c r="K535" t="s">
        <v>18</v>
      </c>
      <c r="L535">
        <v>5000</v>
      </c>
      <c r="N535" t="s">
        <v>47</v>
      </c>
      <c r="O535" t="s">
        <v>20</v>
      </c>
      <c r="P535" t="s">
        <v>16</v>
      </c>
      <c r="T535">
        <f t="shared" si="9"/>
        <v>48050</v>
      </c>
    </row>
    <row r="536" spans="1:20" x14ac:dyDescent="0.2">
      <c r="A536" t="s">
        <v>15</v>
      </c>
      <c r="B536" s="9">
        <v>36871</v>
      </c>
      <c r="C536" s="9">
        <v>36872</v>
      </c>
      <c r="D536" s="9">
        <v>36873</v>
      </c>
      <c r="E536">
        <v>526725</v>
      </c>
      <c r="F536">
        <v>678705</v>
      </c>
      <c r="G536" t="s">
        <v>16</v>
      </c>
      <c r="H536">
        <v>76789</v>
      </c>
      <c r="I536" t="s">
        <v>22</v>
      </c>
      <c r="J536">
        <v>9.85</v>
      </c>
      <c r="K536" t="s">
        <v>18</v>
      </c>
      <c r="L536">
        <v>10000</v>
      </c>
      <c r="N536" t="s">
        <v>26</v>
      </c>
      <c r="O536" t="s">
        <v>20</v>
      </c>
      <c r="P536" t="s">
        <v>16</v>
      </c>
      <c r="T536">
        <f t="shared" si="9"/>
        <v>98500</v>
      </c>
    </row>
    <row r="537" spans="1:20" x14ac:dyDescent="0.2">
      <c r="A537" t="s">
        <v>15</v>
      </c>
      <c r="B537" s="9">
        <v>36871</v>
      </c>
      <c r="C537" s="9">
        <v>36872</v>
      </c>
      <c r="D537" s="9">
        <v>36873</v>
      </c>
      <c r="E537">
        <v>526727</v>
      </c>
      <c r="F537">
        <v>678710</v>
      </c>
      <c r="G537" t="s">
        <v>16</v>
      </c>
      <c r="H537">
        <v>55265</v>
      </c>
      <c r="I537" t="s">
        <v>22</v>
      </c>
      <c r="J537">
        <v>36</v>
      </c>
      <c r="K537" t="s">
        <v>18</v>
      </c>
      <c r="L537">
        <v>5000</v>
      </c>
      <c r="N537" t="s">
        <v>75</v>
      </c>
      <c r="O537" t="s">
        <v>20</v>
      </c>
      <c r="P537" t="s">
        <v>16</v>
      </c>
      <c r="T537">
        <f t="shared" si="9"/>
        <v>180000</v>
      </c>
    </row>
    <row r="538" spans="1:20" x14ac:dyDescent="0.2">
      <c r="A538" t="s">
        <v>15</v>
      </c>
      <c r="B538" s="9">
        <v>36871</v>
      </c>
      <c r="C538" s="9">
        <v>36872</v>
      </c>
      <c r="D538" s="9">
        <v>36873</v>
      </c>
      <c r="E538">
        <v>526728</v>
      </c>
      <c r="F538">
        <v>678709</v>
      </c>
      <c r="G538" t="s">
        <v>16</v>
      </c>
      <c r="H538">
        <v>66874</v>
      </c>
      <c r="I538" t="s">
        <v>22</v>
      </c>
      <c r="J538">
        <v>37.5</v>
      </c>
      <c r="K538" t="s">
        <v>18</v>
      </c>
      <c r="L538">
        <v>5000</v>
      </c>
      <c r="N538" t="s">
        <v>71</v>
      </c>
      <c r="O538" t="s">
        <v>20</v>
      </c>
      <c r="P538" t="s">
        <v>16</v>
      </c>
      <c r="T538">
        <f t="shared" si="9"/>
        <v>187500</v>
      </c>
    </row>
    <row r="539" spans="1:20" x14ac:dyDescent="0.2">
      <c r="A539" t="s">
        <v>15</v>
      </c>
      <c r="B539" s="9">
        <v>36871</v>
      </c>
      <c r="C539" s="9">
        <v>36872</v>
      </c>
      <c r="D539" s="9">
        <v>36873</v>
      </c>
      <c r="E539">
        <v>526730</v>
      </c>
      <c r="F539">
        <v>678714</v>
      </c>
      <c r="G539" t="s">
        <v>16</v>
      </c>
      <c r="H539">
        <v>64141</v>
      </c>
      <c r="I539" t="s">
        <v>22</v>
      </c>
      <c r="J539">
        <v>11.05</v>
      </c>
      <c r="K539" t="s">
        <v>18</v>
      </c>
      <c r="L539">
        <v>1500</v>
      </c>
      <c r="N539" t="s">
        <v>28</v>
      </c>
      <c r="O539" t="s">
        <v>20</v>
      </c>
      <c r="P539" t="s">
        <v>16</v>
      </c>
      <c r="T539">
        <f t="shared" si="9"/>
        <v>16575</v>
      </c>
    </row>
    <row r="540" spans="1:20" x14ac:dyDescent="0.2">
      <c r="A540" t="s">
        <v>15</v>
      </c>
      <c r="B540" s="9">
        <v>36871</v>
      </c>
      <c r="C540" s="9">
        <v>36872</v>
      </c>
      <c r="D540" s="9">
        <v>36873</v>
      </c>
      <c r="E540">
        <v>526731</v>
      </c>
      <c r="F540">
        <v>678720</v>
      </c>
      <c r="G540" t="s">
        <v>16</v>
      </c>
      <c r="H540">
        <v>3022</v>
      </c>
      <c r="I540" t="s">
        <v>22</v>
      </c>
      <c r="J540">
        <v>9.68</v>
      </c>
      <c r="K540" t="s">
        <v>18</v>
      </c>
      <c r="L540">
        <v>10000</v>
      </c>
      <c r="N540" t="s">
        <v>53</v>
      </c>
      <c r="O540" t="s">
        <v>20</v>
      </c>
      <c r="P540" t="s">
        <v>16</v>
      </c>
      <c r="T540">
        <f t="shared" si="9"/>
        <v>96800</v>
      </c>
    </row>
    <row r="541" spans="1:20" x14ac:dyDescent="0.2">
      <c r="A541" t="s">
        <v>15</v>
      </c>
      <c r="B541" s="9">
        <v>36871</v>
      </c>
      <c r="C541" s="9">
        <v>36872</v>
      </c>
      <c r="D541" s="9">
        <v>36873</v>
      </c>
      <c r="E541">
        <v>526732</v>
      </c>
      <c r="F541">
        <v>678722</v>
      </c>
      <c r="G541" t="s">
        <v>16</v>
      </c>
      <c r="H541">
        <v>76789</v>
      </c>
      <c r="I541" t="s">
        <v>22</v>
      </c>
      <c r="J541">
        <v>9.8000000000000007</v>
      </c>
      <c r="K541" t="s">
        <v>18</v>
      </c>
      <c r="L541">
        <v>5000</v>
      </c>
      <c r="N541" t="s">
        <v>34</v>
      </c>
      <c r="O541" t="s">
        <v>20</v>
      </c>
      <c r="P541" t="s">
        <v>16</v>
      </c>
      <c r="T541">
        <f t="shared" si="9"/>
        <v>49000</v>
      </c>
    </row>
    <row r="542" spans="1:20" x14ac:dyDescent="0.2">
      <c r="A542" t="s">
        <v>15</v>
      </c>
      <c r="B542" s="9">
        <v>36871</v>
      </c>
      <c r="C542" s="9">
        <v>36872</v>
      </c>
      <c r="D542" s="9">
        <v>36873</v>
      </c>
      <c r="E542">
        <v>526733</v>
      </c>
      <c r="F542">
        <v>678730</v>
      </c>
      <c r="G542" t="s">
        <v>16</v>
      </c>
      <c r="H542">
        <v>45515</v>
      </c>
      <c r="I542" t="s">
        <v>22</v>
      </c>
      <c r="J542">
        <v>34.5</v>
      </c>
      <c r="K542" t="s">
        <v>18</v>
      </c>
      <c r="L542">
        <v>5000</v>
      </c>
      <c r="N542" t="s">
        <v>71</v>
      </c>
      <c r="O542" t="s">
        <v>20</v>
      </c>
      <c r="P542" t="s">
        <v>16</v>
      </c>
      <c r="T542">
        <f t="shared" si="9"/>
        <v>172500</v>
      </c>
    </row>
    <row r="543" spans="1:20" x14ac:dyDescent="0.2">
      <c r="A543" t="s">
        <v>15</v>
      </c>
      <c r="B543" s="9">
        <v>36871</v>
      </c>
      <c r="C543" s="9">
        <v>36872</v>
      </c>
      <c r="D543" s="9">
        <v>36873</v>
      </c>
      <c r="E543">
        <v>526734</v>
      </c>
      <c r="F543">
        <v>678731</v>
      </c>
      <c r="G543" t="s">
        <v>16</v>
      </c>
      <c r="H543">
        <v>66093</v>
      </c>
      <c r="I543" t="s">
        <v>22</v>
      </c>
      <c r="J543">
        <v>10.82</v>
      </c>
      <c r="K543" t="s">
        <v>18</v>
      </c>
      <c r="L543">
        <v>3500</v>
      </c>
      <c r="N543" t="s">
        <v>67</v>
      </c>
      <c r="O543" t="s">
        <v>20</v>
      </c>
      <c r="P543" t="s">
        <v>16</v>
      </c>
      <c r="T543">
        <f t="shared" si="9"/>
        <v>37870</v>
      </c>
    </row>
    <row r="544" spans="1:20" x14ac:dyDescent="0.2">
      <c r="A544" t="s">
        <v>15</v>
      </c>
      <c r="B544" s="9">
        <v>36871</v>
      </c>
      <c r="C544" s="9">
        <v>36872</v>
      </c>
      <c r="D544" s="9">
        <v>36873</v>
      </c>
      <c r="E544">
        <v>526736</v>
      </c>
      <c r="F544">
        <v>678735</v>
      </c>
      <c r="G544" t="s">
        <v>16</v>
      </c>
      <c r="H544">
        <v>3022</v>
      </c>
      <c r="I544" t="s">
        <v>22</v>
      </c>
      <c r="J544">
        <v>9.64</v>
      </c>
      <c r="K544" t="s">
        <v>18</v>
      </c>
      <c r="L544">
        <v>10000</v>
      </c>
      <c r="N544" t="s">
        <v>53</v>
      </c>
      <c r="O544" t="s">
        <v>20</v>
      </c>
      <c r="P544" t="s">
        <v>16</v>
      </c>
      <c r="T544">
        <f t="shared" si="9"/>
        <v>96400</v>
      </c>
    </row>
    <row r="545" spans="1:20" x14ac:dyDescent="0.2">
      <c r="A545" t="s">
        <v>15</v>
      </c>
      <c r="B545" s="9">
        <v>36871</v>
      </c>
      <c r="C545" s="9">
        <v>36872</v>
      </c>
      <c r="D545" s="9">
        <v>36873</v>
      </c>
      <c r="E545">
        <v>526737</v>
      </c>
      <c r="F545">
        <v>678738</v>
      </c>
      <c r="G545" t="s">
        <v>16</v>
      </c>
      <c r="H545">
        <v>45515</v>
      </c>
      <c r="I545" t="s">
        <v>22</v>
      </c>
      <c r="J545">
        <v>33</v>
      </c>
      <c r="K545" t="s">
        <v>18</v>
      </c>
      <c r="L545">
        <v>5000</v>
      </c>
      <c r="N545" t="s">
        <v>75</v>
      </c>
      <c r="O545" t="s">
        <v>20</v>
      </c>
      <c r="P545" t="s">
        <v>16</v>
      </c>
      <c r="T545">
        <f t="shared" si="9"/>
        <v>165000</v>
      </c>
    </row>
    <row r="546" spans="1:20" x14ac:dyDescent="0.2">
      <c r="A546" t="s">
        <v>15</v>
      </c>
      <c r="B546" s="9">
        <v>36871</v>
      </c>
      <c r="C546" s="9">
        <v>36872</v>
      </c>
      <c r="D546" s="9">
        <v>36873</v>
      </c>
      <c r="E546">
        <v>526739</v>
      </c>
      <c r="F546">
        <v>678741</v>
      </c>
      <c r="G546" t="s">
        <v>16</v>
      </c>
      <c r="H546">
        <v>232</v>
      </c>
      <c r="I546" t="s">
        <v>22</v>
      </c>
      <c r="J546">
        <v>9.6999999999999993</v>
      </c>
      <c r="K546" t="s">
        <v>18</v>
      </c>
      <c r="L546">
        <v>10000</v>
      </c>
      <c r="N546" t="s">
        <v>26</v>
      </c>
      <c r="O546" t="s">
        <v>20</v>
      </c>
      <c r="P546" t="s">
        <v>16</v>
      </c>
      <c r="T546">
        <f t="shared" si="9"/>
        <v>97000</v>
      </c>
    </row>
    <row r="547" spans="1:20" x14ac:dyDescent="0.2">
      <c r="A547" t="s">
        <v>15</v>
      </c>
      <c r="B547" s="9">
        <v>36871</v>
      </c>
      <c r="C547" s="9">
        <v>36872</v>
      </c>
      <c r="D547" s="9">
        <v>36873</v>
      </c>
      <c r="E547">
        <v>526741</v>
      </c>
      <c r="F547">
        <v>678744</v>
      </c>
      <c r="G547" t="s">
        <v>16</v>
      </c>
      <c r="H547">
        <v>50531</v>
      </c>
      <c r="I547" t="s">
        <v>22</v>
      </c>
      <c r="J547">
        <v>9.44</v>
      </c>
      <c r="K547" t="s">
        <v>18</v>
      </c>
      <c r="L547">
        <v>5000</v>
      </c>
      <c r="N547" t="s">
        <v>81</v>
      </c>
      <c r="O547" t="s">
        <v>20</v>
      </c>
      <c r="P547" t="s">
        <v>16</v>
      </c>
      <c r="T547">
        <f t="shared" si="9"/>
        <v>47200</v>
      </c>
    </row>
    <row r="548" spans="1:20" x14ac:dyDescent="0.2">
      <c r="A548" t="s">
        <v>15</v>
      </c>
      <c r="B548" s="9">
        <v>36871</v>
      </c>
      <c r="C548" s="9">
        <v>36872</v>
      </c>
      <c r="D548" s="9">
        <v>36873</v>
      </c>
      <c r="E548">
        <v>526743</v>
      </c>
      <c r="F548">
        <v>678747</v>
      </c>
      <c r="G548" t="s">
        <v>16</v>
      </c>
      <c r="H548">
        <v>18</v>
      </c>
      <c r="I548" t="s">
        <v>22</v>
      </c>
      <c r="J548">
        <v>10.17</v>
      </c>
      <c r="K548" t="s">
        <v>18</v>
      </c>
      <c r="L548">
        <v>3881</v>
      </c>
      <c r="N548" t="s">
        <v>63</v>
      </c>
      <c r="O548" t="s">
        <v>20</v>
      </c>
      <c r="P548" t="s">
        <v>16</v>
      </c>
      <c r="T548">
        <f t="shared" si="9"/>
        <v>39469.769999999997</v>
      </c>
    </row>
    <row r="549" spans="1:20" x14ac:dyDescent="0.2">
      <c r="A549" t="s">
        <v>15</v>
      </c>
      <c r="B549" s="9">
        <v>36871</v>
      </c>
      <c r="C549" s="9">
        <v>36872</v>
      </c>
      <c r="D549" s="9">
        <v>36873</v>
      </c>
      <c r="E549">
        <v>526747</v>
      </c>
      <c r="F549">
        <v>0</v>
      </c>
      <c r="G549" t="s">
        <v>16</v>
      </c>
      <c r="H549">
        <v>3497</v>
      </c>
      <c r="I549" t="s">
        <v>22</v>
      </c>
      <c r="J549">
        <v>9.75</v>
      </c>
      <c r="K549" t="s">
        <v>18</v>
      </c>
      <c r="L549">
        <v>3000</v>
      </c>
      <c r="N549" t="s">
        <v>26</v>
      </c>
      <c r="O549" t="s">
        <v>20</v>
      </c>
      <c r="P549" t="s">
        <v>16</v>
      </c>
      <c r="T549">
        <f t="shared" si="9"/>
        <v>29250</v>
      </c>
    </row>
    <row r="550" spans="1:20" x14ac:dyDescent="0.2">
      <c r="A550" t="s">
        <v>15</v>
      </c>
      <c r="B550" s="9">
        <v>36871</v>
      </c>
      <c r="C550" s="9">
        <v>36872</v>
      </c>
      <c r="D550" s="9">
        <v>36873</v>
      </c>
      <c r="E550">
        <v>526751</v>
      </c>
      <c r="F550">
        <v>678756</v>
      </c>
      <c r="G550" t="s">
        <v>16</v>
      </c>
      <c r="H550">
        <v>12</v>
      </c>
      <c r="I550" t="s">
        <v>22</v>
      </c>
      <c r="J550">
        <v>9.75</v>
      </c>
      <c r="K550" t="s">
        <v>18</v>
      </c>
      <c r="L550">
        <v>2500</v>
      </c>
      <c r="N550" t="s">
        <v>73</v>
      </c>
      <c r="O550" t="s">
        <v>20</v>
      </c>
      <c r="P550" t="s">
        <v>16</v>
      </c>
      <c r="T550">
        <f t="shared" si="9"/>
        <v>24375</v>
      </c>
    </row>
    <row r="551" spans="1:20" x14ac:dyDescent="0.2">
      <c r="A551" t="s">
        <v>15</v>
      </c>
      <c r="B551" s="9">
        <v>36871</v>
      </c>
      <c r="C551" s="9">
        <v>36872</v>
      </c>
      <c r="D551" s="9">
        <v>36873</v>
      </c>
      <c r="E551">
        <v>526753</v>
      </c>
      <c r="F551">
        <v>678759</v>
      </c>
      <c r="G551" t="s">
        <v>16</v>
      </c>
      <c r="H551">
        <v>3022</v>
      </c>
      <c r="I551" t="s">
        <v>22</v>
      </c>
      <c r="J551">
        <v>9.6</v>
      </c>
      <c r="K551" t="s">
        <v>18</v>
      </c>
      <c r="L551">
        <v>10000</v>
      </c>
      <c r="N551" t="s">
        <v>53</v>
      </c>
      <c r="O551" t="s">
        <v>20</v>
      </c>
      <c r="P551" t="s">
        <v>16</v>
      </c>
      <c r="T551">
        <f t="shared" si="9"/>
        <v>96000</v>
      </c>
    </row>
    <row r="552" spans="1:20" x14ac:dyDescent="0.2">
      <c r="A552" t="s">
        <v>15</v>
      </c>
      <c r="B552" s="9">
        <v>36871</v>
      </c>
      <c r="C552" s="9">
        <v>36872</v>
      </c>
      <c r="D552" s="9">
        <v>36873</v>
      </c>
      <c r="E552">
        <v>526759</v>
      </c>
      <c r="F552">
        <v>678767</v>
      </c>
      <c r="G552" t="s">
        <v>16</v>
      </c>
      <c r="H552">
        <v>57251</v>
      </c>
      <c r="I552" t="s">
        <v>22</v>
      </c>
      <c r="J552">
        <v>10.3</v>
      </c>
      <c r="K552" t="s">
        <v>18</v>
      </c>
      <c r="L552">
        <v>10000</v>
      </c>
      <c r="N552" t="s">
        <v>36</v>
      </c>
      <c r="O552" t="s">
        <v>20</v>
      </c>
      <c r="P552" t="s">
        <v>16</v>
      </c>
      <c r="T552">
        <f t="shared" si="9"/>
        <v>103000</v>
      </c>
    </row>
    <row r="553" spans="1:20" x14ac:dyDescent="0.2">
      <c r="A553" t="s">
        <v>15</v>
      </c>
      <c r="B553" s="9">
        <v>36871</v>
      </c>
      <c r="C553" s="9">
        <v>36872</v>
      </c>
      <c r="D553" s="9">
        <v>36873</v>
      </c>
      <c r="E553">
        <v>526781</v>
      </c>
      <c r="F553">
        <v>678798</v>
      </c>
      <c r="G553" t="s">
        <v>16</v>
      </c>
      <c r="H553">
        <v>53725</v>
      </c>
      <c r="I553" t="s">
        <v>22</v>
      </c>
      <c r="J553">
        <v>9.6150000000000002</v>
      </c>
      <c r="K553" t="s">
        <v>18</v>
      </c>
      <c r="L553">
        <v>5000</v>
      </c>
      <c r="N553" t="s">
        <v>27</v>
      </c>
      <c r="O553" t="s">
        <v>20</v>
      </c>
      <c r="P553" t="s">
        <v>16</v>
      </c>
      <c r="T553">
        <f t="shared" si="9"/>
        <v>48075</v>
      </c>
    </row>
    <row r="554" spans="1:20" x14ac:dyDescent="0.2">
      <c r="A554" t="s">
        <v>15</v>
      </c>
      <c r="B554" s="9">
        <v>36871</v>
      </c>
      <c r="C554" s="9">
        <v>36872</v>
      </c>
      <c r="D554" s="9">
        <v>36873</v>
      </c>
      <c r="E554">
        <v>526793</v>
      </c>
      <c r="F554">
        <v>678818</v>
      </c>
      <c r="G554" t="s">
        <v>16</v>
      </c>
      <c r="H554">
        <v>57251</v>
      </c>
      <c r="I554" t="s">
        <v>22</v>
      </c>
      <c r="J554">
        <v>10.45</v>
      </c>
      <c r="K554" t="s">
        <v>18</v>
      </c>
      <c r="L554">
        <v>10000</v>
      </c>
      <c r="N554" t="s">
        <v>36</v>
      </c>
      <c r="O554" t="s">
        <v>20</v>
      </c>
      <c r="P554" t="s">
        <v>16</v>
      </c>
      <c r="T554">
        <f t="shared" si="9"/>
        <v>104500</v>
      </c>
    </row>
    <row r="555" spans="1:20" x14ac:dyDescent="0.2">
      <c r="A555" t="s">
        <v>15</v>
      </c>
      <c r="B555" s="9">
        <v>36871</v>
      </c>
      <c r="C555" s="9">
        <v>36872</v>
      </c>
      <c r="D555" s="9">
        <v>36873</v>
      </c>
      <c r="E555">
        <v>526800</v>
      </c>
      <c r="F555">
        <v>0</v>
      </c>
      <c r="G555" t="s">
        <v>16</v>
      </c>
      <c r="H555">
        <v>687</v>
      </c>
      <c r="I555" t="s">
        <v>22</v>
      </c>
      <c r="J555">
        <v>13.25703</v>
      </c>
      <c r="K555" t="s">
        <v>18</v>
      </c>
      <c r="L555">
        <v>14362</v>
      </c>
      <c r="N555" t="s">
        <v>23</v>
      </c>
      <c r="O555" t="s">
        <v>20</v>
      </c>
      <c r="P555" t="s">
        <v>16</v>
      </c>
      <c r="T555">
        <f t="shared" si="9"/>
        <v>190397.46486000001</v>
      </c>
    </row>
    <row r="556" spans="1:20" x14ac:dyDescent="0.2">
      <c r="A556" t="s">
        <v>15</v>
      </c>
      <c r="B556" s="9">
        <v>36871</v>
      </c>
      <c r="C556" s="9">
        <v>36872</v>
      </c>
      <c r="D556" s="9">
        <v>36873</v>
      </c>
      <c r="E556">
        <v>526804</v>
      </c>
      <c r="F556">
        <v>678830</v>
      </c>
      <c r="G556" t="s">
        <v>16</v>
      </c>
      <c r="H556">
        <v>61981</v>
      </c>
      <c r="I556" t="s">
        <v>22</v>
      </c>
      <c r="J556">
        <v>43</v>
      </c>
      <c r="K556" t="s">
        <v>18</v>
      </c>
      <c r="L556">
        <v>10000</v>
      </c>
      <c r="N556" t="s">
        <v>49</v>
      </c>
      <c r="O556" t="s">
        <v>20</v>
      </c>
      <c r="P556" t="s">
        <v>16</v>
      </c>
      <c r="T556">
        <f t="shared" si="9"/>
        <v>430000</v>
      </c>
    </row>
    <row r="557" spans="1:20" x14ac:dyDescent="0.2">
      <c r="A557" t="s">
        <v>15</v>
      </c>
      <c r="B557" s="9">
        <v>36871</v>
      </c>
      <c r="C557" s="9">
        <v>36872</v>
      </c>
      <c r="D557" s="9">
        <v>36873</v>
      </c>
      <c r="E557">
        <v>526806</v>
      </c>
      <c r="F557">
        <v>678832</v>
      </c>
      <c r="G557" t="s">
        <v>16</v>
      </c>
      <c r="H557">
        <v>61981</v>
      </c>
      <c r="I557" t="s">
        <v>22</v>
      </c>
      <c r="J557">
        <v>42</v>
      </c>
      <c r="K557" t="s">
        <v>18</v>
      </c>
      <c r="L557">
        <v>10000</v>
      </c>
      <c r="N557" t="s">
        <v>49</v>
      </c>
      <c r="O557" t="s">
        <v>20</v>
      </c>
      <c r="P557" t="s">
        <v>16</v>
      </c>
      <c r="T557">
        <f t="shared" si="9"/>
        <v>420000</v>
      </c>
    </row>
    <row r="558" spans="1:20" x14ac:dyDescent="0.2">
      <c r="A558" t="s">
        <v>15</v>
      </c>
      <c r="B558" s="9">
        <v>36871</v>
      </c>
      <c r="C558" s="9">
        <v>36872</v>
      </c>
      <c r="D558" s="9">
        <v>36873</v>
      </c>
      <c r="E558">
        <v>526807</v>
      </c>
      <c r="F558">
        <v>678833</v>
      </c>
      <c r="G558" t="s">
        <v>16</v>
      </c>
      <c r="H558">
        <v>64141</v>
      </c>
      <c r="I558" t="s">
        <v>22</v>
      </c>
      <c r="J558">
        <v>9.5399999999999991</v>
      </c>
      <c r="K558" t="s">
        <v>18</v>
      </c>
      <c r="L558">
        <v>5000</v>
      </c>
      <c r="N558" t="s">
        <v>42</v>
      </c>
      <c r="O558" t="s">
        <v>20</v>
      </c>
      <c r="P558" t="s">
        <v>16</v>
      </c>
      <c r="T558">
        <f t="shared" si="9"/>
        <v>47699.999999999993</v>
      </c>
    </row>
    <row r="559" spans="1:20" x14ac:dyDescent="0.2">
      <c r="A559" t="s">
        <v>15</v>
      </c>
      <c r="B559" s="9">
        <v>36871</v>
      </c>
      <c r="C559" s="9">
        <v>36872</v>
      </c>
      <c r="D559" s="9">
        <v>36873</v>
      </c>
      <c r="E559">
        <v>526810</v>
      </c>
      <c r="F559">
        <v>678837</v>
      </c>
      <c r="G559" t="s">
        <v>16</v>
      </c>
      <c r="H559">
        <v>71243</v>
      </c>
      <c r="I559" t="s">
        <v>22</v>
      </c>
      <c r="J559">
        <v>10.75</v>
      </c>
      <c r="K559" t="s">
        <v>18</v>
      </c>
      <c r="L559">
        <v>5000</v>
      </c>
      <c r="N559" t="s">
        <v>76</v>
      </c>
      <c r="O559" t="s">
        <v>20</v>
      </c>
      <c r="P559" t="s">
        <v>16</v>
      </c>
      <c r="T559">
        <f t="shared" si="9"/>
        <v>53750</v>
      </c>
    </row>
    <row r="560" spans="1:20" x14ac:dyDescent="0.2">
      <c r="A560" t="s">
        <v>15</v>
      </c>
      <c r="B560" s="9">
        <v>36871</v>
      </c>
      <c r="C560" s="9">
        <v>36872</v>
      </c>
      <c r="D560" s="9">
        <v>36873</v>
      </c>
      <c r="E560">
        <v>526812</v>
      </c>
      <c r="F560">
        <v>678836</v>
      </c>
      <c r="G560" t="s">
        <v>16</v>
      </c>
      <c r="H560">
        <v>3022</v>
      </c>
      <c r="I560" t="s">
        <v>22</v>
      </c>
      <c r="J560">
        <v>9.8000000000000007</v>
      </c>
      <c r="K560" t="s">
        <v>18</v>
      </c>
      <c r="L560">
        <v>10000</v>
      </c>
      <c r="N560" t="s">
        <v>53</v>
      </c>
      <c r="O560" t="s">
        <v>20</v>
      </c>
      <c r="P560" t="s">
        <v>16</v>
      </c>
      <c r="T560">
        <f t="shared" si="9"/>
        <v>98000</v>
      </c>
    </row>
    <row r="561" spans="1:20" x14ac:dyDescent="0.2">
      <c r="A561" t="s">
        <v>15</v>
      </c>
      <c r="B561" s="9">
        <v>36871</v>
      </c>
      <c r="C561" s="9">
        <v>36872</v>
      </c>
      <c r="D561" s="9">
        <v>36873</v>
      </c>
      <c r="E561">
        <v>526814</v>
      </c>
      <c r="F561">
        <v>678841</v>
      </c>
      <c r="G561" t="s">
        <v>16</v>
      </c>
      <c r="H561">
        <v>49935</v>
      </c>
      <c r="I561" t="s">
        <v>22</v>
      </c>
      <c r="J561">
        <v>10.1</v>
      </c>
      <c r="K561" t="s">
        <v>18</v>
      </c>
      <c r="L561">
        <v>10000</v>
      </c>
      <c r="N561" t="s">
        <v>26</v>
      </c>
      <c r="O561" t="s">
        <v>20</v>
      </c>
      <c r="P561" t="s">
        <v>16</v>
      </c>
      <c r="T561">
        <f t="shared" si="9"/>
        <v>101000</v>
      </c>
    </row>
    <row r="562" spans="1:20" x14ac:dyDescent="0.2">
      <c r="A562" t="s">
        <v>15</v>
      </c>
      <c r="B562" s="9">
        <v>36871</v>
      </c>
      <c r="C562" s="9">
        <v>36872</v>
      </c>
      <c r="D562" s="9">
        <v>36873</v>
      </c>
      <c r="E562">
        <v>526817</v>
      </c>
      <c r="F562">
        <v>678844</v>
      </c>
      <c r="G562" t="s">
        <v>16</v>
      </c>
      <c r="H562">
        <v>51732</v>
      </c>
      <c r="I562" t="s">
        <v>22</v>
      </c>
      <c r="J562">
        <v>9.8000000000000007</v>
      </c>
      <c r="K562" t="s">
        <v>18</v>
      </c>
      <c r="L562">
        <v>5000</v>
      </c>
      <c r="N562" t="s">
        <v>55</v>
      </c>
      <c r="O562" t="s">
        <v>20</v>
      </c>
      <c r="P562" t="s">
        <v>16</v>
      </c>
      <c r="T562">
        <f t="shared" si="9"/>
        <v>49000</v>
      </c>
    </row>
    <row r="563" spans="1:20" x14ac:dyDescent="0.2">
      <c r="A563" t="s">
        <v>15</v>
      </c>
      <c r="B563" s="9">
        <v>36871</v>
      </c>
      <c r="C563" s="9">
        <v>36872</v>
      </c>
      <c r="D563" s="9">
        <v>36873</v>
      </c>
      <c r="E563">
        <v>526824</v>
      </c>
      <c r="F563">
        <v>678853</v>
      </c>
      <c r="G563" t="s">
        <v>16</v>
      </c>
      <c r="H563">
        <v>45515</v>
      </c>
      <c r="I563" t="s">
        <v>22</v>
      </c>
      <c r="J563">
        <v>33</v>
      </c>
      <c r="K563" t="s">
        <v>18</v>
      </c>
      <c r="L563">
        <v>5000</v>
      </c>
      <c r="N563" t="s">
        <v>75</v>
      </c>
      <c r="O563" t="s">
        <v>20</v>
      </c>
      <c r="P563" t="s">
        <v>16</v>
      </c>
      <c r="T563">
        <f t="shared" si="9"/>
        <v>165000</v>
      </c>
    </row>
    <row r="564" spans="1:20" x14ac:dyDescent="0.2">
      <c r="A564" t="s">
        <v>15</v>
      </c>
      <c r="B564" s="9">
        <v>36871</v>
      </c>
      <c r="C564" s="9">
        <v>36872</v>
      </c>
      <c r="D564" s="9">
        <v>36873</v>
      </c>
      <c r="E564">
        <v>526827</v>
      </c>
      <c r="F564">
        <v>678858</v>
      </c>
      <c r="G564" t="s">
        <v>16</v>
      </c>
      <c r="H564">
        <v>65268</v>
      </c>
      <c r="I564" t="s">
        <v>22</v>
      </c>
      <c r="J564">
        <v>9.82</v>
      </c>
      <c r="K564" t="s">
        <v>18</v>
      </c>
      <c r="L564">
        <v>10000</v>
      </c>
      <c r="N564" t="s">
        <v>53</v>
      </c>
      <c r="O564" t="s">
        <v>20</v>
      </c>
      <c r="P564" t="s">
        <v>16</v>
      </c>
      <c r="T564">
        <f t="shared" si="9"/>
        <v>98200</v>
      </c>
    </row>
    <row r="565" spans="1:20" x14ac:dyDescent="0.2">
      <c r="A565" t="s">
        <v>15</v>
      </c>
      <c r="B565" s="9">
        <v>36871</v>
      </c>
      <c r="C565" s="9">
        <v>36872</v>
      </c>
      <c r="D565" s="9">
        <v>36873</v>
      </c>
      <c r="E565">
        <v>526839</v>
      </c>
      <c r="F565">
        <v>678876</v>
      </c>
      <c r="G565" t="s">
        <v>16</v>
      </c>
      <c r="H565">
        <v>3022</v>
      </c>
      <c r="I565" t="s">
        <v>22</v>
      </c>
      <c r="J565">
        <v>56</v>
      </c>
      <c r="K565" t="s">
        <v>18</v>
      </c>
      <c r="L565">
        <v>10000</v>
      </c>
      <c r="N565" t="s">
        <v>49</v>
      </c>
      <c r="O565" t="s">
        <v>20</v>
      </c>
      <c r="P565" t="s">
        <v>16</v>
      </c>
      <c r="T565">
        <f t="shared" si="9"/>
        <v>560000</v>
      </c>
    </row>
    <row r="566" spans="1:20" x14ac:dyDescent="0.2">
      <c r="A566" t="s">
        <v>15</v>
      </c>
      <c r="B566" s="9">
        <v>36871</v>
      </c>
      <c r="C566" s="9">
        <v>36872</v>
      </c>
      <c r="D566" s="9">
        <v>36873</v>
      </c>
      <c r="E566">
        <v>526840</v>
      </c>
      <c r="F566">
        <v>678877</v>
      </c>
      <c r="G566" t="s">
        <v>16</v>
      </c>
      <c r="H566">
        <v>18</v>
      </c>
      <c r="I566" t="s">
        <v>22</v>
      </c>
      <c r="J566">
        <v>10.15</v>
      </c>
      <c r="K566" t="s">
        <v>18</v>
      </c>
      <c r="L566">
        <v>7000</v>
      </c>
      <c r="N566" t="s">
        <v>26</v>
      </c>
      <c r="O566" t="s">
        <v>20</v>
      </c>
      <c r="P566" t="s">
        <v>16</v>
      </c>
      <c r="T566">
        <f t="shared" si="9"/>
        <v>71050</v>
      </c>
    </row>
    <row r="567" spans="1:20" x14ac:dyDescent="0.2">
      <c r="A567" t="s">
        <v>15</v>
      </c>
      <c r="B567" s="9">
        <v>36871</v>
      </c>
      <c r="C567" s="9">
        <v>36872</v>
      </c>
      <c r="D567" s="9">
        <v>36873</v>
      </c>
      <c r="E567">
        <v>526843</v>
      </c>
      <c r="F567">
        <v>678880</v>
      </c>
      <c r="G567" t="s">
        <v>16</v>
      </c>
      <c r="H567">
        <v>26476</v>
      </c>
      <c r="I567" t="s">
        <v>22</v>
      </c>
      <c r="J567">
        <v>10.475</v>
      </c>
      <c r="K567" t="s">
        <v>18</v>
      </c>
      <c r="L567">
        <v>10000</v>
      </c>
      <c r="N567" t="s">
        <v>36</v>
      </c>
      <c r="O567" t="s">
        <v>20</v>
      </c>
      <c r="P567" t="s">
        <v>16</v>
      </c>
      <c r="T567">
        <f t="shared" si="9"/>
        <v>104750</v>
      </c>
    </row>
    <row r="568" spans="1:20" x14ac:dyDescent="0.2">
      <c r="A568" t="s">
        <v>15</v>
      </c>
      <c r="B568" s="9">
        <v>36871</v>
      </c>
      <c r="C568" s="9">
        <v>36872</v>
      </c>
      <c r="D568" s="9">
        <v>36873</v>
      </c>
      <c r="E568">
        <v>526847</v>
      </c>
      <c r="F568">
        <v>678888</v>
      </c>
      <c r="G568" t="s">
        <v>16</v>
      </c>
      <c r="H568">
        <v>3497</v>
      </c>
      <c r="I568" t="s">
        <v>22</v>
      </c>
      <c r="J568">
        <v>9.64</v>
      </c>
      <c r="K568" t="s">
        <v>18</v>
      </c>
      <c r="L568">
        <v>5000</v>
      </c>
      <c r="N568" t="s">
        <v>70</v>
      </c>
      <c r="O568" t="s">
        <v>20</v>
      </c>
      <c r="P568" t="s">
        <v>16</v>
      </c>
      <c r="T568">
        <f t="shared" si="9"/>
        <v>48200</v>
      </c>
    </row>
    <row r="569" spans="1:20" x14ac:dyDescent="0.2">
      <c r="A569" t="s">
        <v>15</v>
      </c>
      <c r="B569" s="9">
        <v>36871</v>
      </c>
      <c r="C569" s="9">
        <v>36872</v>
      </c>
      <c r="D569" s="9">
        <v>36873</v>
      </c>
      <c r="E569">
        <v>526849</v>
      </c>
      <c r="F569">
        <v>678890</v>
      </c>
      <c r="G569" t="s">
        <v>16</v>
      </c>
      <c r="H569">
        <v>45515</v>
      </c>
      <c r="I569" t="s">
        <v>22</v>
      </c>
      <c r="J569">
        <v>12.3</v>
      </c>
      <c r="K569" t="s">
        <v>18</v>
      </c>
      <c r="L569">
        <v>100</v>
      </c>
      <c r="N569" t="s">
        <v>19</v>
      </c>
      <c r="O569" t="s">
        <v>20</v>
      </c>
      <c r="P569" t="s">
        <v>16</v>
      </c>
      <c r="T569">
        <f t="shared" si="9"/>
        <v>1230</v>
      </c>
    </row>
    <row r="570" spans="1:20" x14ac:dyDescent="0.2">
      <c r="A570" t="s">
        <v>15</v>
      </c>
      <c r="B570" s="9">
        <v>36871</v>
      </c>
      <c r="C570" s="9">
        <v>36872</v>
      </c>
      <c r="D570" s="9">
        <v>36873</v>
      </c>
      <c r="E570">
        <v>526853</v>
      </c>
      <c r="F570">
        <v>678894</v>
      </c>
      <c r="G570" t="s">
        <v>16</v>
      </c>
      <c r="H570">
        <v>3022</v>
      </c>
      <c r="I570" t="s">
        <v>22</v>
      </c>
      <c r="J570">
        <v>54</v>
      </c>
      <c r="K570" t="s">
        <v>18</v>
      </c>
      <c r="L570">
        <v>5000</v>
      </c>
      <c r="N570" t="s">
        <v>49</v>
      </c>
      <c r="O570" t="s">
        <v>20</v>
      </c>
      <c r="P570" t="s">
        <v>16</v>
      </c>
      <c r="T570">
        <f t="shared" si="9"/>
        <v>270000</v>
      </c>
    </row>
    <row r="571" spans="1:20" x14ac:dyDescent="0.2">
      <c r="A571" t="s">
        <v>15</v>
      </c>
      <c r="B571" s="9">
        <v>36871</v>
      </c>
      <c r="C571" s="9">
        <v>36872</v>
      </c>
      <c r="D571" s="9">
        <v>36873</v>
      </c>
      <c r="E571">
        <v>526854</v>
      </c>
      <c r="F571">
        <v>678895</v>
      </c>
      <c r="G571" t="s">
        <v>16</v>
      </c>
      <c r="H571">
        <v>49333</v>
      </c>
      <c r="I571" t="s">
        <v>22</v>
      </c>
      <c r="J571">
        <v>9.85</v>
      </c>
      <c r="K571" t="s">
        <v>18</v>
      </c>
      <c r="L571">
        <v>3299</v>
      </c>
      <c r="N571" t="s">
        <v>53</v>
      </c>
      <c r="O571" t="s">
        <v>20</v>
      </c>
      <c r="P571" t="s">
        <v>16</v>
      </c>
      <c r="T571">
        <f t="shared" si="9"/>
        <v>32495.149999999998</v>
      </c>
    </row>
    <row r="572" spans="1:20" x14ac:dyDescent="0.2">
      <c r="A572" t="s">
        <v>15</v>
      </c>
      <c r="B572" s="9">
        <v>36871</v>
      </c>
      <c r="C572" s="9">
        <v>36872</v>
      </c>
      <c r="D572" s="9">
        <v>36873</v>
      </c>
      <c r="E572">
        <v>526855</v>
      </c>
      <c r="F572">
        <v>678896</v>
      </c>
      <c r="G572" t="s">
        <v>16</v>
      </c>
      <c r="H572">
        <v>54979</v>
      </c>
      <c r="I572" t="s">
        <v>22</v>
      </c>
      <c r="J572">
        <v>9.6199999999999992</v>
      </c>
      <c r="K572" t="s">
        <v>18</v>
      </c>
      <c r="L572">
        <v>5000</v>
      </c>
      <c r="N572" t="s">
        <v>70</v>
      </c>
      <c r="O572" t="s">
        <v>20</v>
      </c>
      <c r="P572" t="s">
        <v>16</v>
      </c>
      <c r="T572">
        <f t="shared" si="9"/>
        <v>48099.999999999993</v>
      </c>
    </row>
    <row r="573" spans="1:20" x14ac:dyDescent="0.2">
      <c r="A573" t="s">
        <v>15</v>
      </c>
      <c r="B573" s="9">
        <v>36871</v>
      </c>
      <c r="C573" s="9">
        <v>36872</v>
      </c>
      <c r="D573" s="9">
        <v>36873</v>
      </c>
      <c r="E573">
        <v>526859</v>
      </c>
      <c r="F573">
        <v>678901</v>
      </c>
      <c r="G573" t="s">
        <v>16</v>
      </c>
      <c r="H573">
        <v>31699</v>
      </c>
      <c r="I573" t="s">
        <v>22</v>
      </c>
      <c r="J573">
        <v>12.85</v>
      </c>
      <c r="K573" t="s">
        <v>18</v>
      </c>
      <c r="L573">
        <v>5000</v>
      </c>
      <c r="N573" t="s">
        <v>23</v>
      </c>
      <c r="O573" t="s">
        <v>20</v>
      </c>
      <c r="P573" t="s">
        <v>16</v>
      </c>
      <c r="T573">
        <f t="shared" si="9"/>
        <v>64250</v>
      </c>
    </row>
    <row r="574" spans="1:20" x14ac:dyDescent="0.2">
      <c r="A574" t="s">
        <v>15</v>
      </c>
      <c r="B574" s="9">
        <v>36871</v>
      </c>
      <c r="C574" s="9">
        <v>36872</v>
      </c>
      <c r="D574" s="9">
        <v>36873</v>
      </c>
      <c r="E574">
        <v>526861</v>
      </c>
      <c r="F574">
        <v>678903</v>
      </c>
      <c r="G574" t="s">
        <v>16</v>
      </c>
      <c r="H574">
        <v>3022</v>
      </c>
      <c r="I574" t="s">
        <v>22</v>
      </c>
      <c r="J574">
        <v>9.81</v>
      </c>
      <c r="K574" t="s">
        <v>18</v>
      </c>
      <c r="L574">
        <v>10000</v>
      </c>
      <c r="N574" t="s">
        <v>53</v>
      </c>
      <c r="O574" t="s">
        <v>20</v>
      </c>
      <c r="P574" t="s">
        <v>16</v>
      </c>
      <c r="T574">
        <f t="shared" si="9"/>
        <v>98100</v>
      </c>
    </row>
    <row r="575" spans="1:20" x14ac:dyDescent="0.2">
      <c r="A575" t="s">
        <v>15</v>
      </c>
      <c r="B575" s="9">
        <v>36871</v>
      </c>
      <c r="C575" s="9">
        <v>36872</v>
      </c>
      <c r="D575" s="9">
        <v>36873</v>
      </c>
      <c r="E575">
        <v>526864</v>
      </c>
      <c r="F575">
        <v>678907</v>
      </c>
      <c r="G575" t="s">
        <v>16</v>
      </c>
      <c r="H575">
        <v>31699</v>
      </c>
      <c r="I575" t="s">
        <v>22</v>
      </c>
      <c r="J575">
        <v>12.8</v>
      </c>
      <c r="K575" t="s">
        <v>18</v>
      </c>
      <c r="L575">
        <v>5000</v>
      </c>
      <c r="N575" t="s">
        <v>23</v>
      </c>
      <c r="O575" t="s">
        <v>20</v>
      </c>
      <c r="P575" t="s">
        <v>16</v>
      </c>
      <c r="T575">
        <f t="shared" si="9"/>
        <v>64000</v>
      </c>
    </row>
    <row r="576" spans="1:20" x14ac:dyDescent="0.2">
      <c r="A576" t="s">
        <v>15</v>
      </c>
      <c r="B576" s="9">
        <v>36871</v>
      </c>
      <c r="C576" s="9">
        <v>36872</v>
      </c>
      <c r="D576" s="9">
        <v>36873</v>
      </c>
      <c r="E576">
        <v>526866</v>
      </c>
      <c r="F576">
        <v>678913</v>
      </c>
      <c r="G576" t="s">
        <v>16</v>
      </c>
      <c r="H576">
        <v>72297</v>
      </c>
      <c r="I576" t="s">
        <v>22</v>
      </c>
      <c r="J576">
        <v>10.25</v>
      </c>
      <c r="K576" t="s">
        <v>18</v>
      </c>
      <c r="L576">
        <v>5000</v>
      </c>
      <c r="N576" t="s">
        <v>21</v>
      </c>
      <c r="O576" t="s">
        <v>20</v>
      </c>
      <c r="P576" t="s">
        <v>16</v>
      </c>
      <c r="T576">
        <f t="shared" si="9"/>
        <v>51250</v>
      </c>
    </row>
    <row r="577" spans="1:20" x14ac:dyDescent="0.2">
      <c r="A577" t="s">
        <v>15</v>
      </c>
      <c r="B577" s="9">
        <v>36871</v>
      </c>
      <c r="C577" s="9">
        <v>36872</v>
      </c>
      <c r="D577" s="9">
        <v>36873</v>
      </c>
      <c r="E577">
        <v>526868</v>
      </c>
      <c r="F577">
        <v>678917</v>
      </c>
      <c r="G577" t="s">
        <v>16</v>
      </c>
      <c r="H577">
        <v>61981</v>
      </c>
      <c r="I577" t="s">
        <v>22</v>
      </c>
      <c r="J577">
        <v>53</v>
      </c>
      <c r="K577" t="s">
        <v>18</v>
      </c>
      <c r="L577">
        <v>10000</v>
      </c>
      <c r="N577" t="s">
        <v>49</v>
      </c>
      <c r="O577" t="s">
        <v>20</v>
      </c>
      <c r="P577" t="s">
        <v>16</v>
      </c>
      <c r="T577">
        <f t="shared" si="9"/>
        <v>530000</v>
      </c>
    </row>
    <row r="578" spans="1:20" x14ac:dyDescent="0.2">
      <c r="A578" t="s">
        <v>15</v>
      </c>
      <c r="B578" s="9">
        <v>36871</v>
      </c>
      <c r="C578" s="9">
        <v>36872</v>
      </c>
      <c r="D578" s="9">
        <v>36873</v>
      </c>
      <c r="E578">
        <v>526871</v>
      </c>
      <c r="F578">
        <v>678921</v>
      </c>
      <c r="G578" t="s">
        <v>16</v>
      </c>
      <c r="H578">
        <v>46388</v>
      </c>
      <c r="I578" t="s">
        <v>22</v>
      </c>
      <c r="J578">
        <v>10.425000000000001</v>
      </c>
      <c r="K578" t="s">
        <v>18</v>
      </c>
      <c r="L578">
        <v>10000</v>
      </c>
      <c r="N578" t="s">
        <v>36</v>
      </c>
      <c r="O578" t="s">
        <v>20</v>
      </c>
      <c r="P578" t="s">
        <v>16</v>
      </c>
      <c r="T578">
        <f t="shared" si="9"/>
        <v>104250</v>
      </c>
    </row>
    <row r="579" spans="1:20" x14ac:dyDescent="0.2">
      <c r="A579" t="s">
        <v>15</v>
      </c>
      <c r="B579" s="9">
        <v>36871</v>
      </c>
      <c r="C579" s="9">
        <v>36872</v>
      </c>
      <c r="D579" s="9">
        <v>36873</v>
      </c>
      <c r="E579">
        <v>526872</v>
      </c>
      <c r="F579">
        <v>678925</v>
      </c>
      <c r="G579" t="s">
        <v>16</v>
      </c>
      <c r="H579">
        <v>61981</v>
      </c>
      <c r="I579" t="s">
        <v>22</v>
      </c>
      <c r="J579">
        <v>51</v>
      </c>
      <c r="K579" t="s">
        <v>18</v>
      </c>
      <c r="L579">
        <v>10000</v>
      </c>
      <c r="N579" t="s">
        <v>49</v>
      </c>
      <c r="O579" t="s">
        <v>20</v>
      </c>
      <c r="P579" t="s">
        <v>16</v>
      </c>
      <c r="T579">
        <f t="shared" si="9"/>
        <v>510000</v>
      </c>
    </row>
    <row r="580" spans="1:20" x14ac:dyDescent="0.2">
      <c r="A580" t="s">
        <v>15</v>
      </c>
      <c r="B580" s="9">
        <v>36871</v>
      </c>
      <c r="C580" s="9">
        <v>36872</v>
      </c>
      <c r="D580" s="9">
        <v>36873</v>
      </c>
      <c r="E580">
        <v>526874</v>
      </c>
      <c r="F580">
        <v>678929</v>
      </c>
      <c r="G580" t="s">
        <v>16</v>
      </c>
      <c r="H580">
        <v>18</v>
      </c>
      <c r="I580" t="s">
        <v>22</v>
      </c>
      <c r="J580">
        <v>12.75</v>
      </c>
      <c r="K580" t="s">
        <v>18</v>
      </c>
      <c r="L580">
        <v>5000</v>
      </c>
      <c r="N580" t="s">
        <v>23</v>
      </c>
      <c r="O580" t="s">
        <v>20</v>
      </c>
      <c r="P580" t="s">
        <v>16</v>
      </c>
      <c r="T580">
        <f t="shared" si="9"/>
        <v>63750</v>
      </c>
    </row>
    <row r="581" spans="1:20" x14ac:dyDescent="0.2">
      <c r="A581" t="s">
        <v>15</v>
      </c>
      <c r="B581" s="9">
        <v>36871</v>
      </c>
      <c r="C581" s="9">
        <v>36872</v>
      </c>
      <c r="D581" s="9">
        <v>36873</v>
      </c>
      <c r="E581">
        <v>526877</v>
      </c>
      <c r="F581">
        <v>678937</v>
      </c>
      <c r="G581" t="s">
        <v>16</v>
      </c>
      <c r="H581">
        <v>2094</v>
      </c>
      <c r="I581" t="s">
        <v>22</v>
      </c>
      <c r="J581">
        <v>10.35</v>
      </c>
      <c r="K581" t="s">
        <v>18</v>
      </c>
      <c r="L581">
        <v>10000</v>
      </c>
      <c r="N581" t="s">
        <v>26</v>
      </c>
      <c r="O581" t="s">
        <v>20</v>
      </c>
      <c r="P581" t="s">
        <v>16</v>
      </c>
      <c r="T581">
        <f t="shared" si="9"/>
        <v>103500</v>
      </c>
    </row>
    <row r="582" spans="1:20" x14ac:dyDescent="0.2">
      <c r="A582" t="s">
        <v>15</v>
      </c>
      <c r="B582" s="9">
        <v>36871</v>
      </c>
      <c r="C582" s="9">
        <v>36872</v>
      </c>
      <c r="D582" s="9">
        <v>36873</v>
      </c>
      <c r="E582">
        <v>526882</v>
      </c>
      <c r="F582">
        <v>678950</v>
      </c>
      <c r="G582" t="s">
        <v>16</v>
      </c>
      <c r="H582">
        <v>45515</v>
      </c>
      <c r="I582" t="s">
        <v>22</v>
      </c>
      <c r="J582">
        <v>33</v>
      </c>
      <c r="K582" t="s">
        <v>18</v>
      </c>
      <c r="L582">
        <v>5000</v>
      </c>
      <c r="N582" t="s">
        <v>75</v>
      </c>
      <c r="O582" t="s">
        <v>20</v>
      </c>
      <c r="P582" t="s">
        <v>16</v>
      </c>
      <c r="T582">
        <f t="shared" si="9"/>
        <v>165000</v>
      </c>
    </row>
    <row r="583" spans="1:20" x14ac:dyDescent="0.2">
      <c r="A583" t="s">
        <v>15</v>
      </c>
      <c r="B583" s="9">
        <v>36871</v>
      </c>
      <c r="C583" s="9">
        <v>36872</v>
      </c>
      <c r="D583" s="9">
        <v>36873</v>
      </c>
      <c r="E583">
        <v>526883</v>
      </c>
      <c r="F583">
        <v>678951</v>
      </c>
      <c r="G583" t="s">
        <v>16</v>
      </c>
      <c r="H583">
        <v>3022</v>
      </c>
      <c r="I583" t="s">
        <v>22</v>
      </c>
      <c r="J583">
        <v>9.8000000000000007</v>
      </c>
      <c r="K583" t="s">
        <v>18</v>
      </c>
      <c r="L583">
        <v>10000</v>
      </c>
      <c r="N583" t="s">
        <v>53</v>
      </c>
      <c r="O583" t="s">
        <v>20</v>
      </c>
      <c r="P583" t="s">
        <v>16</v>
      </c>
      <c r="T583">
        <f t="shared" ref="T583:T637" si="10">L583*J583</f>
        <v>98000</v>
      </c>
    </row>
    <row r="584" spans="1:20" x14ac:dyDescent="0.2">
      <c r="A584" t="s">
        <v>15</v>
      </c>
      <c r="B584" s="9">
        <v>36871</v>
      </c>
      <c r="C584" s="9">
        <v>36872</v>
      </c>
      <c r="D584" s="9">
        <v>36873</v>
      </c>
      <c r="E584">
        <v>526886</v>
      </c>
      <c r="F584">
        <v>678967</v>
      </c>
      <c r="G584" t="s">
        <v>16</v>
      </c>
      <c r="H584">
        <v>57251</v>
      </c>
      <c r="I584" t="s">
        <v>22</v>
      </c>
      <c r="J584">
        <v>9.3699999999999992</v>
      </c>
      <c r="K584" t="s">
        <v>18</v>
      </c>
      <c r="L584">
        <v>7500</v>
      </c>
      <c r="N584" t="s">
        <v>62</v>
      </c>
      <c r="O584" t="s">
        <v>20</v>
      </c>
      <c r="P584" t="s">
        <v>16</v>
      </c>
      <c r="T584">
        <f t="shared" si="10"/>
        <v>70275</v>
      </c>
    </row>
    <row r="585" spans="1:20" x14ac:dyDescent="0.2">
      <c r="A585" t="s">
        <v>15</v>
      </c>
      <c r="B585" s="9">
        <v>36871</v>
      </c>
      <c r="C585" s="9">
        <v>36872</v>
      </c>
      <c r="D585" s="9">
        <v>36873</v>
      </c>
      <c r="E585">
        <v>526886</v>
      </c>
      <c r="F585">
        <v>678967</v>
      </c>
      <c r="G585" t="s">
        <v>16</v>
      </c>
      <c r="H585">
        <v>57251</v>
      </c>
      <c r="I585" t="s">
        <v>22</v>
      </c>
      <c r="J585">
        <v>9.3699999999999992</v>
      </c>
      <c r="K585" t="s">
        <v>18</v>
      </c>
      <c r="L585">
        <v>2500</v>
      </c>
      <c r="N585" t="s">
        <v>62</v>
      </c>
      <c r="O585" t="s">
        <v>20</v>
      </c>
      <c r="P585" t="s">
        <v>16</v>
      </c>
      <c r="T585">
        <f t="shared" si="10"/>
        <v>23424.999999999996</v>
      </c>
    </row>
    <row r="586" spans="1:20" x14ac:dyDescent="0.2">
      <c r="A586" t="s">
        <v>15</v>
      </c>
      <c r="B586" s="9">
        <v>36871</v>
      </c>
      <c r="C586" s="9">
        <v>36872</v>
      </c>
      <c r="D586" s="9">
        <v>36873</v>
      </c>
      <c r="E586">
        <v>526893</v>
      </c>
      <c r="F586">
        <v>678981</v>
      </c>
      <c r="G586" t="s">
        <v>16</v>
      </c>
      <c r="H586">
        <v>45515</v>
      </c>
      <c r="I586" t="s">
        <v>22</v>
      </c>
      <c r="J586">
        <v>34.5</v>
      </c>
      <c r="K586" t="s">
        <v>18</v>
      </c>
      <c r="L586">
        <v>5000</v>
      </c>
      <c r="N586" t="s">
        <v>71</v>
      </c>
      <c r="O586" t="s">
        <v>20</v>
      </c>
      <c r="P586" t="s">
        <v>16</v>
      </c>
      <c r="T586">
        <f t="shared" si="10"/>
        <v>172500</v>
      </c>
    </row>
    <row r="587" spans="1:20" x14ac:dyDescent="0.2">
      <c r="A587" t="s">
        <v>15</v>
      </c>
      <c r="B587" s="9">
        <v>36871</v>
      </c>
      <c r="C587" s="9">
        <v>36872</v>
      </c>
      <c r="D587" s="9">
        <v>36873</v>
      </c>
      <c r="E587">
        <v>526894</v>
      </c>
      <c r="F587">
        <v>0</v>
      </c>
      <c r="G587" t="s">
        <v>16</v>
      </c>
      <c r="H587">
        <v>54986</v>
      </c>
      <c r="I587" t="s">
        <v>22</v>
      </c>
      <c r="J587">
        <v>9.67</v>
      </c>
      <c r="K587" t="s">
        <v>18</v>
      </c>
      <c r="L587">
        <v>1000</v>
      </c>
      <c r="N587" t="s">
        <v>47</v>
      </c>
      <c r="O587" t="s">
        <v>20</v>
      </c>
      <c r="P587" t="s">
        <v>16</v>
      </c>
      <c r="T587">
        <f t="shared" si="10"/>
        <v>9670</v>
      </c>
    </row>
    <row r="588" spans="1:20" x14ac:dyDescent="0.2">
      <c r="A588" t="s">
        <v>15</v>
      </c>
      <c r="B588" s="9">
        <v>36871</v>
      </c>
      <c r="C588" s="9">
        <v>36872</v>
      </c>
      <c r="D588" s="9">
        <v>36873</v>
      </c>
      <c r="E588">
        <v>526897</v>
      </c>
      <c r="F588">
        <v>678984</v>
      </c>
      <c r="G588" t="s">
        <v>16</v>
      </c>
      <c r="H588">
        <v>56264</v>
      </c>
      <c r="I588" t="s">
        <v>22</v>
      </c>
      <c r="J588">
        <v>31.5</v>
      </c>
      <c r="K588" t="s">
        <v>18</v>
      </c>
      <c r="L588">
        <v>5000</v>
      </c>
      <c r="N588" t="s">
        <v>75</v>
      </c>
      <c r="O588" t="s">
        <v>20</v>
      </c>
      <c r="P588" t="s">
        <v>16</v>
      </c>
      <c r="T588">
        <f t="shared" si="10"/>
        <v>157500</v>
      </c>
    </row>
    <row r="589" spans="1:20" x14ac:dyDescent="0.2">
      <c r="A589" t="s">
        <v>15</v>
      </c>
      <c r="B589" s="9">
        <v>36871</v>
      </c>
      <c r="C589" s="9">
        <v>36872</v>
      </c>
      <c r="D589" s="9">
        <v>36873</v>
      </c>
      <c r="E589">
        <v>526898</v>
      </c>
      <c r="F589">
        <v>678986</v>
      </c>
      <c r="G589" t="s">
        <v>16</v>
      </c>
      <c r="H589">
        <v>53341</v>
      </c>
      <c r="I589" t="s">
        <v>22</v>
      </c>
      <c r="J589">
        <v>30</v>
      </c>
      <c r="K589" t="s">
        <v>18</v>
      </c>
      <c r="L589">
        <v>2500</v>
      </c>
      <c r="N589" t="s">
        <v>75</v>
      </c>
      <c r="O589" t="s">
        <v>20</v>
      </c>
      <c r="P589" t="s">
        <v>16</v>
      </c>
      <c r="T589">
        <f t="shared" si="10"/>
        <v>75000</v>
      </c>
    </row>
    <row r="590" spans="1:20" x14ac:dyDescent="0.2">
      <c r="A590" t="s">
        <v>15</v>
      </c>
      <c r="B590" s="9">
        <v>36871</v>
      </c>
      <c r="C590" s="9">
        <v>36872</v>
      </c>
      <c r="D590" s="9">
        <v>36873</v>
      </c>
      <c r="E590">
        <v>526900</v>
      </c>
      <c r="F590">
        <v>678989</v>
      </c>
      <c r="G590" t="s">
        <v>16</v>
      </c>
      <c r="H590">
        <v>1799</v>
      </c>
      <c r="I590" t="s">
        <v>22</v>
      </c>
      <c r="J590">
        <v>31.5</v>
      </c>
      <c r="K590" t="s">
        <v>18</v>
      </c>
      <c r="L590">
        <v>2500</v>
      </c>
      <c r="N590" t="s">
        <v>75</v>
      </c>
      <c r="O590" t="s">
        <v>20</v>
      </c>
      <c r="P590" t="s">
        <v>16</v>
      </c>
      <c r="T590">
        <f t="shared" si="10"/>
        <v>78750</v>
      </c>
    </row>
    <row r="591" spans="1:20" x14ac:dyDescent="0.2">
      <c r="A591" t="s">
        <v>15</v>
      </c>
      <c r="B591" s="9">
        <v>36871</v>
      </c>
      <c r="C591" s="9">
        <v>36872</v>
      </c>
      <c r="D591" s="9">
        <v>36873</v>
      </c>
      <c r="E591">
        <v>526902</v>
      </c>
      <c r="F591">
        <v>678994</v>
      </c>
      <c r="G591" t="s">
        <v>16</v>
      </c>
      <c r="H591">
        <v>52595</v>
      </c>
      <c r="I591" t="s">
        <v>22</v>
      </c>
      <c r="J591">
        <v>10.25</v>
      </c>
      <c r="K591" t="s">
        <v>18</v>
      </c>
      <c r="L591">
        <v>5000</v>
      </c>
      <c r="N591" t="s">
        <v>34</v>
      </c>
      <c r="O591" t="s">
        <v>20</v>
      </c>
      <c r="P591" t="s">
        <v>16</v>
      </c>
      <c r="T591">
        <f t="shared" si="10"/>
        <v>51250</v>
      </c>
    </row>
    <row r="592" spans="1:20" x14ac:dyDescent="0.2">
      <c r="A592" t="s">
        <v>15</v>
      </c>
      <c r="B592" s="9">
        <v>36871</v>
      </c>
      <c r="C592" s="9">
        <v>36872</v>
      </c>
      <c r="D592" s="9">
        <v>36873</v>
      </c>
      <c r="E592">
        <v>526903</v>
      </c>
      <c r="F592">
        <v>678997</v>
      </c>
      <c r="G592" t="s">
        <v>16</v>
      </c>
      <c r="H592">
        <v>3497</v>
      </c>
      <c r="I592" t="s">
        <v>22</v>
      </c>
      <c r="J592">
        <v>9.6199999999999992</v>
      </c>
      <c r="K592" t="s">
        <v>18</v>
      </c>
      <c r="L592">
        <v>5000</v>
      </c>
      <c r="N592" t="s">
        <v>31</v>
      </c>
      <c r="O592" t="s">
        <v>20</v>
      </c>
      <c r="P592" t="s">
        <v>16</v>
      </c>
      <c r="T592">
        <f t="shared" si="10"/>
        <v>48099.999999999993</v>
      </c>
    </row>
    <row r="593" spans="1:20" x14ac:dyDescent="0.2">
      <c r="A593" t="s">
        <v>15</v>
      </c>
      <c r="B593" s="9">
        <v>36871</v>
      </c>
      <c r="C593" s="9">
        <v>36872</v>
      </c>
      <c r="D593" s="9">
        <v>36873</v>
      </c>
      <c r="E593">
        <v>526904</v>
      </c>
      <c r="F593">
        <v>678998</v>
      </c>
      <c r="G593" t="s">
        <v>16</v>
      </c>
      <c r="H593">
        <v>187</v>
      </c>
      <c r="I593" t="s">
        <v>22</v>
      </c>
      <c r="J593">
        <v>48</v>
      </c>
      <c r="K593" t="s">
        <v>18</v>
      </c>
      <c r="L593">
        <v>5000</v>
      </c>
      <c r="N593" t="s">
        <v>49</v>
      </c>
      <c r="O593" t="s">
        <v>20</v>
      </c>
      <c r="P593" t="s">
        <v>16</v>
      </c>
      <c r="T593">
        <f t="shared" si="10"/>
        <v>240000</v>
      </c>
    </row>
    <row r="594" spans="1:20" x14ac:dyDescent="0.2">
      <c r="A594" t="s">
        <v>15</v>
      </c>
      <c r="B594" s="9">
        <v>36871</v>
      </c>
      <c r="C594" s="9">
        <v>36872</v>
      </c>
      <c r="D594" s="9">
        <v>36873</v>
      </c>
      <c r="E594">
        <v>526911</v>
      </c>
      <c r="F594">
        <v>679017</v>
      </c>
      <c r="G594" t="s">
        <v>16</v>
      </c>
      <c r="H594">
        <v>57399</v>
      </c>
      <c r="I594" t="s">
        <v>22</v>
      </c>
      <c r="J594">
        <v>46</v>
      </c>
      <c r="K594" t="s">
        <v>18</v>
      </c>
      <c r="L594">
        <v>2500</v>
      </c>
      <c r="N594" t="s">
        <v>49</v>
      </c>
      <c r="O594" t="s">
        <v>20</v>
      </c>
      <c r="P594" t="s">
        <v>16</v>
      </c>
      <c r="T594">
        <f t="shared" si="10"/>
        <v>115000</v>
      </c>
    </row>
    <row r="595" spans="1:20" x14ac:dyDescent="0.2">
      <c r="A595" t="s">
        <v>15</v>
      </c>
      <c r="B595" s="9">
        <v>36871</v>
      </c>
      <c r="C595" s="9">
        <v>36872</v>
      </c>
      <c r="D595" s="9">
        <v>36873</v>
      </c>
      <c r="E595">
        <v>526916</v>
      </c>
      <c r="F595">
        <v>679024</v>
      </c>
      <c r="G595" t="s">
        <v>16</v>
      </c>
      <c r="H595">
        <v>45515</v>
      </c>
      <c r="I595" t="s">
        <v>22</v>
      </c>
      <c r="J595">
        <v>30</v>
      </c>
      <c r="K595" t="s">
        <v>18</v>
      </c>
      <c r="L595">
        <v>5000</v>
      </c>
      <c r="N595" t="s">
        <v>71</v>
      </c>
      <c r="O595" t="s">
        <v>20</v>
      </c>
      <c r="P595" t="s">
        <v>16</v>
      </c>
      <c r="T595">
        <f t="shared" si="10"/>
        <v>150000</v>
      </c>
    </row>
    <row r="596" spans="1:20" x14ac:dyDescent="0.2">
      <c r="A596" t="s">
        <v>15</v>
      </c>
      <c r="B596" s="9">
        <v>36871</v>
      </c>
      <c r="C596" s="9">
        <v>36872</v>
      </c>
      <c r="D596" s="9">
        <v>36873</v>
      </c>
      <c r="E596">
        <v>526919</v>
      </c>
      <c r="F596">
        <v>679031</v>
      </c>
      <c r="G596" t="s">
        <v>16</v>
      </c>
      <c r="H596">
        <v>45515</v>
      </c>
      <c r="I596" t="s">
        <v>22</v>
      </c>
      <c r="J596">
        <v>44</v>
      </c>
      <c r="K596" t="s">
        <v>18</v>
      </c>
      <c r="L596">
        <v>5000</v>
      </c>
      <c r="N596" t="s">
        <v>49</v>
      </c>
      <c r="O596" t="s">
        <v>20</v>
      </c>
      <c r="P596" t="s">
        <v>16</v>
      </c>
      <c r="T596">
        <f t="shared" si="10"/>
        <v>220000</v>
      </c>
    </row>
    <row r="597" spans="1:20" x14ac:dyDescent="0.2">
      <c r="A597" t="s">
        <v>15</v>
      </c>
      <c r="B597" s="9">
        <v>36871</v>
      </c>
      <c r="C597" s="9">
        <v>36872</v>
      </c>
      <c r="D597" s="9">
        <v>36873</v>
      </c>
      <c r="E597">
        <v>526921</v>
      </c>
      <c r="F597">
        <v>679035</v>
      </c>
      <c r="G597" t="s">
        <v>16</v>
      </c>
      <c r="H597">
        <v>55265</v>
      </c>
      <c r="I597" t="s">
        <v>22</v>
      </c>
      <c r="J597">
        <v>30</v>
      </c>
      <c r="K597" t="s">
        <v>18</v>
      </c>
      <c r="L597">
        <v>5000</v>
      </c>
      <c r="N597" t="s">
        <v>75</v>
      </c>
      <c r="O597" t="s">
        <v>20</v>
      </c>
      <c r="P597" t="s">
        <v>16</v>
      </c>
      <c r="T597">
        <f t="shared" si="10"/>
        <v>150000</v>
      </c>
    </row>
    <row r="598" spans="1:20" x14ac:dyDescent="0.2">
      <c r="A598" t="s">
        <v>15</v>
      </c>
      <c r="B598" s="9">
        <v>36871</v>
      </c>
      <c r="C598" s="9">
        <v>36872</v>
      </c>
      <c r="D598" s="9">
        <v>36873</v>
      </c>
      <c r="E598">
        <v>526929</v>
      </c>
      <c r="F598">
        <v>679044</v>
      </c>
      <c r="G598" t="s">
        <v>16</v>
      </c>
      <c r="H598">
        <v>54980</v>
      </c>
      <c r="I598" t="s">
        <v>22</v>
      </c>
      <c r="J598">
        <v>10.35</v>
      </c>
      <c r="K598" t="s">
        <v>18</v>
      </c>
      <c r="L598">
        <v>10000</v>
      </c>
      <c r="N598" t="s">
        <v>36</v>
      </c>
      <c r="O598" t="s">
        <v>20</v>
      </c>
      <c r="P598" t="s">
        <v>16</v>
      </c>
      <c r="T598">
        <f t="shared" si="10"/>
        <v>103500</v>
      </c>
    </row>
    <row r="599" spans="1:20" x14ac:dyDescent="0.2">
      <c r="A599" t="s">
        <v>15</v>
      </c>
      <c r="B599" s="9">
        <v>36871</v>
      </c>
      <c r="C599" s="9">
        <v>36872</v>
      </c>
      <c r="D599" s="9">
        <v>36873</v>
      </c>
      <c r="E599">
        <v>526933</v>
      </c>
      <c r="F599">
        <v>679049</v>
      </c>
      <c r="G599" t="s">
        <v>16</v>
      </c>
      <c r="H599">
        <v>187</v>
      </c>
      <c r="I599" t="s">
        <v>22</v>
      </c>
      <c r="J599">
        <v>42</v>
      </c>
      <c r="K599" t="s">
        <v>18</v>
      </c>
      <c r="L599">
        <v>5000</v>
      </c>
      <c r="N599" t="s">
        <v>49</v>
      </c>
      <c r="O599" t="s">
        <v>20</v>
      </c>
      <c r="P599" t="s">
        <v>16</v>
      </c>
      <c r="T599">
        <f t="shared" si="10"/>
        <v>210000</v>
      </c>
    </row>
    <row r="600" spans="1:20" x14ac:dyDescent="0.2">
      <c r="A600" t="s">
        <v>15</v>
      </c>
      <c r="B600" s="9">
        <v>36871</v>
      </c>
      <c r="C600" s="9">
        <v>36872</v>
      </c>
      <c r="D600" s="9">
        <v>36873</v>
      </c>
      <c r="E600">
        <v>526935</v>
      </c>
      <c r="F600">
        <v>679052</v>
      </c>
      <c r="G600" t="s">
        <v>16</v>
      </c>
      <c r="H600">
        <v>208</v>
      </c>
      <c r="I600" t="s">
        <v>22</v>
      </c>
      <c r="J600">
        <v>10.35</v>
      </c>
      <c r="K600" t="s">
        <v>18</v>
      </c>
      <c r="L600">
        <v>6651</v>
      </c>
      <c r="N600" t="s">
        <v>26</v>
      </c>
      <c r="O600" t="s">
        <v>20</v>
      </c>
      <c r="P600" t="s">
        <v>16</v>
      </c>
      <c r="T600">
        <f t="shared" si="10"/>
        <v>68837.849999999991</v>
      </c>
    </row>
    <row r="601" spans="1:20" x14ac:dyDescent="0.2">
      <c r="A601" t="s">
        <v>15</v>
      </c>
      <c r="B601" s="9">
        <v>36871</v>
      </c>
      <c r="C601" s="9">
        <v>36872</v>
      </c>
      <c r="D601" s="9">
        <v>36873</v>
      </c>
      <c r="E601">
        <v>526936</v>
      </c>
      <c r="F601">
        <v>679053</v>
      </c>
      <c r="G601" t="s">
        <v>16</v>
      </c>
      <c r="H601">
        <v>31699</v>
      </c>
      <c r="I601" t="s">
        <v>22</v>
      </c>
      <c r="J601">
        <v>12.25</v>
      </c>
      <c r="K601" t="s">
        <v>18</v>
      </c>
      <c r="L601">
        <v>100</v>
      </c>
      <c r="N601" t="s">
        <v>19</v>
      </c>
      <c r="O601" t="s">
        <v>20</v>
      </c>
      <c r="P601" t="s">
        <v>16</v>
      </c>
      <c r="T601">
        <f t="shared" si="10"/>
        <v>1225</v>
      </c>
    </row>
    <row r="602" spans="1:20" x14ac:dyDescent="0.2">
      <c r="A602" t="s">
        <v>15</v>
      </c>
      <c r="B602" s="9">
        <v>36871</v>
      </c>
      <c r="C602" s="9">
        <v>36872</v>
      </c>
      <c r="D602" s="9">
        <v>36873</v>
      </c>
      <c r="E602">
        <v>526938</v>
      </c>
      <c r="F602">
        <v>679057</v>
      </c>
      <c r="G602" t="s">
        <v>16</v>
      </c>
      <c r="H602">
        <v>31699</v>
      </c>
      <c r="I602" t="s">
        <v>22</v>
      </c>
      <c r="J602">
        <v>12.2</v>
      </c>
      <c r="K602" t="s">
        <v>18</v>
      </c>
      <c r="L602">
        <v>100</v>
      </c>
      <c r="N602" t="s">
        <v>19</v>
      </c>
      <c r="O602" t="s">
        <v>20</v>
      </c>
      <c r="P602" t="s">
        <v>16</v>
      </c>
      <c r="T602">
        <f t="shared" si="10"/>
        <v>1220</v>
      </c>
    </row>
    <row r="603" spans="1:20" x14ac:dyDescent="0.2">
      <c r="A603" t="s">
        <v>15</v>
      </c>
      <c r="B603" s="9">
        <v>36871</v>
      </c>
      <c r="C603" s="9">
        <v>36872</v>
      </c>
      <c r="D603" s="9">
        <v>36873</v>
      </c>
      <c r="E603">
        <v>526939</v>
      </c>
      <c r="F603">
        <v>679060</v>
      </c>
      <c r="G603" t="s">
        <v>16</v>
      </c>
      <c r="H603">
        <v>58402</v>
      </c>
      <c r="I603" t="s">
        <v>22</v>
      </c>
      <c r="J603">
        <v>9.7100000000000009</v>
      </c>
      <c r="K603" t="s">
        <v>18</v>
      </c>
      <c r="L603">
        <v>5000</v>
      </c>
      <c r="N603" t="s">
        <v>38</v>
      </c>
      <c r="O603" t="s">
        <v>20</v>
      </c>
      <c r="P603" t="s">
        <v>16</v>
      </c>
      <c r="T603">
        <f t="shared" si="10"/>
        <v>48550.000000000007</v>
      </c>
    </row>
    <row r="604" spans="1:20" x14ac:dyDescent="0.2">
      <c r="A604" t="s">
        <v>15</v>
      </c>
      <c r="B604" s="9">
        <v>36871</v>
      </c>
      <c r="C604" s="9">
        <v>36872</v>
      </c>
      <c r="D604" s="9">
        <v>36873</v>
      </c>
      <c r="E604">
        <v>526940</v>
      </c>
      <c r="F604">
        <v>679061</v>
      </c>
      <c r="G604" t="s">
        <v>16</v>
      </c>
      <c r="H604">
        <v>31699</v>
      </c>
      <c r="I604" t="s">
        <v>22</v>
      </c>
      <c r="J604">
        <v>12.05</v>
      </c>
      <c r="K604" t="s">
        <v>18</v>
      </c>
      <c r="L604">
        <v>100</v>
      </c>
      <c r="N604" t="s">
        <v>19</v>
      </c>
      <c r="O604" t="s">
        <v>20</v>
      </c>
      <c r="P604" t="s">
        <v>16</v>
      </c>
      <c r="T604">
        <f t="shared" si="10"/>
        <v>1205</v>
      </c>
    </row>
    <row r="605" spans="1:20" x14ac:dyDescent="0.2">
      <c r="A605" t="s">
        <v>15</v>
      </c>
      <c r="B605" s="9">
        <v>36871</v>
      </c>
      <c r="C605" s="9">
        <v>36872</v>
      </c>
      <c r="D605" s="9">
        <v>36873</v>
      </c>
      <c r="E605">
        <v>526943</v>
      </c>
      <c r="F605">
        <v>679066</v>
      </c>
      <c r="G605" t="s">
        <v>16</v>
      </c>
      <c r="H605">
        <v>66093</v>
      </c>
      <c r="I605" t="s">
        <v>22</v>
      </c>
      <c r="J605">
        <v>9.5150000000000006</v>
      </c>
      <c r="K605" t="s">
        <v>18</v>
      </c>
      <c r="L605">
        <v>100</v>
      </c>
      <c r="N605" t="s">
        <v>79</v>
      </c>
      <c r="O605" t="s">
        <v>20</v>
      </c>
      <c r="P605" t="s">
        <v>16</v>
      </c>
      <c r="T605">
        <f t="shared" si="10"/>
        <v>951.5</v>
      </c>
    </row>
    <row r="606" spans="1:20" x14ac:dyDescent="0.2">
      <c r="A606" t="s">
        <v>15</v>
      </c>
      <c r="B606" s="9">
        <v>36871</v>
      </c>
      <c r="C606" s="9">
        <v>36872</v>
      </c>
      <c r="D606" s="9">
        <v>36873</v>
      </c>
      <c r="E606">
        <v>526944</v>
      </c>
      <c r="F606">
        <v>679067</v>
      </c>
      <c r="G606" t="s">
        <v>16</v>
      </c>
      <c r="H606">
        <v>72297</v>
      </c>
      <c r="I606" t="s">
        <v>22</v>
      </c>
      <c r="J606">
        <v>9.6549999999999994</v>
      </c>
      <c r="K606" t="s">
        <v>18</v>
      </c>
      <c r="L606">
        <v>5000</v>
      </c>
      <c r="N606" t="s">
        <v>27</v>
      </c>
      <c r="O606" t="s">
        <v>20</v>
      </c>
      <c r="P606" t="s">
        <v>16</v>
      </c>
      <c r="T606">
        <f t="shared" si="10"/>
        <v>48275</v>
      </c>
    </row>
    <row r="607" spans="1:20" x14ac:dyDescent="0.2">
      <c r="A607" t="s">
        <v>15</v>
      </c>
      <c r="B607" s="9">
        <v>36871</v>
      </c>
      <c r="C607" s="9">
        <v>36872</v>
      </c>
      <c r="D607" s="9">
        <v>36873</v>
      </c>
      <c r="E607">
        <v>526945</v>
      </c>
      <c r="F607">
        <v>679070</v>
      </c>
      <c r="G607" t="s">
        <v>16</v>
      </c>
      <c r="H607">
        <v>58402</v>
      </c>
      <c r="I607" t="s">
        <v>22</v>
      </c>
      <c r="J607">
        <v>36</v>
      </c>
      <c r="K607" t="s">
        <v>18</v>
      </c>
      <c r="L607">
        <v>10000</v>
      </c>
      <c r="N607" t="s">
        <v>49</v>
      </c>
      <c r="O607" t="s">
        <v>20</v>
      </c>
      <c r="P607" t="s">
        <v>16</v>
      </c>
      <c r="T607">
        <f t="shared" si="10"/>
        <v>360000</v>
      </c>
    </row>
    <row r="608" spans="1:20" x14ac:dyDescent="0.2">
      <c r="A608" t="s">
        <v>15</v>
      </c>
      <c r="B608" s="9">
        <v>36871</v>
      </c>
      <c r="C608" s="9">
        <v>36872</v>
      </c>
      <c r="D608" s="9">
        <v>36873</v>
      </c>
      <c r="E608">
        <v>526946</v>
      </c>
      <c r="F608">
        <v>679071</v>
      </c>
      <c r="G608" t="s">
        <v>16</v>
      </c>
      <c r="H608">
        <v>5280</v>
      </c>
      <c r="I608" t="s">
        <v>22</v>
      </c>
      <c r="J608">
        <v>9.51</v>
      </c>
      <c r="K608" t="s">
        <v>18</v>
      </c>
      <c r="L608">
        <v>5000</v>
      </c>
      <c r="N608" t="s">
        <v>42</v>
      </c>
      <c r="O608" t="s">
        <v>20</v>
      </c>
      <c r="P608" t="s">
        <v>16</v>
      </c>
      <c r="T608">
        <f t="shared" si="10"/>
        <v>47550</v>
      </c>
    </row>
    <row r="609" spans="1:20" x14ac:dyDescent="0.2">
      <c r="A609" t="s">
        <v>15</v>
      </c>
      <c r="B609" s="9">
        <v>36871</v>
      </c>
      <c r="C609" s="9">
        <v>36872</v>
      </c>
      <c r="D609" s="9">
        <v>36873</v>
      </c>
      <c r="E609">
        <v>526947</v>
      </c>
      <c r="F609">
        <v>679074</v>
      </c>
      <c r="G609" t="s">
        <v>16</v>
      </c>
      <c r="H609">
        <v>18</v>
      </c>
      <c r="I609" t="s">
        <v>22</v>
      </c>
      <c r="J609">
        <v>12.7</v>
      </c>
      <c r="K609" t="s">
        <v>18</v>
      </c>
      <c r="L609">
        <v>5000</v>
      </c>
      <c r="N609" t="s">
        <v>23</v>
      </c>
      <c r="O609" t="s">
        <v>20</v>
      </c>
      <c r="P609" t="s">
        <v>16</v>
      </c>
      <c r="T609">
        <f t="shared" si="10"/>
        <v>63500</v>
      </c>
    </row>
    <row r="610" spans="1:20" x14ac:dyDescent="0.2">
      <c r="A610" t="s">
        <v>15</v>
      </c>
      <c r="B610" s="9">
        <v>36871</v>
      </c>
      <c r="C610" s="9">
        <v>36872</v>
      </c>
      <c r="D610" s="9">
        <v>36873</v>
      </c>
      <c r="E610">
        <v>526948</v>
      </c>
      <c r="F610">
        <v>679075</v>
      </c>
      <c r="G610" t="s">
        <v>16</v>
      </c>
      <c r="H610">
        <v>5280</v>
      </c>
      <c r="I610" t="s">
        <v>22</v>
      </c>
      <c r="J610">
        <v>9.4600000000000009</v>
      </c>
      <c r="K610" t="s">
        <v>18</v>
      </c>
      <c r="L610">
        <v>5000</v>
      </c>
      <c r="N610" t="s">
        <v>42</v>
      </c>
      <c r="O610" t="s">
        <v>20</v>
      </c>
      <c r="P610" t="s">
        <v>16</v>
      </c>
      <c r="T610">
        <f t="shared" si="10"/>
        <v>47300.000000000007</v>
      </c>
    </row>
    <row r="611" spans="1:20" x14ac:dyDescent="0.2">
      <c r="A611" t="s">
        <v>15</v>
      </c>
      <c r="B611" s="9">
        <v>36871</v>
      </c>
      <c r="C611" s="9">
        <v>36872</v>
      </c>
      <c r="D611" s="9">
        <v>36873</v>
      </c>
      <c r="E611">
        <v>526949</v>
      </c>
      <c r="F611">
        <v>679076</v>
      </c>
      <c r="G611" t="s">
        <v>16</v>
      </c>
      <c r="H611">
        <v>55265</v>
      </c>
      <c r="I611" t="s">
        <v>22</v>
      </c>
      <c r="J611">
        <v>30</v>
      </c>
      <c r="K611" t="s">
        <v>18</v>
      </c>
      <c r="L611">
        <v>5000</v>
      </c>
      <c r="N611" t="s">
        <v>75</v>
      </c>
      <c r="O611" t="s">
        <v>20</v>
      </c>
      <c r="P611" t="s">
        <v>16</v>
      </c>
      <c r="T611">
        <f t="shared" si="10"/>
        <v>150000</v>
      </c>
    </row>
    <row r="612" spans="1:20" x14ac:dyDescent="0.2">
      <c r="A612" t="s">
        <v>15</v>
      </c>
      <c r="B612" s="9">
        <v>36871</v>
      </c>
      <c r="C612" s="9">
        <v>36872</v>
      </c>
      <c r="D612" s="9">
        <v>36873</v>
      </c>
      <c r="E612">
        <v>526953</v>
      </c>
      <c r="F612">
        <v>679084</v>
      </c>
      <c r="G612" t="s">
        <v>16</v>
      </c>
      <c r="H612">
        <v>51163</v>
      </c>
      <c r="I612" t="s">
        <v>22</v>
      </c>
      <c r="J612">
        <v>9.8000000000000007</v>
      </c>
      <c r="K612" t="s">
        <v>18</v>
      </c>
      <c r="L612">
        <v>2811</v>
      </c>
      <c r="N612" t="s">
        <v>55</v>
      </c>
      <c r="O612" t="s">
        <v>20</v>
      </c>
      <c r="P612" t="s">
        <v>16</v>
      </c>
      <c r="T612">
        <f t="shared" si="10"/>
        <v>27547.800000000003</v>
      </c>
    </row>
    <row r="613" spans="1:20" x14ac:dyDescent="0.2">
      <c r="A613" t="s">
        <v>15</v>
      </c>
      <c r="B613" s="9">
        <v>36871</v>
      </c>
      <c r="C613" s="9">
        <v>36872</v>
      </c>
      <c r="D613" s="9">
        <v>36873</v>
      </c>
      <c r="E613">
        <v>526953</v>
      </c>
      <c r="F613">
        <v>679084</v>
      </c>
      <c r="G613" t="s">
        <v>16</v>
      </c>
      <c r="H613">
        <v>51163</v>
      </c>
      <c r="I613" t="s">
        <v>22</v>
      </c>
      <c r="J613">
        <v>9.8000000000000007</v>
      </c>
      <c r="K613" t="s">
        <v>18</v>
      </c>
      <c r="L613">
        <v>2189</v>
      </c>
      <c r="N613" t="s">
        <v>55</v>
      </c>
      <c r="O613" t="s">
        <v>20</v>
      </c>
      <c r="P613" t="s">
        <v>16</v>
      </c>
      <c r="T613">
        <f t="shared" si="10"/>
        <v>21452.2</v>
      </c>
    </row>
    <row r="614" spans="1:20" x14ac:dyDescent="0.2">
      <c r="A614" t="s">
        <v>15</v>
      </c>
      <c r="B614" s="9">
        <v>36871</v>
      </c>
      <c r="C614" s="9">
        <v>36872</v>
      </c>
      <c r="D614" s="9">
        <v>36873</v>
      </c>
      <c r="E614">
        <v>526959</v>
      </c>
      <c r="F614">
        <v>679090</v>
      </c>
      <c r="G614" t="s">
        <v>16</v>
      </c>
      <c r="H614">
        <v>53295</v>
      </c>
      <c r="I614" t="s">
        <v>22</v>
      </c>
      <c r="J614">
        <v>10.4</v>
      </c>
      <c r="K614" t="s">
        <v>18</v>
      </c>
      <c r="L614">
        <v>10000</v>
      </c>
      <c r="N614" t="s">
        <v>36</v>
      </c>
      <c r="O614" t="s">
        <v>20</v>
      </c>
      <c r="P614" t="s">
        <v>16</v>
      </c>
      <c r="T614">
        <f t="shared" si="10"/>
        <v>104000</v>
      </c>
    </row>
    <row r="615" spans="1:20" x14ac:dyDescent="0.2">
      <c r="A615" t="s">
        <v>15</v>
      </c>
      <c r="B615" s="9">
        <v>36871</v>
      </c>
      <c r="C615" s="9">
        <v>36872</v>
      </c>
      <c r="D615" s="9">
        <v>36873</v>
      </c>
      <c r="E615">
        <v>526965</v>
      </c>
      <c r="F615">
        <v>679100</v>
      </c>
      <c r="G615" t="s">
        <v>16</v>
      </c>
      <c r="H615">
        <v>187</v>
      </c>
      <c r="I615" t="s">
        <v>22</v>
      </c>
      <c r="J615">
        <v>35</v>
      </c>
      <c r="K615" t="s">
        <v>18</v>
      </c>
      <c r="L615">
        <v>5000</v>
      </c>
      <c r="N615" t="s">
        <v>49</v>
      </c>
      <c r="O615" t="s">
        <v>20</v>
      </c>
      <c r="P615" t="s">
        <v>16</v>
      </c>
      <c r="T615">
        <f t="shared" si="10"/>
        <v>175000</v>
      </c>
    </row>
    <row r="616" spans="1:20" x14ac:dyDescent="0.2">
      <c r="A616" t="s">
        <v>15</v>
      </c>
      <c r="B616" s="9">
        <v>36871</v>
      </c>
      <c r="C616" s="9">
        <v>36872</v>
      </c>
      <c r="D616" s="9">
        <v>36873</v>
      </c>
      <c r="E616">
        <v>526981</v>
      </c>
      <c r="F616">
        <v>679128</v>
      </c>
      <c r="G616" t="s">
        <v>16</v>
      </c>
      <c r="H616">
        <v>54980</v>
      </c>
      <c r="I616" t="s">
        <v>22</v>
      </c>
      <c r="J616">
        <v>10.4</v>
      </c>
      <c r="K616" t="s">
        <v>18</v>
      </c>
      <c r="L616">
        <v>10000</v>
      </c>
      <c r="N616" t="s">
        <v>36</v>
      </c>
      <c r="O616" t="s">
        <v>20</v>
      </c>
      <c r="P616" t="s">
        <v>16</v>
      </c>
      <c r="T616">
        <f t="shared" si="10"/>
        <v>104000</v>
      </c>
    </row>
    <row r="617" spans="1:20" x14ac:dyDescent="0.2">
      <c r="A617" t="s">
        <v>15</v>
      </c>
      <c r="B617" s="9">
        <v>36871</v>
      </c>
      <c r="C617" s="9">
        <v>36872</v>
      </c>
      <c r="D617" s="9">
        <v>36873</v>
      </c>
      <c r="E617">
        <v>526990</v>
      </c>
      <c r="F617">
        <v>679146</v>
      </c>
      <c r="G617" t="s">
        <v>16</v>
      </c>
      <c r="H617">
        <v>61981</v>
      </c>
      <c r="I617" t="s">
        <v>22</v>
      </c>
      <c r="J617">
        <v>44</v>
      </c>
      <c r="K617" t="s">
        <v>18</v>
      </c>
      <c r="L617">
        <v>10000</v>
      </c>
      <c r="N617" t="s">
        <v>49</v>
      </c>
      <c r="O617" t="s">
        <v>20</v>
      </c>
      <c r="P617" t="s">
        <v>16</v>
      </c>
      <c r="T617">
        <f t="shared" si="10"/>
        <v>440000</v>
      </c>
    </row>
    <row r="618" spans="1:20" x14ac:dyDescent="0.2">
      <c r="A618" t="s">
        <v>15</v>
      </c>
      <c r="B618" s="9">
        <v>36871</v>
      </c>
      <c r="C618" s="9">
        <v>36872</v>
      </c>
      <c r="D618" s="9">
        <v>36873</v>
      </c>
      <c r="E618">
        <v>526993</v>
      </c>
      <c r="F618">
        <v>679154</v>
      </c>
      <c r="G618" t="s">
        <v>16</v>
      </c>
      <c r="H618">
        <v>64141</v>
      </c>
      <c r="I618" t="s">
        <v>22</v>
      </c>
      <c r="J618">
        <v>9.57</v>
      </c>
      <c r="K618" t="s">
        <v>18</v>
      </c>
      <c r="L618">
        <v>500</v>
      </c>
      <c r="N618" t="s">
        <v>64</v>
      </c>
      <c r="O618" t="s">
        <v>20</v>
      </c>
      <c r="P618" t="s">
        <v>16</v>
      </c>
      <c r="T618">
        <f t="shared" si="10"/>
        <v>4785</v>
      </c>
    </row>
    <row r="619" spans="1:20" x14ac:dyDescent="0.2">
      <c r="A619" t="s">
        <v>15</v>
      </c>
      <c r="B619" s="9">
        <v>36871</v>
      </c>
      <c r="C619" s="9">
        <v>36872</v>
      </c>
      <c r="D619" s="9">
        <v>36873</v>
      </c>
      <c r="E619">
        <v>527001</v>
      </c>
      <c r="F619">
        <v>679171</v>
      </c>
      <c r="G619" t="s">
        <v>16</v>
      </c>
      <c r="H619">
        <v>187</v>
      </c>
      <c r="I619" t="s">
        <v>22</v>
      </c>
      <c r="J619">
        <v>47</v>
      </c>
      <c r="K619" t="s">
        <v>18</v>
      </c>
      <c r="L619">
        <v>5000</v>
      </c>
      <c r="N619" t="s">
        <v>49</v>
      </c>
      <c r="O619" t="s">
        <v>20</v>
      </c>
      <c r="P619" t="s">
        <v>16</v>
      </c>
      <c r="T619">
        <f t="shared" si="10"/>
        <v>235000</v>
      </c>
    </row>
    <row r="620" spans="1:20" x14ac:dyDescent="0.2">
      <c r="A620" t="s">
        <v>15</v>
      </c>
      <c r="B620" s="9">
        <v>36871</v>
      </c>
      <c r="C620" s="9">
        <v>36872</v>
      </c>
      <c r="D620" s="9">
        <v>36873</v>
      </c>
      <c r="E620">
        <v>527008</v>
      </c>
      <c r="F620">
        <v>679181</v>
      </c>
      <c r="G620" t="s">
        <v>16</v>
      </c>
      <c r="H620">
        <v>64245</v>
      </c>
      <c r="I620" t="s">
        <v>22</v>
      </c>
      <c r="J620">
        <v>9.89</v>
      </c>
      <c r="K620" t="s">
        <v>18</v>
      </c>
      <c r="L620">
        <v>10000</v>
      </c>
      <c r="N620" t="s">
        <v>41</v>
      </c>
      <c r="O620" t="s">
        <v>20</v>
      </c>
      <c r="P620" t="s">
        <v>16</v>
      </c>
      <c r="T620">
        <f t="shared" si="10"/>
        <v>98900</v>
      </c>
    </row>
    <row r="621" spans="1:20" x14ac:dyDescent="0.2">
      <c r="A621" t="s">
        <v>15</v>
      </c>
      <c r="B621" s="9">
        <v>36871</v>
      </c>
      <c r="C621" s="9">
        <v>36872</v>
      </c>
      <c r="D621" s="9">
        <v>36873</v>
      </c>
      <c r="E621">
        <v>527009</v>
      </c>
      <c r="F621">
        <v>679182</v>
      </c>
      <c r="G621" t="s">
        <v>16</v>
      </c>
      <c r="H621">
        <v>2489</v>
      </c>
      <c r="I621" t="s">
        <v>22</v>
      </c>
      <c r="J621">
        <v>27</v>
      </c>
      <c r="K621" t="s">
        <v>18</v>
      </c>
      <c r="L621">
        <v>5000</v>
      </c>
      <c r="N621" t="s">
        <v>75</v>
      </c>
      <c r="O621" t="s">
        <v>20</v>
      </c>
      <c r="P621" t="s">
        <v>16</v>
      </c>
      <c r="T621">
        <f t="shared" si="10"/>
        <v>135000</v>
      </c>
    </row>
    <row r="622" spans="1:20" x14ac:dyDescent="0.2">
      <c r="A622" t="s">
        <v>15</v>
      </c>
      <c r="B622" s="9">
        <v>36871</v>
      </c>
      <c r="C622" s="9">
        <v>36872</v>
      </c>
      <c r="D622" s="9">
        <v>36873</v>
      </c>
      <c r="E622">
        <v>527013</v>
      </c>
      <c r="F622">
        <v>679186</v>
      </c>
      <c r="G622" t="s">
        <v>16</v>
      </c>
      <c r="H622">
        <v>72297</v>
      </c>
      <c r="I622" t="s">
        <v>22</v>
      </c>
      <c r="J622">
        <v>9.6649999999999991</v>
      </c>
      <c r="K622" t="s">
        <v>18</v>
      </c>
      <c r="L622">
        <v>1679</v>
      </c>
      <c r="N622" t="s">
        <v>27</v>
      </c>
      <c r="O622" t="s">
        <v>20</v>
      </c>
      <c r="P622" t="s">
        <v>16</v>
      </c>
      <c r="T622">
        <f t="shared" si="10"/>
        <v>16227.534999999998</v>
      </c>
    </row>
    <row r="623" spans="1:20" x14ac:dyDescent="0.2">
      <c r="A623" t="s">
        <v>15</v>
      </c>
      <c r="B623" s="9">
        <v>36871</v>
      </c>
      <c r="C623" s="9">
        <v>36872</v>
      </c>
      <c r="D623" s="9">
        <v>36873</v>
      </c>
      <c r="E623">
        <v>527017</v>
      </c>
      <c r="F623">
        <v>0</v>
      </c>
      <c r="G623" t="s">
        <v>16</v>
      </c>
      <c r="H623">
        <v>34566</v>
      </c>
      <c r="I623" t="s">
        <v>22</v>
      </c>
      <c r="J623">
        <v>9.6</v>
      </c>
      <c r="K623" t="s">
        <v>18</v>
      </c>
      <c r="L623">
        <v>3000</v>
      </c>
      <c r="N623" t="s">
        <v>31</v>
      </c>
      <c r="O623" t="s">
        <v>20</v>
      </c>
      <c r="P623" t="s">
        <v>16</v>
      </c>
      <c r="T623">
        <f t="shared" si="10"/>
        <v>28800</v>
      </c>
    </row>
    <row r="624" spans="1:20" x14ac:dyDescent="0.2">
      <c r="A624" t="s">
        <v>15</v>
      </c>
      <c r="B624" s="9">
        <v>36871</v>
      </c>
      <c r="C624" s="9">
        <v>36872</v>
      </c>
      <c r="D624" s="9">
        <v>36873</v>
      </c>
      <c r="E624">
        <v>527021</v>
      </c>
      <c r="F624">
        <v>679201</v>
      </c>
      <c r="G624" t="s">
        <v>16</v>
      </c>
      <c r="H624">
        <v>54980</v>
      </c>
      <c r="I624" t="s">
        <v>22</v>
      </c>
      <c r="J624">
        <v>10.324999999999999</v>
      </c>
      <c r="K624" t="s">
        <v>18</v>
      </c>
      <c r="L624">
        <v>5000</v>
      </c>
      <c r="N624" t="s">
        <v>36</v>
      </c>
      <c r="O624" t="s">
        <v>20</v>
      </c>
      <c r="P624" t="s">
        <v>16</v>
      </c>
      <c r="T624">
        <f t="shared" si="10"/>
        <v>51625</v>
      </c>
    </row>
    <row r="625" spans="1:20" x14ac:dyDescent="0.2">
      <c r="A625" t="s">
        <v>15</v>
      </c>
      <c r="B625" s="9">
        <v>36871</v>
      </c>
      <c r="C625" s="9">
        <v>36872</v>
      </c>
      <c r="D625" s="9">
        <v>36873</v>
      </c>
      <c r="E625">
        <v>527022</v>
      </c>
      <c r="F625">
        <v>679203</v>
      </c>
      <c r="G625" t="s">
        <v>16</v>
      </c>
      <c r="H625">
        <v>45515</v>
      </c>
      <c r="I625" t="s">
        <v>22</v>
      </c>
      <c r="J625">
        <v>10.95</v>
      </c>
      <c r="K625" t="s">
        <v>18</v>
      </c>
      <c r="L625">
        <v>765</v>
      </c>
      <c r="N625" t="s">
        <v>19</v>
      </c>
      <c r="O625" t="s">
        <v>20</v>
      </c>
      <c r="P625" t="s">
        <v>16</v>
      </c>
      <c r="T625">
        <f t="shared" si="10"/>
        <v>8376.75</v>
      </c>
    </row>
    <row r="626" spans="1:20" x14ac:dyDescent="0.2">
      <c r="A626" t="s">
        <v>15</v>
      </c>
      <c r="B626" s="9">
        <v>36871</v>
      </c>
      <c r="C626" s="9">
        <v>36872</v>
      </c>
      <c r="D626" s="9">
        <v>36873</v>
      </c>
      <c r="E626">
        <v>527023</v>
      </c>
      <c r="F626">
        <v>679209</v>
      </c>
      <c r="G626" t="s">
        <v>16</v>
      </c>
      <c r="H626">
        <v>72297</v>
      </c>
      <c r="I626" t="s">
        <v>22</v>
      </c>
      <c r="J626">
        <v>10.81</v>
      </c>
      <c r="K626" t="s">
        <v>18</v>
      </c>
      <c r="L626">
        <v>11500</v>
      </c>
      <c r="N626" t="s">
        <v>67</v>
      </c>
      <c r="O626" t="s">
        <v>20</v>
      </c>
      <c r="P626" t="s">
        <v>16</v>
      </c>
      <c r="T626">
        <f t="shared" si="10"/>
        <v>124315</v>
      </c>
    </row>
    <row r="627" spans="1:20" x14ac:dyDescent="0.2">
      <c r="A627" t="s">
        <v>15</v>
      </c>
      <c r="B627" s="9">
        <v>36871</v>
      </c>
      <c r="C627" s="9">
        <v>36872</v>
      </c>
      <c r="D627" s="9">
        <v>36873</v>
      </c>
      <c r="E627">
        <v>527025</v>
      </c>
      <c r="F627">
        <v>679211</v>
      </c>
      <c r="G627" t="s">
        <v>16</v>
      </c>
      <c r="H627">
        <v>61839</v>
      </c>
      <c r="I627" t="s">
        <v>22</v>
      </c>
      <c r="J627">
        <v>10.4</v>
      </c>
      <c r="K627" t="s">
        <v>18</v>
      </c>
      <c r="L627">
        <v>10000</v>
      </c>
      <c r="N627" t="s">
        <v>26</v>
      </c>
      <c r="O627" t="s">
        <v>20</v>
      </c>
      <c r="P627" t="s">
        <v>16</v>
      </c>
      <c r="T627">
        <f t="shared" si="10"/>
        <v>104000</v>
      </c>
    </row>
    <row r="628" spans="1:20" x14ac:dyDescent="0.2">
      <c r="A628" t="s">
        <v>15</v>
      </c>
      <c r="B628" s="9">
        <v>36871</v>
      </c>
      <c r="C628" s="9">
        <v>36872</v>
      </c>
      <c r="D628" s="9">
        <v>36873</v>
      </c>
      <c r="E628">
        <v>527026</v>
      </c>
      <c r="F628">
        <v>0</v>
      </c>
      <c r="G628" t="s">
        <v>16</v>
      </c>
      <c r="H628">
        <v>57956</v>
      </c>
      <c r="I628" t="s">
        <v>22</v>
      </c>
      <c r="J628">
        <v>12.3</v>
      </c>
      <c r="K628" t="s">
        <v>18</v>
      </c>
      <c r="L628">
        <v>10000</v>
      </c>
      <c r="N628" t="s">
        <v>19</v>
      </c>
      <c r="O628" t="s">
        <v>20</v>
      </c>
      <c r="P628" t="s">
        <v>16</v>
      </c>
      <c r="T628">
        <f t="shared" si="10"/>
        <v>123000</v>
      </c>
    </row>
    <row r="629" spans="1:20" x14ac:dyDescent="0.2">
      <c r="A629" t="s">
        <v>15</v>
      </c>
      <c r="B629" s="9">
        <v>36871</v>
      </c>
      <c r="C629" s="9">
        <v>36872</v>
      </c>
      <c r="D629" s="9">
        <v>36873</v>
      </c>
      <c r="E629">
        <v>527029</v>
      </c>
      <c r="F629">
        <v>679215</v>
      </c>
      <c r="G629" t="s">
        <v>16</v>
      </c>
      <c r="H629">
        <v>71363</v>
      </c>
      <c r="I629" t="s">
        <v>22</v>
      </c>
      <c r="J629">
        <v>9.69</v>
      </c>
      <c r="K629" t="s">
        <v>18</v>
      </c>
      <c r="L629">
        <v>5000</v>
      </c>
      <c r="N629" t="s">
        <v>38</v>
      </c>
      <c r="O629" t="s">
        <v>20</v>
      </c>
      <c r="P629" t="s">
        <v>16</v>
      </c>
      <c r="T629">
        <f t="shared" si="10"/>
        <v>48450</v>
      </c>
    </row>
    <row r="630" spans="1:20" x14ac:dyDescent="0.2">
      <c r="A630" t="s">
        <v>15</v>
      </c>
      <c r="B630" s="9">
        <v>36871</v>
      </c>
      <c r="C630" s="9">
        <v>36872</v>
      </c>
      <c r="D630" s="9">
        <v>36873</v>
      </c>
      <c r="E630">
        <v>527031</v>
      </c>
      <c r="F630">
        <v>0</v>
      </c>
      <c r="G630" t="s">
        <v>16</v>
      </c>
      <c r="H630">
        <v>66652</v>
      </c>
      <c r="I630" t="s">
        <v>22</v>
      </c>
      <c r="J630">
        <v>10.8</v>
      </c>
      <c r="K630" t="s">
        <v>18</v>
      </c>
      <c r="L630">
        <v>10000</v>
      </c>
      <c r="N630" t="s">
        <v>67</v>
      </c>
      <c r="O630" t="s">
        <v>20</v>
      </c>
      <c r="P630" t="s">
        <v>16</v>
      </c>
      <c r="T630">
        <f t="shared" si="10"/>
        <v>108000</v>
      </c>
    </row>
    <row r="631" spans="1:20" x14ac:dyDescent="0.2">
      <c r="A631" t="s">
        <v>15</v>
      </c>
      <c r="B631" s="9">
        <v>36871</v>
      </c>
      <c r="C631" s="9">
        <v>36872</v>
      </c>
      <c r="D631" s="9">
        <v>36873</v>
      </c>
      <c r="E631">
        <v>527032</v>
      </c>
      <c r="F631">
        <v>679218</v>
      </c>
      <c r="G631" t="s">
        <v>16</v>
      </c>
      <c r="H631">
        <v>65268</v>
      </c>
      <c r="I631" t="s">
        <v>22</v>
      </c>
      <c r="J631">
        <v>9.76</v>
      </c>
      <c r="K631" t="s">
        <v>18</v>
      </c>
      <c r="L631">
        <v>10000</v>
      </c>
      <c r="N631" t="s">
        <v>53</v>
      </c>
      <c r="O631" t="s">
        <v>20</v>
      </c>
      <c r="P631" t="s">
        <v>16</v>
      </c>
      <c r="T631">
        <f t="shared" si="10"/>
        <v>97600</v>
      </c>
    </row>
    <row r="632" spans="1:20" x14ac:dyDescent="0.2">
      <c r="A632" t="s">
        <v>15</v>
      </c>
      <c r="B632" s="9">
        <v>36871</v>
      </c>
      <c r="C632" s="9">
        <v>36872</v>
      </c>
      <c r="D632" s="9">
        <v>36873</v>
      </c>
      <c r="E632">
        <v>527034</v>
      </c>
      <c r="F632">
        <v>679222</v>
      </c>
      <c r="G632" t="s">
        <v>16</v>
      </c>
      <c r="H632">
        <v>54980</v>
      </c>
      <c r="I632" t="s">
        <v>22</v>
      </c>
      <c r="J632">
        <v>10.3</v>
      </c>
      <c r="K632" t="s">
        <v>18</v>
      </c>
      <c r="L632">
        <v>5000</v>
      </c>
      <c r="N632" t="s">
        <v>36</v>
      </c>
      <c r="O632" t="s">
        <v>20</v>
      </c>
      <c r="P632" t="s">
        <v>16</v>
      </c>
      <c r="T632">
        <f t="shared" si="10"/>
        <v>51500</v>
      </c>
    </row>
    <row r="633" spans="1:20" x14ac:dyDescent="0.2">
      <c r="A633" t="s">
        <v>15</v>
      </c>
      <c r="B633" s="9">
        <v>36871</v>
      </c>
      <c r="C633" s="9">
        <v>36872</v>
      </c>
      <c r="D633" s="9">
        <v>36873</v>
      </c>
      <c r="E633">
        <v>527036</v>
      </c>
      <c r="F633">
        <v>679225</v>
      </c>
      <c r="G633" t="s">
        <v>16</v>
      </c>
      <c r="H633">
        <v>3497</v>
      </c>
      <c r="I633" t="s">
        <v>22</v>
      </c>
      <c r="J633">
        <v>9.67</v>
      </c>
      <c r="K633" t="s">
        <v>18</v>
      </c>
      <c r="L633">
        <v>5000</v>
      </c>
      <c r="N633" t="s">
        <v>38</v>
      </c>
      <c r="O633" t="s">
        <v>20</v>
      </c>
      <c r="P633" t="s">
        <v>16</v>
      </c>
      <c r="T633">
        <f t="shared" si="10"/>
        <v>48350</v>
      </c>
    </row>
    <row r="634" spans="1:20" x14ac:dyDescent="0.2">
      <c r="A634" t="s">
        <v>15</v>
      </c>
      <c r="B634" s="9">
        <v>36871</v>
      </c>
      <c r="C634" s="9">
        <v>36872</v>
      </c>
      <c r="D634" s="9">
        <v>36873</v>
      </c>
      <c r="E634">
        <v>527040</v>
      </c>
      <c r="F634">
        <v>679228</v>
      </c>
      <c r="G634" t="s">
        <v>16</v>
      </c>
      <c r="H634">
        <v>18</v>
      </c>
      <c r="I634" t="s">
        <v>22</v>
      </c>
      <c r="J634">
        <v>47</v>
      </c>
      <c r="K634" t="s">
        <v>18</v>
      </c>
      <c r="L634">
        <v>10000</v>
      </c>
      <c r="N634" t="s">
        <v>49</v>
      </c>
      <c r="O634" t="s">
        <v>20</v>
      </c>
      <c r="P634" t="s">
        <v>16</v>
      </c>
      <c r="T634">
        <f t="shared" si="10"/>
        <v>470000</v>
      </c>
    </row>
    <row r="635" spans="1:20" x14ac:dyDescent="0.2">
      <c r="A635" t="s">
        <v>15</v>
      </c>
      <c r="B635" s="9">
        <v>36871</v>
      </c>
      <c r="C635" s="9">
        <v>36872</v>
      </c>
      <c r="D635" s="9">
        <v>36873</v>
      </c>
      <c r="E635">
        <v>527041</v>
      </c>
      <c r="F635">
        <v>679229</v>
      </c>
      <c r="G635" t="s">
        <v>16</v>
      </c>
      <c r="H635">
        <v>3497</v>
      </c>
      <c r="I635" t="s">
        <v>22</v>
      </c>
      <c r="J635">
        <v>9.67</v>
      </c>
      <c r="K635" t="s">
        <v>18</v>
      </c>
      <c r="L635">
        <v>5000</v>
      </c>
      <c r="N635" t="s">
        <v>38</v>
      </c>
      <c r="O635" t="s">
        <v>20</v>
      </c>
      <c r="P635" t="s">
        <v>16</v>
      </c>
      <c r="T635">
        <f t="shared" si="10"/>
        <v>48350</v>
      </c>
    </row>
    <row r="636" spans="1:20" x14ac:dyDescent="0.2">
      <c r="A636" t="s">
        <v>15</v>
      </c>
      <c r="B636" s="9">
        <v>36871</v>
      </c>
      <c r="C636" s="9">
        <v>36872</v>
      </c>
      <c r="D636" s="9">
        <v>36873</v>
      </c>
      <c r="E636">
        <v>527043</v>
      </c>
      <c r="F636">
        <v>0</v>
      </c>
      <c r="G636" t="s">
        <v>16</v>
      </c>
      <c r="H636">
        <v>85445</v>
      </c>
      <c r="I636" t="s">
        <v>22</v>
      </c>
      <c r="J636">
        <v>9.6999999999999993</v>
      </c>
      <c r="K636" t="s">
        <v>18</v>
      </c>
      <c r="L636">
        <v>50000</v>
      </c>
      <c r="N636" t="s">
        <v>19</v>
      </c>
      <c r="O636" t="s">
        <v>20</v>
      </c>
      <c r="P636" t="s">
        <v>16</v>
      </c>
      <c r="T636">
        <f t="shared" si="10"/>
        <v>484999.99999999994</v>
      </c>
    </row>
    <row r="637" spans="1:20" x14ac:dyDescent="0.2">
      <c r="A637" t="s">
        <v>15</v>
      </c>
      <c r="B637" s="9">
        <v>36871</v>
      </c>
      <c r="C637" s="9">
        <v>36872</v>
      </c>
      <c r="D637" s="9">
        <v>36873</v>
      </c>
      <c r="E637">
        <v>527045</v>
      </c>
      <c r="F637">
        <v>679231</v>
      </c>
      <c r="G637" t="s">
        <v>16</v>
      </c>
      <c r="H637">
        <v>72297</v>
      </c>
      <c r="I637" t="s">
        <v>22</v>
      </c>
      <c r="J637">
        <v>28.5</v>
      </c>
      <c r="K637" t="s">
        <v>18</v>
      </c>
      <c r="L637">
        <v>5000</v>
      </c>
      <c r="N637" t="s">
        <v>71</v>
      </c>
      <c r="O637" t="s">
        <v>20</v>
      </c>
      <c r="P637" t="s">
        <v>16</v>
      </c>
      <c r="T637">
        <f t="shared" si="10"/>
        <v>142500</v>
      </c>
    </row>
    <row r="638" spans="1:20" hidden="1" x14ac:dyDescent="0.2">
      <c r="A638" t="s">
        <v>15</v>
      </c>
      <c r="B638" s="9">
        <v>36871</v>
      </c>
      <c r="C638" s="9">
        <v>36872</v>
      </c>
      <c r="D638" s="9">
        <v>36892</v>
      </c>
      <c r="E638">
        <v>526403</v>
      </c>
      <c r="F638">
        <v>678153</v>
      </c>
      <c r="G638" t="s">
        <v>16</v>
      </c>
      <c r="H638">
        <v>65744</v>
      </c>
      <c r="I638" t="s">
        <v>17</v>
      </c>
      <c r="J638">
        <v>11.25</v>
      </c>
      <c r="K638" t="s">
        <v>18</v>
      </c>
      <c r="L638">
        <v>100000</v>
      </c>
      <c r="N638" t="s">
        <v>67</v>
      </c>
      <c r="O638" t="s">
        <v>20</v>
      </c>
      <c r="P638" t="s">
        <v>16</v>
      </c>
    </row>
    <row r="639" spans="1:20" x14ac:dyDescent="0.2">
      <c r="A639" t="s">
        <v>15</v>
      </c>
      <c r="B639" s="9">
        <v>36871</v>
      </c>
      <c r="C639" s="9">
        <v>36872</v>
      </c>
      <c r="D639" s="9">
        <v>36873</v>
      </c>
      <c r="E639">
        <v>527054</v>
      </c>
      <c r="F639">
        <v>679242</v>
      </c>
      <c r="G639" t="s">
        <v>16</v>
      </c>
      <c r="H639">
        <v>72297</v>
      </c>
      <c r="I639" t="s">
        <v>22</v>
      </c>
      <c r="J639">
        <v>27</v>
      </c>
      <c r="K639" t="s">
        <v>18</v>
      </c>
      <c r="L639">
        <v>5000</v>
      </c>
      <c r="N639" t="s">
        <v>71</v>
      </c>
      <c r="O639" t="s">
        <v>20</v>
      </c>
      <c r="P639" t="s">
        <v>16</v>
      </c>
      <c r="T639">
        <f t="shared" ref="T639:T702" si="11">L639*J639</f>
        <v>135000</v>
      </c>
    </row>
    <row r="640" spans="1:20" x14ac:dyDescent="0.2">
      <c r="A640" t="s">
        <v>15</v>
      </c>
      <c r="B640" s="9">
        <v>36871</v>
      </c>
      <c r="C640" s="9">
        <v>36872</v>
      </c>
      <c r="D640" s="9">
        <v>36873</v>
      </c>
      <c r="E640">
        <v>527057</v>
      </c>
      <c r="F640">
        <v>679249</v>
      </c>
      <c r="G640" t="s">
        <v>16</v>
      </c>
      <c r="H640">
        <v>65268</v>
      </c>
      <c r="I640" t="s">
        <v>22</v>
      </c>
      <c r="J640">
        <v>9.81</v>
      </c>
      <c r="K640" t="s">
        <v>18</v>
      </c>
      <c r="L640">
        <v>10000</v>
      </c>
      <c r="N640" t="s">
        <v>53</v>
      </c>
      <c r="O640" t="s">
        <v>20</v>
      </c>
      <c r="P640" t="s">
        <v>16</v>
      </c>
      <c r="T640">
        <f t="shared" si="11"/>
        <v>98100</v>
      </c>
    </row>
    <row r="641" spans="1:20" x14ac:dyDescent="0.2">
      <c r="A641" t="s">
        <v>15</v>
      </c>
      <c r="B641" s="9">
        <v>36871</v>
      </c>
      <c r="C641" s="9">
        <v>36872</v>
      </c>
      <c r="D641" s="9">
        <v>36873</v>
      </c>
      <c r="E641">
        <v>527065</v>
      </c>
      <c r="F641">
        <v>679258</v>
      </c>
      <c r="G641" t="s">
        <v>16</v>
      </c>
      <c r="H641">
        <v>3022</v>
      </c>
      <c r="I641" t="s">
        <v>22</v>
      </c>
      <c r="J641">
        <v>9.81</v>
      </c>
      <c r="K641" t="s">
        <v>18</v>
      </c>
      <c r="L641">
        <v>10000</v>
      </c>
      <c r="N641" t="s">
        <v>44</v>
      </c>
      <c r="O641" t="s">
        <v>20</v>
      </c>
      <c r="P641" t="s">
        <v>16</v>
      </c>
      <c r="T641">
        <f t="shared" si="11"/>
        <v>98100</v>
      </c>
    </row>
    <row r="642" spans="1:20" x14ac:dyDescent="0.2">
      <c r="A642" t="s">
        <v>15</v>
      </c>
      <c r="B642" s="9">
        <v>36871</v>
      </c>
      <c r="C642" s="9">
        <v>36872</v>
      </c>
      <c r="D642" s="9">
        <v>36873</v>
      </c>
      <c r="E642">
        <v>527067</v>
      </c>
      <c r="F642">
        <v>679260</v>
      </c>
      <c r="G642" t="s">
        <v>16</v>
      </c>
      <c r="H642">
        <v>3022</v>
      </c>
      <c r="I642" t="s">
        <v>22</v>
      </c>
      <c r="J642">
        <v>9.82</v>
      </c>
      <c r="K642" t="s">
        <v>18</v>
      </c>
      <c r="L642">
        <v>10000</v>
      </c>
      <c r="N642" t="s">
        <v>52</v>
      </c>
      <c r="O642" t="s">
        <v>20</v>
      </c>
      <c r="P642" t="s">
        <v>16</v>
      </c>
      <c r="T642">
        <f t="shared" si="11"/>
        <v>98200</v>
      </c>
    </row>
    <row r="643" spans="1:20" x14ac:dyDescent="0.2">
      <c r="A643" t="s">
        <v>15</v>
      </c>
      <c r="B643" s="9">
        <v>36871</v>
      </c>
      <c r="C643" s="9">
        <v>36872</v>
      </c>
      <c r="D643" s="9">
        <v>36873</v>
      </c>
      <c r="E643">
        <v>527068</v>
      </c>
      <c r="F643">
        <v>679264</v>
      </c>
      <c r="G643" t="s">
        <v>16</v>
      </c>
      <c r="H643">
        <v>208</v>
      </c>
      <c r="I643" t="s">
        <v>22</v>
      </c>
      <c r="J643">
        <v>10.3</v>
      </c>
      <c r="K643" t="s">
        <v>18</v>
      </c>
      <c r="L643">
        <v>9000</v>
      </c>
      <c r="N643" t="s">
        <v>26</v>
      </c>
      <c r="O643" t="s">
        <v>20</v>
      </c>
      <c r="P643" t="s">
        <v>16</v>
      </c>
      <c r="T643">
        <f t="shared" si="11"/>
        <v>92700</v>
      </c>
    </row>
    <row r="644" spans="1:20" x14ac:dyDescent="0.2">
      <c r="A644" t="s">
        <v>15</v>
      </c>
      <c r="B644" s="9">
        <v>36871</v>
      </c>
      <c r="C644" s="9">
        <v>36872</v>
      </c>
      <c r="D644" s="9">
        <v>36873</v>
      </c>
      <c r="E644">
        <v>527070</v>
      </c>
      <c r="F644">
        <v>679267</v>
      </c>
      <c r="G644" t="s">
        <v>16</v>
      </c>
      <c r="H644">
        <v>3497</v>
      </c>
      <c r="I644" t="s">
        <v>22</v>
      </c>
      <c r="J644">
        <v>9.67</v>
      </c>
      <c r="K644" t="s">
        <v>18</v>
      </c>
      <c r="L644">
        <v>5000</v>
      </c>
      <c r="N644" t="s">
        <v>33</v>
      </c>
      <c r="O644" t="s">
        <v>20</v>
      </c>
      <c r="P644" t="s">
        <v>16</v>
      </c>
      <c r="T644">
        <f t="shared" si="11"/>
        <v>48350</v>
      </c>
    </row>
    <row r="645" spans="1:20" x14ac:dyDescent="0.2">
      <c r="A645" t="s">
        <v>15</v>
      </c>
      <c r="B645" s="9">
        <v>36871</v>
      </c>
      <c r="C645" s="9">
        <v>36872</v>
      </c>
      <c r="D645" s="9">
        <v>36873</v>
      </c>
      <c r="E645">
        <v>527071</v>
      </c>
      <c r="F645">
        <v>679268</v>
      </c>
      <c r="G645" t="s">
        <v>16</v>
      </c>
      <c r="H645">
        <v>18</v>
      </c>
      <c r="I645" t="s">
        <v>22</v>
      </c>
      <c r="J645">
        <v>9.81</v>
      </c>
      <c r="K645" t="s">
        <v>18</v>
      </c>
      <c r="L645">
        <v>10000</v>
      </c>
      <c r="N645" t="s">
        <v>53</v>
      </c>
      <c r="O645" t="s">
        <v>20</v>
      </c>
      <c r="P645" t="s">
        <v>16</v>
      </c>
      <c r="T645">
        <f t="shared" si="11"/>
        <v>98100</v>
      </c>
    </row>
    <row r="646" spans="1:20" x14ac:dyDescent="0.2">
      <c r="A646" t="s">
        <v>15</v>
      </c>
      <c r="B646" s="9">
        <v>36871</v>
      </c>
      <c r="C646" s="9">
        <v>36872</v>
      </c>
      <c r="D646" s="9">
        <v>36873</v>
      </c>
      <c r="E646">
        <v>527073</v>
      </c>
      <c r="F646">
        <v>679269</v>
      </c>
      <c r="G646" t="s">
        <v>16</v>
      </c>
      <c r="H646">
        <v>71363</v>
      </c>
      <c r="I646" t="s">
        <v>22</v>
      </c>
      <c r="J646">
        <v>9.65</v>
      </c>
      <c r="K646" t="s">
        <v>18</v>
      </c>
      <c r="L646">
        <v>5000</v>
      </c>
      <c r="N646" t="s">
        <v>38</v>
      </c>
      <c r="O646" t="s">
        <v>20</v>
      </c>
      <c r="P646" t="s">
        <v>16</v>
      </c>
      <c r="T646">
        <f t="shared" si="11"/>
        <v>48250</v>
      </c>
    </row>
    <row r="647" spans="1:20" x14ac:dyDescent="0.2">
      <c r="A647" t="s">
        <v>15</v>
      </c>
      <c r="B647" s="9">
        <v>36871</v>
      </c>
      <c r="C647" s="9">
        <v>36872</v>
      </c>
      <c r="D647" s="9">
        <v>36873</v>
      </c>
      <c r="E647">
        <v>527076</v>
      </c>
      <c r="F647">
        <v>679276</v>
      </c>
      <c r="G647" t="s">
        <v>16</v>
      </c>
      <c r="H647">
        <v>57251</v>
      </c>
      <c r="I647" t="s">
        <v>22</v>
      </c>
      <c r="J647">
        <v>9.3000000000000007</v>
      </c>
      <c r="K647" t="s">
        <v>18</v>
      </c>
      <c r="L647">
        <v>5885</v>
      </c>
      <c r="N647" t="s">
        <v>62</v>
      </c>
      <c r="O647" t="s">
        <v>20</v>
      </c>
      <c r="P647" t="s">
        <v>16</v>
      </c>
      <c r="T647">
        <f t="shared" si="11"/>
        <v>54730.500000000007</v>
      </c>
    </row>
    <row r="648" spans="1:20" x14ac:dyDescent="0.2">
      <c r="A648" t="s">
        <v>15</v>
      </c>
      <c r="B648" s="9">
        <v>36871</v>
      </c>
      <c r="C648" s="9">
        <v>36872</v>
      </c>
      <c r="D648" s="9">
        <v>36873</v>
      </c>
      <c r="E648">
        <v>527076</v>
      </c>
      <c r="F648">
        <v>679276</v>
      </c>
      <c r="G648" t="s">
        <v>16</v>
      </c>
      <c r="H648">
        <v>57251</v>
      </c>
      <c r="I648" t="s">
        <v>22</v>
      </c>
      <c r="J648">
        <v>9.3000000000000007</v>
      </c>
      <c r="K648" t="s">
        <v>18</v>
      </c>
      <c r="L648">
        <v>1873</v>
      </c>
      <c r="N648" t="s">
        <v>62</v>
      </c>
      <c r="O648" t="s">
        <v>20</v>
      </c>
      <c r="P648" t="s">
        <v>16</v>
      </c>
      <c r="T648">
        <f t="shared" si="11"/>
        <v>17418.900000000001</v>
      </c>
    </row>
    <row r="649" spans="1:20" x14ac:dyDescent="0.2">
      <c r="A649" t="s">
        <v>15</v>
      </c>
      <c r="B649" s="9">
        <v>36871</v>
      </c>
      <c r="C649" s="9">
        <v>36872</v>
      </c>
      <c r="D649" s="9">
        <v>36873</v>
      </c>
      <c r="E649">
        <v>527079</v>
      </c>
      <c r="F649">
        <v>679285</v>
      </c>
      <c r="G649" t="s">
        <v>16</v>
      </c>
      <c r="H649">
        <v>72297</v>
      </c>
      <c r="I649" t="s">
        <v>22</v>
      </c>
      <c r="J649">
        <v>25.5</v>
      </c>
      <c r="K649" t="s">
        <v>18</v>
      </c>
      <c r="L649">
        <v>5000</v>
      </c>
      <c r="N649" t="s">
        <v>71</v>
      </c>
      <c r="O649" t="s">
        <v>20</v>
      </c>
      <c r="P649" t="s">
        <v>16</v>
      </c>
      <c r="T649">
        <f t="shared" si="11"/>
        <v>127500</v>
      </c>
    </row>
    <row r="650" spans="1:20" x14ac:dyDescent="0.2">
      <c r="A650" t="s">
        <v>15</v>
      </c>
      <c r="B650" s="9">
        <v>36871</v>
      </c>
      <c r="C650" s="9">
        <v>36872</v>
      </c>
      <c r="D650" s="9">
        <v>36873</v>
      </c>
      <c r="E650">
        <v>527081</v>
      </c>
      <c r="F650">
        <v>679288</v>
      </c>
      <c r="G650" t="s">
        <v>16</v>
      </c>
      <c r="H650">
        <v>57399</v>
      </c>
      <c r="I650" t="s">
        <v>22</v>
      </c>
      <c r="J650">
        <v>9.81</v>
      </c>
      <c r="K650" t="s">
        <v>18</v>
      </c>
      <c r="L650">
        <v>10000</v>
      </c>
      <c r="N650" t="s">
        <v>53</v>
      </c>
      <c r="O650" t="s">
        <v>20</v>
      </c>
      <c r="P650" t="s">
        <v>16</v>
      </c>
      <c r="T650">
        <f t="shared" si="11"/>
        <v>98100</v>
      </c>
    </row>
    <row r="651" spans="1:20" x14ac:dyDescent="0.2">
      <c r="A651" t="s">
        <v>15</v>
      </c>
      <c r="B651" s="9">
        <v>36871</v>
      </c>
      <c r="C651" s="9">
        <v>36872</v>
      </c>
      <c r="D651" s="9">
        <v>36873</v>
      </c>
      <c r="E651">
        <v>527082</v>
      </c>
      <c r="F651">
        <v>679289</v>
      </c>
      <c r="G651" t="s">
        <v>16</v>
      </c>
      <c r="H651">
        <v>31699</v>
      </c>
      <c r="I651" t="s">
        <v>22</v>
      </c>
      <c r="J651">
        <v>12.15</v>
      </c>
      <c r="K651" t="s">
        <v>18</v>
      </c>
      <c r="L651">
        <v>100</v>
      </c>
      <c r="N651" t="s">
        <v>19</v>
      </c>
      <c r="O651" t="s">
        <v>20</v>
      </c>
      <c r="P651" t="s">
        <v>16</v>
      </c>
      <c r="T651">
        <f t="shared" si="11"/>
        <v>1215</v>
      </c>
    </row>
    <row r="652" spans="1:20" x14ac:dyDescent="0.2">
      <c r="A652" t="s">
        <v>15</v>
      </c>
      <c r="B652" s="9">
        <v>36871</v>
      </c>
      <c r="C652" s="9">
        <v>36872</v>
      </c>
      <c r="D652" s="9">
        <v>36873</v>
      </c>
      <c r="E652">
        <v>527085</v>
      </c>
      <c r="F652">
        <v>679292</v>
      </c>
      <c r="G652" t="s">
        <v>16</v>
      </c>
      <c r="H652">
        <v>31699</v>
      </c>
      <c r="I652" t="s">
        <v>22</v>
      </c>
      <c r="J652">
        <v>12.1</v>
      </c>
      <c r="K652" t="s">
        <v>18</v>
      </c>
      <c r="L652">
        <v>100</v>
      </c>
      <c r="N652" t="s">
        <v>19</v>
      </c>
      <c r="O652" t="s">
        <v>20</v>
      </c>
      <c r="P652" t="s">
        <v>16</v>
      </c>
      <c r="T652">
        <f t="shared" si="11"/>
        <v>1210</v>
      </c>
    </row>
    <row r="653" spans="1:20" x14ac:dyDescent="0.2">
      <c r="A653" t="s">
        <v>15</v>
      </c>
      <c r="B653" s="9">
        <v>36871</v>
      </c>
      <c r="C653" s="9">
        <v>36872</v>
      </c>
      <c r="D653" s="9">
        <v>36873</v>
      </c>
      <c r="E653">
        <v>527086</v>
      </c>
      <c r="F653">
        <v>679297</v>
      </c>
      <c r="G653" t="s">
        <v>16</v>
      </c>
      <c r="H653">
        <v>31699</v>
      </c>
      <c r="I653" t="s">
        <v>22</v>
      </c>
      <c r="J653">
        <v>11.95</v>
      </c>
      <c r="K653" t="s">
        <v>18</v>
      </c>
      <c r="L653">
        <v>100</v>
      </c>
      <c r="N653" t="s">
        <v>19</v>
      </c>
      <c r="O653" t="s">
        <v>20</v>
      </c>
      <c r="P653" t="s">
        <v>16</v>
      </c>
      <c r="T653">
        <f t="shared" si="11"/>
        <v>1195</v>
      </c>
    </row>
    <row r="654" spans="1:20" x14ac:dyDescent="0.2">
      <c r="A654" t="s">
        <v>15</v>
      </c>
      <c r="B654" s="9">
        <v>36871</v>
      </c>
      <c r="C654" s="9">
        <v>36872</v>
      </c>
      <c r="D654" s="9">
        <v>36873</v>
      </c>
      <c r="E654">
        <v>527089</v>
      </c>
      <c r="F654">
        <v>679302</v>
      </c>
      <c r="G654" t="s">
        <v>16</v>
      </c>
      <c r="H654">
        <v>31699</v>
      </c>
      <c r="I654" t="s">
        <v>22</v>
      </c>
      <c r="J654">
        <v>11.85</v>
      </c>
      <c r="K654" t="s">
        <v>18</v>
      </c>
      <c r="L654">
        <v>100</v>
      </c>
      <c r="N654" t="s">
        <v>19</v>
      </c>
      <c r="O654" t="s">
        <v>20</v>
      </c>
      <c r="P654" t="s">
        <v>16</v>
      </c>
      <c r="T654">
        <f t="shared" si="11"/>
        <v>1185</v>
      </c>
    </row>
    <row r="655" spans="1:20" x14ac:dyDescent="0.2">
      <c r="A655" t="s">
        <v>15</v>
      </c>
      <c r="B655" s="9">
        <v>36871</v>
      </c>
      <c r="C655" s="9">
        <v>36872</v>
      </c>
      <c r="D655" s="9">
        <v>36873</v>
      </c>
      <c r="E655">
        <v>527091</v>
      </c>
      <c r="F655">
        <v>679304</v>
      </c>
      <c r="G655" t="s">
        <v>16</v>
      </c>
      <c r="H655">
        <v>3497</v>
      </c>
      <c r="I655" t="s">
        <v>22</v>
      </c>
      <c r="J655">
        <v>9.6649999999999991</v>
      </c>
      <c r="K655" t="s">
        <v>18</v>
      </c>
      <c r="L655">
        <v>10000</v>
      </c>
      <c r="N655" t="s">
        <v>33</v>
      </c>
      <c r="O655" t="s">
        <v>20</v>
      </c>
      <c r="P655" t="s">
        <v>16</v>
      </c>
      <c r="T655">
        <f t="shared" si="11"/>
        <v>96649.999999999985</v>
      </c>
    </row>
    <row r="656" spans="1:20" x14ac:dyDescent="0.2">
      <c r="A656" t="s">
        <v>15</v>
      </c>
      <c r="B656" s="9">
        <v>36871</v>
      </c>
      <c r="C656" s="9">
        <v>36872</v>
      </c>
      <c r="D656" s="9">
        <v>36873</v>
      </c>
      <c r="E656">
        <v>527092</v>
      </c>
      <c r="F656">
        <v>679305</v>
      </c>
      <c r="G656" t="s">
        <v>16</v>
      </c>
      <c r="H656">
        <v>49333</v>
      </c>
      <c r="I656" t="s">
        <v>22</v>
      </c>
      <c r="J656">
        <v>9.8000000000000007</v>
      </c>
      <c r="K656" t="s">
        <v>18</v>
      </c>
      <c r="L656">
        <v>10000</v>
      </c>
      <c r="N656" t="s">
        <v>53</v>
      </c>
      <c r="O656" t="s">
        <v>20</v>
      </c>
      <c r="P656" t="s">
        <v>16</v>
      </c>
      <c r="T656">
        <f t="shared" si="11"/>
        <v>98000</v>
      </c>
    </row>
    <row r="657" spans="1:20" x14ac:dyDescent="0.2">
      <c r="A657" t="s">
        <v>15</v>
      </c>
      <c r="B657" s="9">
        <v>36871</v>
      </c>
      <c r="C657" s="9">
        <v>36872</v>
      </c>
      <c r="D657" s="9">
        <v>36873</v>
      </c>
      <c r="E657">
        <v>527093</v>
      </c>
      <c r="F657">
        <v>679306</v>
      </c>
      <c r="G657" t="s">
        <v>16</v>
      </c>
      <c r="H657">
        <v>18</v>
      </c>
      <c r="I657" t="s">
        <v>22</v>
      </c>
      <c r="J657">
        <v>11.85</v>
      </c>
      <c r="K657" t="s">
        <v>18</v>
      </c>
      <c r="L657">
        <v>5000</v>
      </c>
      <c r="N657" t="s">
        <v>23</v>
      </c>
      <c r="O657" t="s">
        <v>20</v>
      </c>
      <c r="P657" t="s">
        <v>16</v>
      </c>
      <c r="T657">
        <f t="shared" si="11"/>
        <v>59250</v>
      </c>
    </row>
    <row r="658" spans="1:20" x14ac:dyDescent="0.2">
      <c r="A658" t="s">
        <v>15</v>
      </c>
      <c r="B658" s="9">
        <v>36871</v>
      </c>
      <c r="C658" s="9">
        <v>36872</v>
      </c>
      <c r="D658" s="9">
        <v>36873</v>
      </c>
      <c r="E658">
        <v>527094</v>
      </c>
      <c r="F658">
        <v>679308</v>
      </c>
      <c r="G658" t="s">
        <v>16</v>
      </c>
      <c r="H658">
        <v>31699</v>
      </c>
      <c r="I658" t="s">
        <v>22</v>
      </c>
      <c r="J658">
        <v>11.8</v>
      </c>
      <c r="K658" t="s">
        <v>18</v>
      </c>
      <c r="L658">
        <v>50</v>
      </c>
      <c r="N658" t="s">
        <v>19</v>
      </c>
      <c r="O658" t="s">
        <v>20</v>
      </c>
      <c r="P658" t="s">
        <v>16</v>
      </c>
      <c r="T658">
        <f t="shared" si="11"/>
        <v>590</v>
      </c>
    </row>
    <row r="659" spans="1:20" x14ac:dyDescent="0.2">
      <c r="A659" t="s">
        <v>15</v>
      </c>
      <c r="B659" s="9">
        <v>36871</v>
      </c>
      <c r="C659" s="9">
        <v>36872</v>
      </c>
      <c r="D659" s="9">
        <v>36873</v>
      </c>
      <c r="E659">
        <v>527095</v>
      </c>
      <c r="F659">
        <v>679310</v>
      </c>
      <c r="G659" t="s">
        <v>16</v>
      </c>
      <c r="H659">
        <v>31699</v>
      </c>
      <c r="I659" t="s">
        <v>22</v>
      </c>
      <c r="J659">
        <v>11.8</v>
      </c>
      <c r="K659" t="s">
        <v>18</v>
      </c>
      <c r="L659">
        <v>50</v>
      </c>
      <c r="N659" t="s">
        <v>19</v>
      </c>
      <c r="O659" t="s">
        <v>20</v>
      </c>
      <c r="P659" t="s">
        <v>16</v>
      </c>
      <c r="T659">
        <f t="shared" si="11"/>
        <v>590</v>
      </c>
    </row>
    <row r="660" spans="1:20" x14ac:dyDescent="0.2">
      <c r="A660" t="s">
        <v>15</v>
      </c>
      <c r="B660" s="9">
        <v>36871</v>
      </c>
      <c r="C660" s="9">
        <v>36872</v>
      </c>
      <c r="D660" s="9">
        <v>36873</v>
      </c>
      <c r="E660">
        <v>527096</v>
      </c>
      <c r="F660">
        <v>679313</v>
      </c>
      <c r="G660" t="s">
        <v>16</v>
      </c>
      <c r="H660">
        <v>72297</v>
      </c>
      <c r="I660" t="s">
        <v>22</v>
      </c>
      <c r="J660">
        <v>25.5</v>
      </c>
      <c r="K660" t="s">
        <v>18</v>
      </c>
      <c r="L660">
        <v>5000</v>
      </c>
      <c r="N660" t="s">
        <v>71</v>
      </c>
      <c r="O660" t="s">
        <v>20</v>
      </c>
      <c r="P660" t="s">
        <v>16</v>
      </c>
      <c r="T660">
        <f t="shared" si="11"/>
        <v>127500</v>
      </c>
    </row>
    <row r="661" spans="1:20" x14ac:dyDescent="0.2">
      <c r="A661" t="s">
        <v>15</v>
      </c>
      <c r="B661" s="9">
        <v>36871</v>
      </c>
      <c r="C661" s="9">
        <v>36872</v>
      </c>
      <c r="D661" s="9">
        <v>36873</v>
      </c>
      <c r="E661">
        <v>527097</v>
      </c>
      <c r="F661">
        <v>679317</v>
      </c>
      <c r="G661" t="s">
        <v>16</v>
      </c>
      <c r="H661">
        <v>31699</v>
      </c>
      <c r="I661" t="s">
        <v>22</v>
      </c>
      <c r="J661">
        <v>11.8</v>
      </c>
      <c r="K661" t="s">
        <v>18</v>
      </c>
      <c r="L661">
        <v>50</v>
      </c>
      <c r="N661" t="s">
        <v>19</v>
      </c>
      <c r="O661" t="s">
        <v>20</v>
      </c>
      <c r="P661" t="s">
        <v>16</v>
      </c>
      <c r="T661">
        <f t="shared" si="11"/>
        <v>590</v>
      </c>
    </row>
    <row r="662" spans="1:20" x14ac:dyDescent="0.2">
      <c r="A662" t="s">
        <v>15</v>
      </c>
      <c r="B662" s="9">
        <v>36871</v>
      </c>
      <c r="C662" s="9">
        <v>36872</v>
      </c>
      <c r="D662" s="9">
        <v>36873</v>
      </c>
      <c r="E662">
        <v>527098</v>
      </c>
      <c r="F662">
        <v>679320</v>
      </c>
      <c r="G662" t="s">
        <v>16</v>
      </c>
      <c r="H662">
        <v>31699</v>
      </c>
      <c r="I662" t="s">
        <v>22</v>
      </c>
      <c r="J662">
        <v>11.9</v>
      </c>
      <c r="K662" t="s">
        <v>18</v>
      </c>
      <c r="L662">
        <v>50</v>
      </c>
      <c r="N662" t="s">
        <v>19</v>
      </c>
      <c r="O662" t="s">
        <v>20</v>
      </c>
      <c r="P662" t="s">
        <v>16</v>
      </c>
      <c r="T662">
        <f t="shared" si="11"/>
        <v>595</v>
      </c>
    </row>
    <row r="663" spans="1:20" x14ac:dyDescent="0.2">
      <c r="A663" t="s">
        <v>15</v>
      </c>
      <c r="B663" s="9">
        <v>36871</v>
      </c>
      <c r="C663" s="9">
        <v>36872</v>
      </c>
      <c r="D663" s="9">
        <v>36873</v>
      </c>
      <c r="E663">
        <v>527100</v>
      </c>
      <c r="F663">
        <v>679326</v>
      </c>
      <c r="G663" t="s">
        <v>16</v>
      </c>
      <c r="H663">
        <v>65292</v>
      </c>
      <c r="I663" t="s">
        <v>22</v>
      </c>
      <c r="J663">
        <v>10.199999999999999</v>
      </c>
      <c r="K663" t="s">
        <v>18</v>
      </c>
      <c r="L663">
        <v>10000</v>
      </c>
      <c r="N663" t="s">
        <v>36</v>
      </c>
      <c r="O663" t="s">
        <v>20</v>
      </c>
      <c r="P663" t="s">
        <v>16</v>
      </c>
      <c r="T663">
        <f t="shared" si="11"/>
        <v>102000</v>
      </c>
    </row>
    <row r="664" spans="1:20" x14ac:dyDescent="0.2">
      <c r="A664" t="s">
        <v>15</v>
      </c>
      <c r="B664" s="9">
        <v>36871</v>
      </c>
      <c r="C664" s="9">
        <v>36872</v>
      </c>
      <c r="D664" s="9">
        <v>36873</v>
      </c>
      <c r="E664">
        <v>527102</v>
      </c>
      <c r="F664">
        <v>679332</v>
      </c>
      <c r="G664" t="s">
        <v>16</v>
      </c>
      <c r="H664">
        <v>18</v>
      </c>
      <c r="I664" t="s">
        <v>22</v>
      </c>
      <c r="J664">
        <v>11.8</v>
      </c>
      <c r="K664" t="s">
        <v>18</v>
      </c>
      <c r="L664">
        <v>5000</v>
      </c>
      <c r="N664" t="s">
        <v>23</v>
      </c>
      <c r="O664" t="s">
        <v>20</v>
      </c>
      <c r="P664" t="s">
        <v>16</v>
      </c>
      <c r="T664">
        <f t="shared" si="11"/>
        <v>59000</v>
      </c>
    </row>
    <row r="665" spans="1:20" x14ac:dyDescent="0.2">
      <c r="A665" t="s">
        <v>15</v>
      </c>
      <c r="B665" s="9">
        <v>36871</v>
      </c>
      <c r="C665" s="9">
        <v>36872</v>
      </c>
      <c r="D665" s="9">
        <v>36873</v>
      </c>
      <c r="E665">
        <v>527103</v>
      </c>
      <c r="F665">
        <v>679340</v>
      </c>
      <c r="G665" t="s">
        <v>16</v>
      </c>
      <c r="H665">
        <v>72297</v>
      </c>
      <c r="I665" t="s">
        <v>22</v>
      </c>
      <c r="J665">
        <v>10.7</v>
      </c>
      <c r="K665" t="s">
        <v>18</v>
      </c>
      <c r="L665">
        <v>5000</v>
      </c>
      <c r="N665" t="s">
        <v>67</v>
      </c>
      <c r="O665" t="s">
        <v>20</v>
      </c>
      <c r="P665" t="s">
        <v>16</v>
      </c>
      <c r="T665">
        <f t="shared" si="11"/>
        <v>53500</v>
      </c>
    </row>
    <row r="666" spans="1:20" x14ac:dyDescent="0.2">
      <c r="A666" t="s">
        <v>15</v>
      </c>
      <c r="B666" s="9">
        <v>36871</v>
      </c>
      <c r="C666" s="9">
        <v>36872</v>
      </c>
      <c r="D666" s="9">
        <v>36873</v>
      </c>
      <c r="E666">
        <v>527104</v>
      </c>
      <c r="F666">
        <v>679343</v>
      </c>
      <c r="G666" t="s">
        <v>16</v>
      </c>
      <c r="H666">
        <v>53341</v>
      </c>
      <c r="I666" t="s">
        <v>22</v>
      </c>
      <c r="J666">
        <v>25.5</v>
      </c>
      <c r="K666" t="s">
        <v>18</v>
      </c>
      <c r="L666">
        <v>2500</v>
      </c>
      <c r="N666" t="s">
        <v>75</v>
      </c>
      <c r="O666" t="s">
        <v>20</v>
      </c>
      <c r="P666" t="s">
        <v>16</v>
      </c>
      <c r="T666">
        <f t="shared" si="11"/>
        <v>63750</v>
      </c>
    </row>
    <row r="667" spans="1:20" x14ac:dyDescent="0.2">
      <c r="A667" t="s">
        <v>15</v>
      </c>
      <c r="B667" s="9">
        <v>36871</v>
      </c>
      <c r="C667" s="9">
        <v>36872</v>
      </c>
      <c r="D667" s="9">
        <v>36873</v>
      </c>
      <c r="E667">
        <v>527105</v>
      </c>
      <c r="F667">
        <v>0</v>
      </c>
      <c r="G667" t="s">
        <v>16</v>
      </c>
      <c r="H667">
        <v>51163</v>
      </c>
      <c r="I667" t="s">
        <v>22</v>
      </c>
      <c r="J667">
        <v>10.25</v>
      </c>
      <c r="K667" t="s">
        <v>18</v>
      </c>
      <c r="L667">
        <v>5000</v>
      </c>
      <c r="N667" t="s">
        <v>34</v>
      </c>
      <c r="O667" t="s">
        <v>20</v>
      </c>
      <c r="P667" t="s">
        <v>16</v>
      </c>
      <c r="T667">
        <f t="shared" si="11"/>
        <v>51250</v>
      </c>
    </row>
    <row r="668" spans="1:20" x14ac:dyDescent="0.2">
      <c r="A668" t="s">
        <v>15</v>
      </c>
      <c r="B668" s="9">
        <v>36871</v>
      </c>
      <c r="C668" s="9">
        <v>36872</v>
      </c>
      <c r="D668" s="9">
        <v>36873</v>
      </c>
      <c r="E668">
        <v>527107</v>
      </c>
      <c r="F668">
        <v>679351</v>
      </c>
      <c r="G668" t="s">
        <v>16</v>
      </c>
      <c r="H668">
        <v>54980</v>
      </c>
      <c r="I668" t="s">
        <v>22</v>
      </c>
      <c r="J668">
        <v>10.1</v>
      </c>
      <c r="K668" t="s">
        <v>18</v>
      </c>
      <c r="L668">
        <v>10000</v>
      </c>
      <c r="N668" t="s">
        <v>36</v>
      </c>
      <c r="O668" t="s">
        <v>20</v>
      </c>
      <c r="P668" t="s">
        <v>16</v>
      </c>
      <c r="T668">
        <f t="shared" si="11"/>
        <v>101000</v>
      </c>
    </row>
    <row r="669" spans="1:20" x14ac:dyDescent="0.2">
      <c r="A669" t="s">
        <v>15</v>
      </c>
      <c r="B669" s="9">
        <v>36871</v>
      </c>
      <c r="C669" s="9">
        <v>36872</v>
      </c>
      <c r="D669" s="9">
        <v>36873</v>
      </c>
      <c r="E669">
        <v>527109</v>
      </c>
      <c r="F669">
        <v>679352</v>
      </c>
      <c r="G669" t="s">
        <v>16</v>
      </c>
      <c r="H669">
        <v>64245</v>
      </c>
      <c r="I669" t="s">
        <v>22</v>
      </c>
      <c r="J669">
        <v>9.8949999999999996</v>
      </c>
      <c r="K669" t="s">
        <v>18</v>
      </c>
      <c r="L669">
        <v>10000</v>
      </c>
      <c r="N669" t="s">
        <v>41</v>
      </c>
      <c r="O669" t="s">
        <v>20</v>
      </c>
      <c r="P669" t="s">
        <v>16</v>
      </c>
      <c r="T669">
        <f t="shared" si="11"/>
        <v>98950</v>
      </c>
    </row>
    <row r="670" spans="1:20" x14ac:dyDescent="0.2">
      <c r="A670" t="s">
        <v>15</v>
      </c>
      <c r="B670" s="9">
        <v>36871</v>
      </c>
      <c r="C670" s="9">
        <v>36872</v>
      </c>
      <c r="D670" s="9">
        <v>36873</v>
      </c>
      <c r="E670">
        <v>527114</v>
      </c>
      <c r="F670">
        <v>0</v>
      </c>
      <c r="G670" t="s">
        <v>16</v>
      </c>
      <c r="H670">
        <v>49158</v>
      </c>
      <c r="I670" t="s">
        <v>22</v>
      </c>
      <c r="J670">
        <v>12</v>
      </c>
      <c r="K670" t="s">
        <v>18</v>
      </c>
      <c r="L670">
        <v>4327</v>
      </c>
      <c r="N670" t="s">
        <v>28</v>
      </c>
      <c r="O670" t="s">
        <v>20</v>
      </c>
      <c r="P670" t="s">
        <v>16</v>
      </c>
      <c r="T670">
        <f t="shared" si="11"/>
        <v>51924</v>
      </c>
    </row>
    <row r="671" spans="1:20" x14ac:dyDescent="0.2">
      <c r="A671" t="s">
        <v>15</v>
      </c>
      <c r="B671" s="9">
        <v>36871</v>
      </c>
      <c r="C671" s="9">
        <v>36872</v>
      </c>
      <c r="D671" s="9">
        <v>36873</v>
      </c>
      <c r="E671">
        <v>527117</v>
      </c>
      <c r="F671">
        <v>679367</v>
      </c>
      <c r="G671" t="s">
        <v>16</v>
      </c>
      <c r="H671">
        <v>49935</v>
      </c>
      <c r="I671" t="s">
        <v>22</v>
      </c>
      <c r="J671">
        <v>10.5</v>
      </c>
      <c r="K671" t="s">
        <v>18</v>
      </c>
      <c r="L671">
        <v>2500</v>
      </c>
      <c r="N671" t="s">
        <v>61</v>
      </c>
      <c r="O671" t="s">
        <v>20</v>
      </c>
      <c r="P671" t="s">
        <v>16</v>
      </c>
      <c r="T671">
        <f t="shared" si="11"/>
        <v>26250</v>
      </c>
    </row>
    <row r="672" spans="1:20" x14ac:dyDescent="0.2">
      <c r="A672" t="s">
        <v>15</v>
      </c>
      <c r="B672" s="9">
        <v>36871</v>
      </c>
      <c r="C672" s="9">
        <v>36872</v>
      </c>
      <c r="D672" s="9">
        <v>36873</v>
      </c>
      <c r="E672">
        <v>527118</v>
      </c>
      <c r="F672">
        <v>679370</v>
      </c>
      <c r="G672" t="s">
        <v>16</v>
      </c>
      <c r="H672">
        <v>72297</v>
      </c>
      <c r="I672" t="s">
        <v>22</v>
      </c>
      <c r="J672">
        <v>24</v>
      </c>
      <c r="K672" t="s">
        <v>18</v>
      </c>
      <c r="L672">
        <v>5000</v>
      </c>
      <c r="N672" t="s">
        <v>71</v>
      </c>
      <c r="O672" t="s">
        <v>20</v>
      </c>
      <c r="P672" t="s">
        <v>16</v>
      </c>
      <c r="T672">
        <f t="shared" si="11"/>
        <v>120000</v>
      </c>
    </row>
    <row r="673" spans="1:20" x14ac:dyDescent="0.2">
      <c r="A673" t="s">
        <v>15</v>
      </c>
      <c r="B673" s="9">
        <v>36871</v>
      </c>
      <c r="C673" s="9">
        <v>36872</v>
      </c>
      <c r="D673" s="9">
        <v>36873</v>
      </c>
      <c r="E673">
        <v>527120</v>
      </c>
      <c r="F673">
        <v>679372</v>
      </c>
      <c r="G673" t="s">
        <v>16</v>
      </c>
      <c r="H673">
        <v>72297</v>
      </c>
      <c r="I673" t="s">
        <v>22</v>
      </c>
      <c r="J673">
        <v>22.5</v>
      </c>
      <c r="K673" t="s">
        <v>18</v>
      </c>
      <c r="L673">
        <v>5000</v>
      </c>
      <c r="N673" t="s">
        <v>71</v>
      </c>
      <c r="O673" t="s">
        <v>20</v>
      </c>
      <c r="P673" t="s">
        <v>16</v>
      </c>
      <c r="T673">
        <f t="shared" si="11"/>
        <v>112500</v>
      </c>
    </row>
    <row r="674" spans="1:20" x14ac:dyDescent="0.2">
      <c r="A674" t="s">
        <v>15</v>
      </c>
      <c r="B674" s="9">
        <v>36871</v>
      </c>
      <c r="C674" s="9">
        <v>36872</v>
      </c>
      <c r="D674" s="9">
        <v>36873</v>
      </c>
      <c r="E674">
        <v>527131</v>
      </c>
      <c r="F674">
        <v>679382</v>
      </c>
      <c r="G674" t="s">
        <v>16</v>
      </c>
      <c r="H674">
        <v>72297</v>
      </c>
      <c r="I674" t="s">
        <v>22</v>
      </c>
      <c r="J674">
        <v>22.5</v>
      </c>
      <c r="K674" t="s">
        <v>18</v>
      </c>
      <c r="L674">
        <v>5000</v>
      </c>
      <c r="N674" t="s">
        <v>71</v>
      </c>
      <c r="O674" t="s">
        <v>20</v>
      </c>
      <c r="P674" t="s">
        <v>16</v>
      </c>
      <c r="T674">
        <f t="shared" si="11"/>
        <v>112500</v>
      </c>
    </row>
    <row r="675" spans="1:20" x14ac:dyDescent="0.2">
      <c r="A675" t="s">
        <v>15</v>
      </c>
      <c r="B675" s="9">
        <v>36871</v>
      </c>
      <c r="C675" s="9">
        <v>36872</v>
      </c>
      <c r="D675" s="9">
        <v>36873</v>
      </c>
      <c r="E675">
        <v>527134</v>
      </c>
      <c r="F675">
        <v>0</v>
      </c>
      <c r="G675" t="s">
        <v>16</v>
      </c>
      <c r="H675">
        <v>64448</v>
      </c>
      <c r="I675" t="s">
        <v>22</v>
      </c>
      <c r="J675">
        <v>1.2500100000000001</v>
      </c>
      <c r="K675" t="s">
        <v>18</v>
      </c>
      <c r="L675">
        <v>2000</v>
      </c>
      <c r="N675" t="s">
        <v>28</v>
      </c>
      <c r="O675" t="s">
        <v>20</v>
      </c>
      <c r="P675" t="s">
        <v>16</v>
      </c>
      <c r="T675">
        <f t="shared" si="11"/>
        <v>2500.02</v>
      </c>
    </row>
    <row r="676" spans="1:20" x14ac:dyDescent="0.2">
      <c r="A676" t="s">
        <v>15</v>
      </c>
      <c r="B676" s="9">
        <v>36871</v>
      </c>
      <c r="C676" s="9">
        <v>36872</v>
      </c>
      <c r="D676" s="9">
        <v>36873</v>
      </c>
      <c r="E676">
        <v>527140</v>
      </c>
      <c r="F676">
        <v>679402</v>
      </c>
      <c r="G676" t="s">
        <v>16</v>
      </c>
      <c r="H676">
        <v>72297</v>
      </c>
      <c r="I676" t="s">
        <v>22</v>
      </c>
      <c r="J676">
        <v>22.5</v>
      </c>
      <c r="K676" t="s">
        <v>18</v>
      </c>
      <c r="L676">
        <v>5000</v>
      </c>
      <c r="N676" t="s">
        <v>71</v>
      </c>
      <c r="O676" t="s">
        <v>20</v>
      </c>
      <c r="P676" t="s">
        <v>16</v>
      </c>
      <c r="T676">
        <f t="shared" si="11"/>
        <v>112500</v>
      </c>
    </row>
    <row r="677" spans="1:20" x14ac:dyDescent="0.2">
      <c r="A677" t="s">
        <v>15</v>
      </c>
      <c r="B677" s="9">
        <v>36871</v>
      </c>
      <c r="C677" s="9">
        <v>36872</v>
      </c>
      <c r="D677" s="9">
        <v>36873</v>
      </c>
      <c r="E677">
        <v>527144</v>
      </c>
      <c r="F677">
        <v>679409</v>
      </c>
      <c r="G677" t="s">
        <v>16</v>
      </c>
      <c r="H677">
        <v>3022</v>
      </c>
      <c r="I677" t="s">
        <v>22</v>
      </c>
      <c r="J677">
        <v>9.7799999999999994</v>
      </c>
      <c r="K677" t="s">
        <v>18</v>
      </c>
      <c r="L677">
        <v>10000</v>
      </c>
      <c r="N677" t="s">
        <v>52</v>
      </c>
      <c r="O677" t="s">
        <v>20</v>
      </c>
      <c r="P677" t="s">
        <v>16</v>
      </c>
      <c r="T677">
        <f t="shared" si="11"/>
        <v>97800</v>
      </c>
    </row>
    <row r="678" spans="1:20" x14ac:dyDescent="0.2">
      <c r="A678" t="s">
        <v>15</v>
      </c>
      <c r="B678" s="9">
        <v>36871</v>
      </c>
      <c r="C678" s="9">
        <v>36872</v>
      </c>
      <c r="D678" s="9">
        <v>36873</v>
      </c>
      <c r="E678">
        <v>527146</v>
      </c>
      <c r="F678">
        <v>679413</v>
      </c>
      <c r="G678" t="s">
        <v>16</v>
      </c>
      <c r="H678">
        <v>45492</v>
      </c>
      <c r="I678" t="s">
        <v>22</v>
      </c>
      <c r="J678">
        <v>10</v>
      </c>
      <c r="K678" t="s">
        <v>18</v>
      </c>
      <c r="L678">
        <v>2500</v>
      </c>
      <c r="N678" t="s">
        <v>24</v>
      </c>
      <c r="O678" t="s">
        <v>20</v>
      </c>
      <c r="P678" t="s">
        <v>16</v>
      </c>
      <c r="T678">
        <f t="shared" si="11"/>
        <v>25000</v>
      </c>
    </row>
    <row r="679" spans="1:20" x14ac:dyDescent="0.2">
      <c r="A679" t="s">
        <v>15</v>
      </c>
      <c r="B679" s="9">
        <v>36871</v>
      </c>
      <c r="C679" s="9">
        <v>36872</v>
      </c>
      <c r="D679" s="9">
        <v>36873</v>
      </c>
      <c r="E679">
        <v>527152</v>
      </c>
      <c r="F679">
        <v>679426</v>
      </c>
      <c r="G679" t="s">
        <v>16</v>
      </c>
      <c r="H679">
        <v>2094</v>
      </c>
      <c r="I679" t="s">
        <v>22</v>
      </c>
      <c r="J679">
        <v>10.4</v>
      </c>
      <c r="K679" t="s">
        <v>18</v>
      </c>
      <c r="L679">
        <v>10000</v>
      </c>
      <c r="N679" t="s">
        <v>26</v>
      </c>
      <c r="O679" t="s">
        <v>20</v>
      </c>
      <c r="P679" t="s">
        <v>16</v>
      </c>
      <c r="T679">
        <f t="shared" si="11"/>
        <v>104000</v>
      </c>
    </row>
    <row r="680" spans="1:20" x14ac:dyDescent="0.2">
      <c r="A680" t="s">
        <v>15</v>
      </c>
      <c r="B680" s="9">
        <v>36871</v>
      </c>
      <c r="C680" s="9">
        <v>36872</v>
      </c>
      <c r="D680" s="9">
        <v>36873</v>
      </c>
      <c r="E680">
        <v>527164</v>
      </c>
      <c r="F680">
        <v>679441</v>
      </c>
      <c r="G680" t="s">
        <v>16</v>
      </c>
      <c r="H680">
        <v>64141</v>
      </c>
      <c r="I680" t="s">
        <v>22</v>
      </c>
      <c r="J680">
        <v>10.58</v>
      </c>
      <c r="K680" t="s">
        <v>18</v>
      </c>
      <c r="L680">
        <v>3070</v>
      </c>
      <c r="N680" t="s">
        <v>67</v>
      </c>
      <c r="O680" t="s">
        <v>20</v>
      </c>
      <c r="P680" t="s">
        <v>16</v>
      </c>
      <c r="T680">
        <f t="shared" si="11"/>
        <v>32480.6</v>
      </c>
    </row>
    <row r="681" spans="1:20" x14ac:dyDescent="0.2">
      <c r="A681" t="s">
        <v>15</v>
      </c>
      <c r="B681" s="9">
        <v>36871</v>
      </c>
      <c r="C681" s="9">
        <v>36872</v>
      </c>
      <c r="D681" s="9">
        <v>36873</v>
      </c>
      <c r="E681">
        <v>527168</v>
      </c>
      <c r="F681">
        <v>679449</v>
      </c>
      <c r="G681" t="s">
        <v>16</v>
      </c>
      <c r="H681">
        <v>3022</v>
      </c>
      <c r="I681" t="s">
        <v>22</v>
      </c>
      <c r="J681">
        <v>9.77</v>
      </c>
      <c r="K681" t="s">
        <v>18</v>
      </c>
      <c r="L681">
        <v>10000</v>
      </c>
      <c r="N681" t="s">
        <v>44</v>
      </c>
      <c r="O681" t="s">
        <v>20</v>
      </c>
      <c r="P681" t="s">
        <v>16</v>
      </c>
      <c r="T681">
        <f t="shared" si="11"/>
        <v>97700</v>
      </c>
    </row>
    <row r="682" spans="1:20" x14ac:dyDescent="0.2">
      <c r="A682" t="s">
        <v>15</v>
      </c>
      <c r="B682" s="9">
        <v>36871</v>
      </c>
      <c r="C682" s="9">
        <v>36872</v>
      </c>
      <c r="D682" s="9">
        <v>36873</v>
      </c>
      <c r="E682">
        <v>527170</v>
      </c>
      <c r="F682">
        <v>679452</v>
      </c>
      <c r="G682" t="s">
        <v>16</v>
      </c>
      <c r="H682">
        <v>52595</v>
      </c>
      <c r="I682" t="s">
        <v>22</v>
      </c>
      <c r="J682">
        <v>10.3</v>
      </c>
      <c r="K682" t="s">
        <v>18</v>
      </c>
      <c r="L682">
        <v>5000</v>
      </c>
      <c r="N682" t="s">
        <v>26</v>
      </c>
      <c r="O682" t="s">
        <v>20</v>
      </c>
      <c r="P682" t="s">
        <v>16</v>
      </c>
      <c r="T682">
        <f t="shared" si="11"/>
        <v>51500</v>
      </c>
    </row>
    <row r="683" spans="1:20" x14ac:dyDescent="0.2">
      <c r="A683" t="s">
        <v>15</v>
      </c>
      <c r="B683" s="9">
        <v>36871</v>
      </c>
      <c r="C683" s="9">
        <v>36872</v>
      </c>
      <c r="D683" s="9">
        <v>36873</v>
      </c>
      <c r="E683">
        <v>527171</v>
      </c>
      <c r="F683">
        <v>679453</v>
      </c>
      <c r="G683" t="s">
        <v>16</v>
      </c>
      <c r="H683">
        <v>54979</v>
      </c>
      <c r="I683" t="s">
        <v>22</v>
      </c>
      <c r="J683">
        <v>11.65</v>
      </c>
      <c r="K683" t="s">
        <v>18</v>
      </c>
      <c r="L683">
        <v>5000</v>
      </c>
      <c r="N683" t="s">
        <v>23</v>
      </c>
      <c r="O683" t="s">
        <v>20</v>
      </c>
      <c r="P683" t="s">
        <v>16</v>
      </c>
      <c r="T683">
        <f t="shared" si="11"/>
        <v>58250</v>
      </c>
    </row>
    <row r="684" spans="1:20" x14ac:dyDescent="0.2">
      <c r="A684" t="s">
        <v>15</v>
      </c>
      <c r="B684" s="9">
        <v>36871</v>
      </c>
      <c r="C684" s="9">
        <v>36872</v>
      </c>
      <c r="D684" s="9">
        <v>36873</v>
      </c>
      <c r="E684">
        <v>527172</v>
      </c>
      <c r="F684">
        <v>679454</v>
      </c>
      <c r="G684" t="s">
        <v>16</v>
      </c>
      <c r="H684">
        <v>3022</v>
      </c>
      <c r="I684" t="s">
        <v>22</v>
      </c>
      <c r="J684">
        <v>9.76</v>
      </c>
      <c r="K684" t="s">
        <v>18</v>
      </c>
      <c r="L684">
        <v>10000</v>
      </c>
      <c r="N684" t="s">
        <v>44</v>
      </c>
      <c r="O684" t="s">
        <v>20</v>
      </c>
      <c r="P684" t="s">
        <v>16</v>
      </c>
      <c r="T684">
        <f t="shared" si="11"/>
        <v>97600</v>
      </c>
    </row>
    <row r="685" spans="1:20" x14ac:dyDescent="0.2">
      <c r="A685" t="s">
        <v>15</v>
      </c>
      <c r="B685" s="9">
        <v>36871</v>
      </c>
      <c r="C685" s="9">
        <v>36872</v>
      </c>
      <c r="D685" s="9">
        <v>36873</v>
      </c>
      <c r="E685">
        <v>527173</v>
      </c>
      <c r="F685">
        <v>679456</v>
      </c>
      <c r="G685" t="s">
        <v>16</v>
      </c>
      <c r="H685">
        <v>54979</v>
      </c>
      <c r="I685" t="s">
        <v>22</v>
      </c>
      <c r="J685">
        <v>11.5</v>
      </c>
      <c r="K685" t="s">
        <v>18</v>
      </c>
      <c r="L685">
        <v>5000</v>
      </c>
      <c r="N685" t="s">
        <v>23</v>
      </c>
      <c r="O685" t="s">
        <v>20</v>
      </c>
      <c r="P685" t="s">
        <v>16</v>
      </c>
      <c r="T685">
        <f t="shared" si="11"/>
        <v>57500</v>
      </c>
    </row>
    <row r="686" spans="1:20" x14ac:dyDescent="0.2">
      <c r="A686" t="s">
        <v>15</v>
      </c>
      <c r="B686" s="9">
        <v>36871</v>
      </c>
      <c r="C686" s="9">
        <v>36872</v>
      </c>
      <c r="D686" s="9">
        <v>36873</v>
      </c>
      <c r="E686">
        <v>527175</v>
      </c>
      <c r="F686">
        <v>679460</v>
      </c>
      <c r="G686" t="s">
        <v>16</v>
      </c>
      <c r="H686">
        <v>54980</v>
      </c>
      <c r="I686" t="s">
        <v>22</v>
      </c>
      <c r="J686">
        <v>9.9499999999999993</v>
      </c>
      <c r="K686" t="s">
        <v>18</v>
      </c>
      <c r="L686">
        <v>5000</v>
      </c>
      <c r="N686" t="s">
        <v>36</v>
      </c>
      <c r="O686" t="s">
        <v>20</v>
      </c>
      <c r="P686" t="s">
        <v>16</v>
      </c>
      <c r="T686">
        <f t="shared" si="11"/>
        <v>49750</v>
      </c>
    </row>
    <row r="687" spans="1:20" x14ac:dyDescent="0.2">
      <c r="A687" t="s">
        <v>15</v>
      </c>
      <c r="B687" s="9">
        <v>36871</v>
      </c>
      <c r="C687" s="9">
        <v>36872</v>
      </c>
      <c r="D687" s="9">
        <v>36873</v>
      </c>
      <c r="E687">
        <v>527177</v>
      </c>
      <c r="F687">
        <v>679465</v>
      </c>
      <c r="G687" t="s">
        <v>16</v>
      </c>
      <c r="H687">
        <v>65165</v>
      </c>
      <c r="I687" t="s">
        <v>22</v>
      </c>
      <c r="J687">
        <v>9.34</v>
      </c>
      <c r="K687" t="s">
        <v>18</v>
      </c>
      <c r="L687">
        <v>1000</v>
      </c>
      <c r="N687" t="s">
        <v>37</v>
      </c>
      <c r="O687" t="s">
        <v>20</v>
      </c>
      <c r="P687" t="s">
        <v>16</v>
      </c>
      <c r="T687">
        <f t="shared" si="11"/>
        <v>9340</v>
      </c>
    </row>
    <row r="688" spans="1:20" x14ac:dyDescent="0.2">
      <c r="A688" t="s">
        <v>15</v>
      </c>
      <c r="B688" s="9">
        <v>36871</v>
      </c>
      <c r="C688" s="9">
        <v>36872</v>
      </c>
      <c r="D688" s="9">
        <v>36873</v>
      </c>
      <c r="E688">
        <v>527178</v>
      </c>
      <c r="F688">
        <v>679472</v>
      </c>
      <c r="G688" t="s">
        <v>16</v>
      </c>
      <c r="H688">
        <v>61981</v>
      </c>
      <c r="I688" t="s">
        <v>22</v>
      </c>
      <c r="J688">
        <v>9.66</v>
      </c>
      <c r="K688" t="s">
        <v>18</v>
      </c>
      <c r="L688">
        <v>10000</v>
      </c>
      <c r="N688" t="s">
        <v>33</v>
      </c>
      <c r="O688" t="s">
        <v>20</v>
      </c>
      <c r="P688" t="s">
        <v>16</v>
      </c>
      <c r="T688">
        <f t="shared" si="11"/>
        <v>96600</v>
      </c>
    </row>
    <row r="689" spans="1:20" x14ac:dyDescent="0.2">
      <c r="A689" t="s">
        <v>15</v>
      </c>
      <c r="B689" s="9">
        <v>36871</v>
      </c>
      <c r="C689" s="9">
        <v>36872</v>
      </c>
      <c r="D689" s="9">
        <v>36873</v>
      </c>
      <c r="E689">
        <v>527181</v>
      </c>
      <c r="F689">
        <v>0</v>
      </c>
      <c r="G689" t="s">
        <v>16</v>
      </c>
      <c r="H689">
        <v>49158</v>
      </c>
      <c r="I689" t="s">
        <v>22</v>
      </c>
      <c r="J689">
        <v>11.5</v>
      </c>
      <c r="K689" t="s">
        <v>18</v>
      </c>
      <c r="L689">
        <v>347</v>
      </c>
      <c r="N689" t="s">
        <v>29</v>
      </c>
      <c r="O689" t="s">
        <v>20</v>
      </c>
      <c r="P689" t="s">
        <v>16</v>
      </c>
      <c r="T689">
        <f t="shared" si="11"/>
        <v>3990.5</v>
      </c>
    </row>
    <row r="690" spans="1:20" x14ac:dyDescent="0.2">
      <c r="A690" t="s">
        <v>15</v>
      </c>
      <c r="B690" s="9">
        <v>36871</v>
      </c>
      <c r="C690" s="9">
        <v>36872</v>
      </c>
      <c r="D690" s="9">
        <v>36873</v>
      </c>
      <c r="E690">
        <v>527182</v>
      </c>
      <c r="F690">
        <v>679478</v>
      </c>
      <c r="G690" t="s">
        <v>16</v>
      </c>
      <c r="H690">
        <v>72297</v>
      </c>
      <c r="I690" t="s">
        <v>22</v>
      </c>
      <c r="J690">
        <v>10.56</v>
      </c>
      <c r="K690" t="s">
        <v>18</v>
      </c>
      <c r="L690">
        <v>1930</v>
      </c>
      <c r="N690" t="s">
        <v>67</v>
      </c>
      <c r="O690" t="s">
        <v>20</v>
      </c>
      <c r="P690" t="s">
        <v>16</v>
      </c>
      <c r="T690">
        <f t="shared" si="11"/>
        <v>20380.8</v>
      </c>
    </row>
    <row r="691" spans="1:20" x14ac:dyDescent="0.2">
      <c r="A691" t="s">
        <v>15</v>
      </c>
      <c r="B691" s="9">
        <v>36871</v>
      </c>
      <c r="C691" s="9">
        <v>36872</v>
      </c>
      <c r="D691" s="9">
        <v>36873</v>
      </c>
      <c r="E691">
        <v>527192</v>
      </c>
      <c r="F691">
        <v>679499</v>
      </c>
      <c r="G691" t="s">
        <v>16</v>
      </c>
      <c r="H691">
        <v>72297</v>
      </c>
      <c r="I691" t="s">
        <v>22</v>
      </c>
      <c r="J691">
        <v>10.48</v>
      </c>
      <c r="K691" t="s">
        <v>18</v>
      </c>
      <c r="L691">
        <v>2400</v>
      </c>
      <c r="N691" t="s">
        <v>67</v>
      </c>
      <c r="O691" t="s">
        <v>20</v>
      </c>
      <c r="P691" t="s">
        <v>16</v>
      </c>
      <c r="T691">
        <f t="shared" si="11"/>
        <v>25152</v>
      </c>
    </row>
    <row r="692" spans="1:20" x14ac:dyDescent="0.2">
      <c r="A692" t="s">
        <v>15</v>
      </c>
      <c r="B692" s="9">
        <v>36871</v>
      </c>
      <c r="C692" s="9">
        <v>36872</v>
      </c>
      <c r="D692" s="9">
        <v>36873</v>
      </c>
      <c r="E692">
        <v>527198</v>
      </c>
      <c r="F692">
        <v>679507</v>
      </c>
      <c r="G692" t="s">
        <v>16</v>
      </c>
      <c r="H692">
        <v>208</v>
      </c>
      <c r="I692" t="s">
        <v>22</v>
      </c>
      <c r="J692">
        <v>10.6</v>
      </c>
      <c r="K692" t="s">
        <v>18</v>
      </c>
      <c r="L692">
        <v>2500</v>
      </c>
      <c r="N692" t="s">
        <v>66</v>
      </c>
      <c r="O692" t="s">
        <v>20</v>
      </c>
      <c r="P692" t="s">
        <v>16</v>
      </c>
      <c r="T692">
        <f t="shared" si="11"/>
        <v>26500</v>
      </c>
    </row>
    <row r="693" spans="1:20" x14ac:dyDescent="0.2">
      <c r="A693" t="s">
        <v>15</v>
      </c>
      <c r="B693" s="9">
        <v>36871</v>
      </c>
      <c r="C693" s="9">
        <v>36872</v>
      </c>
      <c r="D693" s="9">
        <v>36873</v>
      </c>
      <c r="E693">
        <v>527203</v>
      </c>
      <c r="F693">
        <v>679519</v>
      </c>
      <c r="G693" t="s">
        <v>16</v>
      </c>
      <c r="H693">
        <v>57399</v>
      </c>
      <c r="I693" t="s">
        <v>22</v>
      </c>
      <c r="J693">
        <v>9.6549999999999994</v>
      </c>
      <c r="K693" t="s">
        <v>18</v>
      </c>
      <c r="L693">
        <v>3321</v>
      </c>
      <c r="N693" t="s">
        <v>27</v>
      </c>
      <c r="O693" t="s">
        <v>20</v>
      </c>
      <c r="P693" t="s">
        <v>16</v>
      </c>
      <c r="T693">
        <f t="shared" si="11"/>
        <v>32064.254999999997</v>
      </c>
    </row>
    <row r="694" spans="1:20" x14ac:dyDescent="0.2">
      <c r="A694" t="s">
        <v>15</v>
      </c>
      <c r="B694" s="9">
        <v>36871</v>
      </c>
      <c r="C694" s="9">
        <v>36872</v>
      </c>
      <c r="D694" s="9">
        <v>36873</v>
      </c>
      <c r="E694">
        <v>527205</v>
      </c>
      <c r="F694">
        <v>679530</v>
      </c>
      <c r="G694" t="s">
        <v>16</v>
      </c>
      <c r="H694">
        <v>54980</v>
      </c>
      <c r="I694" t="s">
        <v>22</v>
      </c>
      <c r="J694">
        <v>10.050000000000001</v>
      </c>
      <c r="K694" t="s">
        <v>18</v>
      </c>
      <c r="L694">
        <v>5000</v>
      </c>
      <c r="N694" t="s">
        <v>36</v>
      </c>
      <c r="O694" t="s">
        <v>20</v>
      </c>
      <c r="P694" t="s">
        <v>16</v>
      </c>
      <c r="T694">
        <f t="shared" si="11"/>
        <v>50250</v>
      </c>
    </row>
    <row r="695" spans="1:20" x14ac:dyDescent="0.2">
      <c r="A695" t="s">
        <v>15</v>
      </c>
      <c r="B695" s="9">
        <v>36871</v>
      </c>
      <c r="C695" s="9">
        <v>36872</v>
      </c>
      <c r="D695" s="9">
        <v>36873</v>
      </c>
      <c r="E695">
        <v>527209</v>
      </c>
      <c r="F695">
        <v>679539</v>
      </c>
      <c r="G695" t="s">
        <v>16</v>
      </c>
      <c r="H695">
        <v>53727</v>
      </c>
      <c r="I695" t="s">
        <v>22</v>
      </c>
      <c r="J695">
        <v>10.95</v>
      </c>
      <c r="K695" t="s">
        <v>18</v>
      </c>
      <c r="L695">
        <v>1251</v>
      </c>
      <c r="N695" t="s">
        <v>23</v>
      </c>
      <c r="O695" t="s">
        <v>20</v>
      </c>
      <c r="P695" t="s">
        <v>16</v>
      </c>
      <c r="T695">
        <f t="shared" si="11"/>
        <v>13698.449999999999</v>
      </c>
    </row>
    <row r="696" spans="1:20" x14ac:dyDescent="0.2">
      <c r="A696" t="s">
        <v>15</v>
      </c>
      <c r="B696" s="9">
        <v>36871</v>
      </c>
      <c r="C696" s="9">
        <v>36872</v>
      </c>
      <c r="D696" s="9">
        <v>36873</v>
      </c>
      <c r="E696">
        <v>527214</v>
      </c>
      <c r="F696">
        <v>679560</v>
      </c>
      <c r="G696" t="s">
        <v>16</v>
      </c>
      <c r="H696">
        <v>53341</v>
      </c>
      <c r="I696" t="s">
        <v>22</v>
      </c>
      <c r="J696">
        <v>10.050000000000001</v>
      </c>
      <c r="K696" t="s">
        <v>18</v>
      </c>
      <c r="L696">
        <v>5000</v>
      </c>
      <c r="N696" t="s">
        <v>36</v>
      </c>
      <c r="O696" t="s">
        <v>20</v>
      </c>
      <c r="P696" t="s">
        <v>16</v>
      </c>
      <c r="T696">
        <f t="shared" si="11"/>
        <v>50250</v>
      </c>
    </row>
    <row r="697" spans="1:20" x14ac:dyDescent="0.2">
      <c r="A697" t="s">
        <v>15</v>
      </c>
      <c r="B697" s="9">
        <v>36871</v>
      </c>
      <c r="C697" s="9">
        <v>36872</v>
      </c>
      <c r="D697" s="9">
        <v>36873</v>
      </c>
      <c r="E697">
        <v>527220</v>
      </c>
      <c r="F697">
        <v>679574</v>
      </c>
      <c r="G697" t="s">
        <v>16</v>
      </c>
      <c r="H697">
        <v>2094</v>
      </c>
      <c r="I697" t="s">
        <v>22</v>
      </c>
      <c r="J697">
        <v>10.25</v>
      </c>
      <c r="K697" t="s">
        <v>18</v>
      </c>
      <c r="L697">
        <v>10000</v>
      </c>
      <c r="N697" t="s">
        <v>26</v>
      </c>
      <c r="O697" t="s">
        <v>20</v>
      </c>
      <c r="P697" t="s">
        <v>16</v>
      </c>
      <c r="T697">
        <f t="shared" si="11"/>
        <v>102500</v>
      </c>
    </row>
    <row r="698" spans="1:20" x14ac:dyDescent="0.2">
      <c r="A698" t="s">
        <v>15</v>
      </c>
      <c r="B698" s="9">
        <v>36871</v>
      </c>
      <c r="C698" s="9">
        <v>36872</v>
      </c>
      <c r="D698" s="9">
        <v>36873</v>
      </c>
      <c r="E698">
        <v>527221</v>
      </c>
      <c r="F698">
        <v>679576</v>
      </c>
      <c r="G698" t="s">
        <v>16</v>
      </c>
      <c r="H698">
        <v>56264</v>
      </c>
      <c r="I698" t="s">
        <v>22</v>
      </c>
      <c r="J698">
        <v>8.8000000000000007</v>
      </c>
      <c r="K698" t="s">
        <v>18</v>
      </c>
      <c r="L698">
        <v>87</v>
      </c>
      <c r="N698" t="s">
        <v>19</v>
      </c>
      <c r="O698" t="s">
        <v>20</v>
      </c>
      <c r="P698" t="s">
        <v>16</v>
      </c>
      <c r="T698">
        <f t="shared" si="11"/>
        <v>765.6</v>
      </c>
    </row>
    <row r="699" spans="1:20" x14ac:dyDescent="0.2">
      <c r="A699" t="s">
        <v>15</v>
      </c>
      <c r="B699" s="9">
        <v>36871</v>
      </c>
      <c r="C699" s="9">
        <v>36872</v>
      </c>
      <c r="D699" s="9">
        <v>36873</v>
      </c>
      <c r="E699">
        <v>527223</v>
      </c>
      <c r="F699">
        <v>679580</v>
      </c>
      <c r="G699" t="s">
        <v>16</v>
      </c>
      <c r="H699">
        <v>49298</v>
      </c>
      <c r="I699" t="s">
        <v>22</v>
      </c>
      <c r="J699">
        <v>9.6199999999999992</v>
      </c>
      <c r="K699" t="s">
        <v>18</v>
      </c>
      <c r="L699">
        <v>5000</v>
      </c>
      <c r="N699" t="s">
        <v>27</v>
      </c>
      <c r="O699" t="s">
        <v>20</v>
      </c>
      <c r="P699" t="s">
        <v>16</v>
      </c>
      <c r="T699">
        <f t="shared" si="11"/>
        <v>48099.999999999993</v>
      </c>
    </row>
    <row r="700" spans="1:20" x14ac:dyDescent="0.2">
      <c r="A700" t="s">
        <v>15</v>
      </c>
      <c r="B700" s="9">
        <v>36871</v>
      </c>
      <c r="C700" s="9">
        <v>36872</v>
      </c>
      <c r="D700" s="9">
        <v>36873</v>
      </c>
      <c r="E700">
        <v>527228</v>
      </c>
      <c r="F700">
        <v>679588</v>
      </c>
      <c r="G700" t="s">
        <v>16</v>
      </c>
      <c r="H700">
        <v>54480</v>
      </c>
      <c r="I700" t="s">
        <v>22</v>
      </c>
      <c r="J700">
        <v>10.6</v>
      </c>
      <c r="K700" t="s">
        <v>18</v>
      </c>
      <c r="L700">
        <v>449</v>
      </c>
      <c r="N700" t="s">
        <v>61</v>
      </c>
      <c r="O700" t="s">
        <v>20</v>
      </c>
      <c r="P700" t="s">
        <v>16</v>
      </c>
      <c r="T700">
        <f t="shared" si="11"/>
        <v>4759.3999999999996</v>
      </c>
    </row>
    <row r="701" spans="1:20" x14ac:dyDescent="0.2">
      <c r="A701" t="s">
        <v>15</v>
      </c>
      <c r="B701" s="9">
        <v>36871</v>
      </c>
      <c r="C701" s="9">
        <v>36872</v>
      </c>
      <c r="D701" s="9">
        <v>36873</v>
      </c>
      <c r="E701">
        <v>527229</v>
      </c>
      <c r="F701">
        <v>679592</v>
      </c>
      <c r="G701" t="s">
        <v>16</v>
      </c>
      <c r="H701">
        <v>66093</v>
      </c>
      <c r="I701" t="s">
        <v>22</v>
      </c>
      <c r="J701">
        <v>9.6300000000000008</v>
      </c>
      <c r="K701" t="s">
        <v>18</v>
      </c>
      <c r="L701">
        <v>500</v>
      </c>
      <c r="N701" t="s">
        <v>38</v>
      </c>
      <c r="O701" t="s">
        <v>20</v>
      </c>
      <c r="P701" t="s">
        <v>16</v>
      </c>
      <c r="T701">
        <f t="shared" si="11"/>
        <v>4815</v>
      </c>
    </row>
    <row r="702" spans="1:20" x14ac:dyDescent="0.2">
      <c r="A702" t="s">
        <v>15</v>
      </c>
      <c r="B702" s="9">
        <v>36871</v>
      </c>
      <c r="C702" s="9">
        <v>36872</v>
      </c>
      <c r="D702" s="9">
        <v>36873</v>
      </c>
      <c r="E702">
        <v>527230</v>
      </c>
      <c r="F702">
        <v>679593</v>
      </c>
      <c r="G702" t="s">
        <v>16</v>
      </c>
      <c r="H702">
        <v>66073</v>
      </c>
      <c r="I702" t="s">
        <v>22</v>
      </c>
      <c r="J702">
        <v>9.9499999999999993</v>
      </c>
      <c r="K702" t="s">
        <v>18</v>
      </c>
      <c r="L702">
        <v>519</v>
      </c>
      <c r="N702" t="s">
        <v>36</v>
      </c>
      <c r="O702" t="s">
        <v>20</v>
      </c>
      <c r="P702" t="s">
        <v>16</v>
      </c>
      <c r="T702">
        <f t="shared" si="11"/>
        <v>5164.0499999999993</v>
      </c>
    </row>
    <row r="703" spans="1:20" x14ac:dyDescent="0.2">
      <c r="A703" t="s">
        <v>15</v>
      </c>
      <c r="B703" s="9">
        <v>36871</v>
      </c>
      <c r="C703" s="9">
        <v>36872</v>
      </c>
      <c r="D703" s="9">
        <v>36873</v>
      </c>
      <c r="E703">
        <v>527234</v>
      </c>
      <c r="F703">
        <v>679598</v>
      </c>
      <c r="G703" t="s">
        <v>16</v>
      </c>
      <c r="H703">
        <v>58402</v>
      </c>
      <c r="I703" t="s">
        <v>22</v>
      </c>
      <c r="J703">
        <v>9.9499999999999993</v>
      </c>
      <c r="K703" t="s">
        <v>18</v>
      </c>
      <c r="L703">
        <v>10000</v>
      </c>
      <c r="N703" t="s">
        <v>36</v>
      </c>
      <c r="O703" t="s">
        <v>20</v>
      </c>
      <c r="P703" t="s">
        <v>16</v>
      </c>
      <c r="T703">
        <f t="shared" ref="T703:T752" si="12">L703*J703</f>
        <v>99500</v>
      </c>
    </row>
    <row r="704" spans="1:20" x14ac:dyDescent="0.2">
      <c r="A704" t="s">
        <v>15</v>
      </c>
      <c r="B704" s="9">
        <v>36871</v>
      </c>
      <c r="C704" s="9">
        <v>36872</v>
      </c>
      <c r="D704" s="9">
        <v>36873</v>
      </c>
      <c r="E704">
        <v>527236</v>
      </c>
      <c r="F704">
        <v>679601</v>
      </c>
      <c r="G704" t="s">
        <v>16</v>
      </c>
      <c r="H704">
        <v>208</v>
      </c>
      <c r="I704" t="s">
        <v>22</v>
      </c>
      <c r="J704">
        <v>10.15</v>
      </c>
      <c r="K704" t="s">
        <v>18</v>
      </c>
      <c r="L704">
        <v>5000</v>
      </c>
      <c r="N704" t="s">
        <v>26</v>
      </c>
      <c r="O704" t="s">
        <v>20</v>
      </c>
      <c r="P704" t="s">
        <v>16</v>
      </c>
      <c r="T704">
        <f t="shared" si="12"/>
        <v>50750</v>
      </c>
    </row>
    <row r="705" spans="1:20" x14ac:dyDescent="0.2">
      <c r="A705" t="s">
        <v>15</v>
      </c>
      <c r="B705" s="9">
        <v>36871</v>
      </c>
      <c r="C705" s="9">
        <v>36872</v>
      </c>
      <c r="D705" s="9">
        <v>36873</v>
      </c>
      <c r="E705">
        <v>527242</v>
      </c>
      <c r="F705">
        <v>679606</v>
      </c>
      <c r="G705" t="s">
        <v>16</v>
      </c>
      <c r="H705">
        <v>57508</v>
      </c>
      <c r="I705" t="s">
        <v>22</v>
      </c>
      <c r="J705">
        <v>9.67</v>
      </c>
      <c r="K705" t="s">
        <v>18</v>
      </c>
      <c r="L705">
        <v>10000</v>
      </c>
      <c r="N705" t="s">
        <v>53</v>
      </c>
      <c r="O705" t="s">
        <v>20</v>
      </c>
      <c r="P705" t="s">
        <v>16</v>
      </c>
      <c r="T705">
        <f t="shared" si="12"/>
        <v>96700</v>
      </c>
    </row>
    <row r="706" spans="1:20" x14ac:dyDescent="0.2">
      <c r="A706" t="s">
        <v>15</v>
      </c>
      <c r="B706" s="9">
        <v>36871</v>
      </c>
      <c r="C706" s="9">
        <v>36872</v>
      </c>
      <c r="D706" s="9">
        <v>36873</v>
      </c>
      <c r="E706">
        <v>527252</v>
      </c>
      <c r="F706">
        <v>679621</v>
      </c>
      <c r="G706" t="s">
        <v>16</v>
      </c>
      <c r="H706">
        <v>54979</v>
      </c>
      <c r="I706" t="s">
        <v>22</v>
      </c>
      <c r="J706">
        <v>9.67</v>
      </c>
      <c r="K706" t="s">
        <v>18</v>
      </c>
      <c r="L706">
        <v>5000</v>
      </c>
      <c r="N706" t="s">
        <v>47</v>
      </c>
      <c r="O706" t="s">
        <v>20</v>
      </c>
      <c r="P706" t="s">
        <v>16</v>
      </c>
      <c r="T706">
        <f t="shared" si="12"/>
        <v>48350</v>
      </c>
    </row>
    <row r="707" spans="1:20" x14ac:dyDescent="0.2">
      <c r="A707" t="s">
        <v>15</v>
      </c>
      <c r="B707" s="9">
        <v>36871</v>
      </c>
      <c r="C707" s="9">
        <v>36872</v>
      </c>
      <c r="D707" s="9">
        <v>36873</v>
      </c>
      <c r="E707">
        <v>527255</v>
      </c>
      <c r="F707">
        <v>679624</v>
      </c>
      <c r="G707" t="s">
        <v>16</v>
      </c>
      <c r="H707">
        <v>65268</v>
      </c>
      <c r="I707" t="s">
        <v>22</v>
      </c>
      <c r="J707">
        <v>9.5</v>
      </c>
      <c r="K707" t="s">
        <v>18</v>
      </c>
      <c r="L707">
        <v>2022</v>
      </c>
      <c r="N707" t="s">
        <v>24</v>
      </c>
      <c r="O707" t="s">
        <v>20</v>
      </c>
      <c r="P707" t="s">
        <v>16</v>
      </c>
      <c r="T707">
        <f t="shared" si="12"/>
        <v>19209</v>
      </c>
    </row>
    <row r="708" spans="1:20" x14ac:dyDescent="0.2">
      <c r="A708" t="s">
        <v>15</v>
      </c>
      <c r="B708" s="9">
        <v>36871</v>
      </c>
      <c r="C708" s="9">
        <v>36872</v>
      </c>
      <c r="D708" s="9">
        <v>36873</v>
      </c>
      <c r="E708">
        <v>527260</v>
      </c>
      <c r="F708">
        <v>679631</v>
      </c>
      <c r="G708" t="s">
        <v>16</v>
      </c>
      <c r="H708">
        <v>58402</v>
      </c>
      <c r="I708" t="s">
        <v>22</v>
      </c>
      <c r="J708">
        <v>9.875</v>
      </c>
      <c r="K708" t="s">
        <v>18</v>
      </c>
      <c r="L708">
        <v>5000</v>
      </c>
      <c r="N708" t="s">
        <v>36</v>
      </c>
      <c r="O708" t="s">
        <v>20</v>
      </c>
      <c r="P708" t="s">
        <v>16</v>
      </c>
      <c r="T708">
        <f t="shared" si="12"/>
        <v>49375</v>
      </c>
    </row>
    <row r="709" spans="1:20" x14ac:dyDescent="0.2">
      <c r="A709" t="s">
        <v>15</v>
      </c>
      <c r="B709" s="9">
        <v>36871</v>
      </c>
      <c r="C709" s="9">
        <v>36872</v>
      </c>
      <c r="D709" s="9">
        <v>36873</v>
      </c>
      <c r="E709">
        <v>527263</v>
      </c>
      <c r="F709">
        <v>679638</v>
      </c>
      <c r="G709" t="s">
        <v>16</v>
      </c>
      <c r="H709">
        <v>69034</v>
      </c>
      <c r="I709" t="s">
        <v>22</v>
      </c>
      <c r="J709">
        <v>11.3</v>
      </c>
      <c r="K709" t="s">
        <v>18</v>
      </c>
      <c r="L709">
        <v>66</v>
      </c>
      <c r="N709" t="s">
        <v>65</v>
      </c>
      <c r="O709" t="s">
        <v>20</v>
      </c>
      <c r="P709" t="s">
        <v>16</v>
      </c>
      <c r="T709">
        <f t="shared" si="12"/>
        <v>745.80000000000007</v>
      </c>
    </row>
    <row r="710" spans="1:20" x14ac:dyDescent="0.2">
      <c r="A710" t="s">
        <v>15</v>
      </c>
      <c r="B710" s="9">
        <v>36871</v>
      </c>
      <c r="C710" s="9">
        <v>36872</v>
      </c>
      <c r="D710" s="9">
        <v>36873</v>
      </c>
      <c r="E710">
        <v>527265</v>
      </c>
      <c r="F710">
        <v>679641</v>
      </c>
      <c r="G710" t="s">
        <v>16</v>
      </c>
      <c r="H710">
        <v>65268</v>
      </c>
      <c r="I710" t="s">
        <v>22</v>
      </c>
      <c r="J710">
        <v>9.67</v>
      </c>
      <c r="K710" t="s">
        <v>18</v>
      </c>
      <c r="L710">
        <v>2022</v>
      </c>
      <c r="N710" t="s">
        <v>69</v>
      </c>
      <c r="O710" t="s">
        <v>20</v>
      </c>
      <c r="P710" t="s">
        <v>16</v>
      </c>
      <c r="T710">
        <f t="shared" si="12"/>
        <v>19552.740000000002</v>
      </c>
    </row>
    <row r="711" spans="1:20" x14ac:dyDescent="0.2">
      <c r="A711" t="s">
        <v>15</v>
      </c>
      <c r="B711" s="9">
        <v>36871</v>
      </c>
      <c r="C711" s="9">
        <v>36872</v>
      </c>
      <c r="D711" s="9">
        <v>36873</v>
      </c>
      <c r="E711">
        <v>527266</v>
      </c>
      <c r="F711">
        <v>679644</v>
      </c>
      <c r="G711" t="s">
        <v>16</v>
      </c>
      <c r="H711">
        <v>18</v>
      </c>
      <c r="I711" t="s">
        <v>22</v>
      </c>
      <c r="J711">
        <v>9.6199999999999992</v>
      </c>
      <c r="K711" t="s">
        <v>18</v>
      </c>
      <c r="L711">
        <v>2000</v>
      </c>
      <c r="N711" t="s">
        <v>43</v>
      </c>
      <c r="O711" t="s">
        <v>20</v>
      </c>
      <c r="P711" t="s">
        <v>16</v>
      </c>
      <c r="T711">
        <f t="shared" si="12"/>
        <v>19240</v>
      </c>
    </row>
    <row r="712" spans="1:20" x14ac:dyDescent="0.2">
      <c r="A712" t="s">
        <v>15</v>
      </c>
      <c r="B712" s="9">
        <v>36871</v>
      </c>
      <c r="C712" s="9">
        <v>36872</v>
      </c>
      <c r="D712" s="9">
        <v>36873</v>
      </c>
      <c r="E712">
        <v>527280</v>
      </c>
      <c r="F712">
        <v>679658</v>
      </c>
      <c r="G712" t="s">
        <v>16</v>
      </c>
      <c r="H712">
        <v>155</v>
      </c>
      <c r="I712" t="s">
        <v>22</v>
      </c>
      <c r="J712">
        <v>9.65</v>
      </c>
      <c r="K712" t="s">
        <v>18</v>
      </c>
      <c r="L712">
        <v>5000</v>
      </c>
      <c r="N712" t="s">
        <v>47</v>
      </c>
      <c r="O712" t="s">
        <v>20</v>
      </c>
      <c r="P712" t="s">
        <v>16</v>
      </c>
      <c r="T712">
        <f t="shared" si="12"/>
        <v>48250</v>
      </c>
    </row>
    <row r="713" spans="1:20" x14ac:dyDescent="0.2">
      <c r="A713" t="s">
        <v>15</v>
      </c>
      <c r="B713" s="9">
        <v>36871</v>
      </c>
      <c r="C713" s="9">
        <v>36872</v>
      </c>
      <c r="D713" s="9">
        <v>36873</v>
      </c>
      <c r="E713">
        <v>527283</v>
      </c>
      <c r="F713">
        <v>679665</v>
      </c>
      <c r="G713" t="s">
        <v>16</v>
      </c>
      <c r="H713">
        <v>54098</v>
      </c>
      <c r="I713" t="s">
        <v>22</v>
      </c>
      <c r="J713">
        <v>10.4</v>
      </c>
      <c r="K713" t="s">
        <v>18</v>
      </c>
      <c r="L713">
        <v>7900</v>
      </c>
      <c r="N713" t="s">
        <v>46</v>
      </c>
      <c r="O713" t="s">
        <v>20</v>
      </c>
      <c r="P713" t="s">
        <v>16</v>
      </c>
      <c r="T713">
        <f t="shared" si="12"/>
        <v>82160</v>
      </c>
    </row>
    <row r="714" spans="1:20" x14ac:dyDescent="0.2">
      <c r="A714" t="s">
        <v>15</v>
      </c>
      <c r="B714" s="9">
        <v>36871</v>
      </c>
      <c r="C714" s="9">
        <v>36872</v>
      </c>
      <c r="D714" s="9">
        <v>36873</v>
      </c>
      <c r="E714">
        <v>527302</v>
      </c>
      <c r="F714">
        <v>679690</v>
      </c>
      <c r="G714" t="s">
        <v>16</v>
      </c>
      <c r="H714">
        <v>208</v>
      </c>
      <c r="I714" t="s">
        <v>22</v>
      </c>
      <c r="J714">
        <v>11</v>
      </c>
      <c r="K714" t="s">
        <v>18</v>
      </c>
      <c r="L714">
        <v>2500</v>
      </c>
      <c r="N714" t="s">
        <v>65</v>
      </c>
      <c r="O714" t="s">
        <v>20</v>
      </c>
      <c r="P714" t="s">
        <v>16</v>
      </c>
      <c r="T714">
        <f t="shared" si="12"/>
        <v>27500</v>
      </c>
    </row>
    <row r="715" spans="1:20" x14ac:dyDescent="0.2">
      <c r="A715" t="s">
        <v>15</v>
      </c>
      <c r="B715" s="9">
        <v>36871</v>
      </c>
      <c r="C715" s="9">
        <v>36872</v>
      </c>
      <c r="D715" s="9">
        <v>36873</v>
      </c>
      <c r="E715">
        <v>527306</v>
      </c>
      <c r="F715">
        <v>0</v>
      </c>
      <c r="G715" t="s">
        <v>16</v>
      </c>
      <c r="H715">
        <v>53244</v>
      </c>
      <c r="I715" t="s">
        <v>22</v>
      </c>
      <c r="J715">
        <v>9.5500000000000007</v>
      </c>
      <c r="K715" t="s">
        <v>18</v>
      </c>
      <c r="L715">
        <v>5000</v>
      </c>
      <c r="N715" t="s">
        <v>31</v>
      </c>
      <c r="O715" t="s">
        <v>20</v>
      </c>
      <c r="P715" t="s">
        <v>16</v>
      </c>
      <c r="T715">
        <f t="shared" si="12"/>
        <v>47750</v>
      </c>
    </row>
    <row r="716" spans="1:20" x14ac:dyDescent="0.2">
      <c r="A716" t="s">
        <v>15</v>
      </c>
      <c r="B716" s="9">
        <v>36871</v>
      </c>
      <c r="C716" s="9">
        <v>36872</v>
      </c>
      <c r="D716" s="9">
        <v>36873</v>
      </c>
      <c r="E716">
        <v>527319</v>
      </c>
      <c r="F716">
        <v>679708</v>
      </c>
      <c r="G716" t="s">
        <v>16</v>
      </c>
      <c r="H716">
        <v>68856</v>
      </c>
      <c r="I716" t="s">
        <v>22</v>
      </c>
      <c r="J716">
        <v>9.61</v>
      </c>
      <c r="K716" t="s">
        <v>18</v>
      </c>
      <c r="L716">
        <v>2595</v>
      </c>
      <c r="N716" t="s">
        <v>38</v>
      </c>
      <c r="O716" t="s">
        <v>20</v>
      </c>
      <c r="P716" t="s">
        <v>16</v>
      </c>
      <c r="T716">
        <f t="shared" si="12"/>
        <v>24937.949999999997</v>
      </c>
    </row>
    <row r="717" spans="1:20" x14ac:dyDescent="0.2">
      <c r="A717" t="s">
        <v>15</v>
      </c>
      <c r="B717" s="9">
        <v>36871</v>
      </c>
      <c r="C717" s="9">
        <v>36872</v>
      </c>
      <c r="D717" s="9">
        <v>36873</v>
      </c>
      <c r="E717">
        <v>527322</v>
      </c>
      <c r="F717">
        <v>0</v>
      </c>
      <c r="G717" t="s">
        <v>16</v>
      </c>
      <c r="H717">
        <v>52595</v>
      </c>
      <c r="I717" t="s">
        <v>22</v>
      </c>
      <c r="J717">
        <v>9.85</v>
      </c>
      <c r="K717" t="s">
        <v>18</v>
      </c>
      <c r="L717">
        <v>14700</v>
      </c>
      <c r="N717" t="s">
        <v>21</v>
      </c>
      <c r="O717" t="s">
        <v>20</v>
      </c>
      <c r="P717" t="s">
        <v>16</v>
      </c>
      <c r="T717">
        <f t="shared" si="12"/>
        <v>144795</v>
      </c>
    </row>
    <row r="718" spans="1:20" x14ac:dyDescent="0.2">
      <c r="A718" t="s">
        <v>15</v>
      </c>
      <c r="B718" s="9">
        <v>36871</v>
      </c>
      <c r="C718" s="9">
        <v>36872</v>
      </c>
      <c r="D718" s="9">
        <v>36873</v>
      </c>
      <c r="E718">
        <v>527325</v>
      </c>
      <c r="F718">
        <v>679714</v>
      </c>
      <c r="G718" t="s">
        <v>16</v>
      </c>
      <c r="H718">
        <v>54980</v>
      </c>
      <c r="I718" t="s">
        <v>22</v>
      </c>
      <c r="J718">
        <v>9.9</v>
      </c>
      <c r="K718" t="s">
        <v>18</v>
      </c>
      <c r="L718">
        <v>5000</v>
      </c>
      <c r="N718" t="s">
        <v>36</v>
      </c>
      <c r="O718" t="s">
        <v>20</v>
      </c>
      <c r="P718" t="s">
        <v>16</v>
      </c>
      <c r="T718">
        <f t="shared" si="12"/>
        <v>49500</v>
      </c>
    </row>
    <row r="719" spans="1:20" x14ac:dyDescent="0.2">
      <c r="A719" t="s">
        <v>15</v>
      </c>
      <c r="B719" s="9">
        <v>36871</v>
      </c>
      <c r="C719" s="9">
        <v>36872</v>
      </c>
      <c r="D719" s="9">
        <v>36873</v>
      </c>
      <c r="E719">
        <v>527335</v>
      </c>
      <c r="F719">
        <v>679722</v>
      </c>
      <c r="G719" t="s">
        <v>16</v>
      </c>
      <c r="H719">
        <v>64141</v>
      </c>
      <c r="I719" t="s">
        <v>22</v>
      </c>
      <c r="J719">
        <v>10.5</v>
      </c>
      <c r="K719" t="s">
        <v>18</v>
      </c>
      <c r="L719">
        <v>5000</v>
      </c>
      <c r="N719" t="s">
        <v>67</v>
      </c>
      <c r="O719" t="s">
        <v>20</v>
      </c>
      <c r="P719" t="s">
        <v>16</v>
      </c>
      <c r="T719">
        <f t="shared" si="12"/>
        <v>52500</v>
      </c>
    </row>
    <row r="720" spans="1:20" x14ac:dyDescent="0.2">
      <c r="A720" t="s">
        <v>15</v>
      </c>
      <c r="B720" s="9">
        <v>36871</v>
      </c>
      <c r="C720" s="9">
        <v>36872</v>
      </c>
      <c r="D720" s="9">
        <v>36873</v>
      </c>
      <c r="E720">
        <v>527341</v>
      </c>
      <c r="F720">
        <v>679729</v>
      </c>
      <c r="G720" t="s">
        <v>16</v>
      </c>
      <c r="H720">
        <v>45515</v>
      </c>
      <c r="I720" t="s">
        <v>22</v>
      </c>
      <c r="J720">
        <v>9.25</v>
      </c>
      <c r="K720" t="s">
        <v>18</v>
      </c>
      <c r="L720">
        <v>678</v>
      </c>
      <c r="N720" t="s">
        <v>19</v>
      </c>
      <c r="O720" t="s">
        <v>20</v>
      </c>
      <c r="P720" t="s">
        <v>16</v>
      </c>
      <c r="T720">
        <f t="shared" si="12"/>
        <v>6271.5</v>
      </c>
    </row>
    <row r="721" spans="1:20" x14ac:dyDescent="0.2">
      <c r="A721" t="s">
        <v>15</v>
      </c>
      <c r="B721" s="9">
        <v>36871</v>
      </c>
      <c r="C721" s="9">
        <v>36872</v>
      </c>
      <c r="D721" s="9">
        <v>36873</v>
      </c>
      <c r="E721">
        <v>527345</v>
      </c>
      <c r="F721">
        <v>679732</v>
      </c>
      <c r="G721" t="s">
        <v>16</v>
      </c>
      <c r="H721">
        <v>45515</v>
      </c>
      <c r="I721" t="s">
        <v>22</v>
      </c>
      <c r="J721">
        <v>9.1999999999999993</v>
      </c>
      <c r="K721" t="s">
        <v>18</v>
      </c>
      <c r="L721">
        <v>765</v>
      </c>
      <c r="N721" t="s">
        <v>19</v>
      </c>
      <c r="O721" t="s">
        <v>20</v>
      </c>
      <c r="P721" t="s">
        <v>16</v>
      </c>
      <c r="T721">
        <f t="shared" si="12"/>
        <v>7037.9999999999991</v>
      </c>
    </row>
    <row r="722" spans="1:20" x14ac:dyDescent="0.2">
      <c r="A722" t="s">
        <v>15</v>
      </c>
      <c r="B722" s="9">
        <v>36871</v>
      </c>
      <c r="C722" s="9">
        <v>36872</v>
      </c>
      <c r="D722" s="9">
        <v>36873</v>
      </c>
      <c r="E722">
        <v>527351</v>
      </c>
      <c r="F722">
        <v>679741</v>
      </c>
      <c r="G722" t="s">
        <v>16</v>
      </c>
      <c r="H722">
        <v>54980</v>
      </c>
      <c r="I722" t="s">
        <v>22</v>
      </c>
      <c r="J722">
        <v>9.8000000000000007</v>
      </c>
      <c r="K722" t="s">
        <v>18</v>
      </c>
      <c r="L722">
        <v>10000</v>
      </c>
      <c r="N722" t="s">
        <v>36</v>
      </c>
      <c r="O722" t="s">
        <v>20</v>
      </c>
      <c r="P722" t="s">
        <v>16</v>
      </c>
      <c r="T722">
        <f t="shared" si="12"/>
        <v>98000</v>
      </c>
    </row>
    <row r="723" spans="1:20" x14ac:dyDescent="0.2">
      <c r="A723" t="s">
        <v>15</v>
      </c>
      <c r="B723" s="9">
        <v>36871</v>
      </c>
      <c r="C723" s="9">
        <v>36872</v>
      </c>
      <c r="D723" s="9">
        <v>36873</v>
      </c>
      <c r="E723">
        <v>527352</v>
      </c>
      <c r="F723">
        <v>679743</v>
      </c>
      <c r="G723" t="s">
        <v>16</v>
      </c>
      <c r="H723">
        <v>12</v>
      </c>
      <c r="I723" t="s">
        <v>22</v>
      </c>
      <c r="J723">
        <v>9.625</v>
      </c>
      <c r="K723" t="s">
        <v>18</v>
      </c>
      <c r="L723">
        <v>7947</v>
      </c>
      <c r="N723" t="s">
        <v>33</v>
      </c>
      <c r="O723" t="s">
        <v>20</v>
      </c>
      <c r="P723" t="s">
        <v>16</v>
      </c>
      <c r="T723">
        <f t="shared" si="12"/>
        <v>76489.875</v>
      </c>
    </row>
    <row r="724" spans="1:20" x14ac:dyDescent="0.2">
      <c r="A724" t="s">
        <v>15</v>
      </c>
      <c r="B724" s="9">
        <v>36871</v>
      </c>
      <c r="C724" s="9">
        <v>36872</v>
      </c>
      <c r="D724" s="9">
        <v>36873</v>
      </c>
      <c r="E724">
        <v>527357</v>
      </c>
      <c r="F724">
        <v>679751</v>
      </c>
      <c r="G724" t="s">
        <v>16</v>
      </c>
      <c r="H724">
        <v>54980</v>
      </c>
      <c r="I724" t="s">
        <v>22</v>
      </c>
      <c r="J724">
        <v>9.6999999999999993</v>
      </c>
      <c r="K724" t="s">
        <v>18</v>
      </c>
      <c r="L724">
        <v>10000</v>
      </c>
      <c r="N724" t="s">
        <v>36</v>
      </c>
      <c r="O724" t="s">
        <v>20</v>
      </c>
      <c r="P724" t="s">
        <v>16</v>
      </c>
      <c r="T724">
        <f t="shared" si="12"/>
        <v>97000</v>
      </c>
    </row>
    <row r="725" spans="1:20" x14ac:dyDescent="0.2">
      <c r="A725" t="s">
        <v>15</v>
      </c>
      <c r="B725" s="9">
        <v>36871</v>
      </c>
      <c r="C725" s="9">
        <v>36872</v>
      </c>
      <c r="D725" s="9">
        <v>36873</v>
      </c>
      <c r="E725">
        <v>527362</v>
      </c>
      <c r="F725">
        <v>679758</v>
      </c>
      <c r="G725" t="s">
        <v>16</v>
      </c>
      <c r="H725">
        <v>208</v>
      </c>
      <c r="I725" t="s">
        <v>22</v>
      </c>
      <c r="J725">
        <v>10.35</v>
      </c>
      <c r="K725" t="s">
        <v>18</v>
      </c>
      <c r="L725">
        <v>803</v>
      </c>
      <c r="N725" t="s">
        <v>66</v>
      </c>
      <c r="O725" t="s">
        <v>20</v>
      </c>
      <c r="P725" t="s">
        <v>16</v>
      </c>
      <c r="T725">
        <f t="shared" si="12"/>
        <v>8311.0499999999993</v>
      </c>
    </row>
    <row r="726" spans="1:20" x14ac:dyDescent="0.2">
      <c r="A726" t="s">
        <v>15</v>
      </c>
      <c r="B726" s="9">
        <v>36871</v>
      </c>
      <c r="C726" s="9">
        <v>36872</v>
      </c>
      <c r="D726" s="9">
        <v>36873</v>
      </c>
      <c r="E726">
        <v>527365</v>
      </c>
      <c r="F726">
        <v>679764</v>
      </c>
      <c r="G726" t="s">
        <v>16</v>
      </c>
      <c r="H726">
        <v>54979</v>
      </c>
      <c r="I726" t="s">
        <v>22</v>
      </c>
      <c r="J726">
        <v>9.77</v>
      </c>
      <c r="K726" t="s">
        <v>18</v>
      </c>
      <c r="L726">
        <v>10000</v>
      </c>
      <c r="N726" t="s">
        <v>41</v>
      </c>
      <c r="O726" t="s">
        <v>20</v>
      </c>
      <c r="P726" t="s">
        <v>16</v>
      </c>
      <c r="T726">
        <f t="shared" si="12"/>
        <v>97700</v>
      </c>
    </row>
    <row r="727" spans="1:20" x14ac:dyDescent="0.2">
      <c r="A727" t="s">
        <v>15</v>
      </c>
      <c r="B727" s="9">
        <v>36871</v>
      </c>
      <c r="C727" s="9">
        <v>36872</v>
      </c>
      <c r="D727" s="9">
        <v>36873</v>
      </c>
      <c r="E727">
        <v>527369</v>
      </c>
      <c r="F727">
        <v>679776</v>
      </c>
      <c r="G727" t="s">
        <v>16</v>
      </c>
      <c r="H727">
        <v>71363</v>
      </c>
      <c r="I727" t="s">
        <v>22</v>
      </c>
      <c r="J727">
        <v>9.68</v>
      </c>
      <c r="K727" t="s">
        <v>18</v>
      </c>
      <c r="L727">
        <v>5000</v>
      </c>
      <c r="N727" t="s">
        <v>64</v>
      </c>
      <c r="O727" t="s">
        <v>20</v>
      </c>
      <c r="P727" t="s">
        <v>16</v>
      </c>
      <c r="T727">
        <f t="shared" si="12"/>
        <v>48400</v>
      </c>
    </row>
    <row r="728" spans="1:20" x14ac:dyDescent="0.2">
      <c r="A728" t="s">
        <v>15</v>
      </c>
      <c r="B728" s="9">
        <v>36871</v>
      </c>
      <c r="C728" s="9">
        <v>36872</v>
      </c>
      <c r="D728" s="9">
        <v>36873</v>
      </c>
      <c r="E728">
        <v>527378</v>
      </c>
      <c r="F728">
        <v>679799</v>
      </c>
      <c r="G728" t="s">
        <v>16</v>
      </c>
      <c r="H728">
        <v>54979</v>
      </c>
      <c r="I728" t="s">
        <v>22</v>
      </c>
      <c r="J728">
        <v>9.65</v>
      </c>
      <c r="K728" t="s">
        <v>18</v>
      </c>
      <c r="L728">
        <v>5000</v>
      </c>
      <c r="N728" t="s">
        <v>64</v>
      </c>
      <c r="O728" t="s">
        <v>20</v>
      </c>
      <c r="P728" t="s">
        <v>16</v>
      </c>
      <c r="T728">
        <f t="shared" si="12"/>
        <v>48250</v>
      </c>
    </row>
    <row r="729" spans="1:20" x14ac:dyDescent="0.2">
      <c r="A729" t="s">
        <v>15</v>
      </c>
      <c r="B729" s="9">
        <v>36871</v>
      </c>
      <c r="C729" s="9">
        <v>36872</v>
      </c>
      <c r="D729" s="9">
        <v>36873</v>
      </c>
      <c r="E729">
        <v>527379</v>
      </c>
      <c r="F729">
        <v>679800</v>
      </c>
      <c r="G729" t="s">
        <v>16</v>
      </c>
      <c r="H729">
        <v>57399</v>
      </c>
      <c r="I729" t="s">
        <v>22</v>
      </c>
      <c r="J729">
        <v>9.6999999999999993</v>
      </c>
      <c r="K729" t="s">
        <v>18</v>
      </c>
      <c r="L729">
        <v>2700</v>
      </c>
      <c r="N729" t="s">
        <v>41</v>
      </c>
      <c r="O729" t="s">
        <v>20</v>
      </c>
      <c r="P729" t="s">
        <v>16</v>
      </c>
      <c r="T729">
        <f t="shared" si="12"/>
        <v>26189.999999999996</v>
      </c>
    </row>
    <row r="730" spans="1:20" x14ac:dyDescent="0.2">
      <c r="A730" t="s">
        <v>15</v>
      </c>
      <c r="B730" s="9">
        <v>36871</v>
      </c>
      <c r="C730" s="9">
        <v>36872</v>
      </c>
      <c r="D730" s="9">
        <v>36873</v>
      </c>
      <c r="E730">
        <v>527388</v>
      </c>
      <c r="F730">
        <v>679828</v>
      </c>
      <c r="G730" t="s">
        <v>16</v>
      </c>
      <c r="H730">
        <v>11170</v>
      </c>
      <c r="I730" t="s">
        <v>22</v>
      </c>
      <c r="J730">
        <v>9.68</v>
      </c>
      <c r="K730" t="s">
        <v>18</v>
      </c>
      <c r="L730">
        <v>3200</v>
      </c>
      <c r="N730" t="s">
        <v>41</v>
      </c>
      <c r="O730" t="s">
        <v>20</v>
      </c>
      <c r="P730" t="s">
        <v>16</v>
      </c>
      <c r="T730">
        <f t="shared" si="12"/>
        <v>30976</v>
      </c>
    </row>
    <row r="731" spans="1:20" x14ac:dyDescent="0.2">
      <c r="A731" t="s">
        <v>15</v>
      </c>
      <c r="B731" s="9">
        <v>36871</v>
      </c>
      <c r="C731" s="9">
        <v>36872</v>
      </c>
      <c r="D731" s="9">
        <v>36873</v>
      </c>
      <c r="E731">
        <v>527391</v>
      </c>
      <c r="F731">
        <v>0</v>
      </c>
      <c r="G731" t="s">
        <v>16</v>
      </c>
      <c r="H731">
        <v>11108</v>
      </c>
      <c r="I731" t="s">
        <v>22</v>
      </c>
      <c r="J731">
        <v>10.5</v>
      </c>
      <c r="K731" t="s">
        <v>18</v>
      </c>
      <c r="L731">
        <v>3100</v>
      </c>
      <c r="N731" t="s">
        <v>19</v>
      </c>
      <c r="O731" t="s">
        <v>20</v>
      </c>
      <c r="P731" t="s">
        <v>16</v>
      </c>
      <c r="T731">
        <f t="shared" si="12"/>
        <v>32550</v>
      </c>
    </row>
    <row r="732" spans="1:20" x14ac:dyDescent="0.2">
      <c r="A732" t="s">
        <v>15</v>
      </c>
      <c r="B732" s="9">
        <v>36871</v>
      </c>
      <c r="C732" s="9">
        <v>36872</v>
      </c>
      <c r="D732" s="9">
        <v>36873</v>
      </c>
      <c r="E732">
        <v>527392</v>
      </c>
      <c r="F732">
        <v>0</v>
      </c>
      <c r="G732" t="s">
        <v>16</v>
      </c>
      <c r="H732">
        <v>34566</v>
      </c>
      <c r="I732" t="s">
        <v>22</v>
      </c>
      <c r="J732">
        <v>9.74</v>
      </c>
      <c r="K732" t="s">
        <v>18</v>
      </c>
      <c r="L732">
        <v>2000</v>
      </c>
      <c r="N732" t="s">
        <v>53</v>
      </c>
      <c r="O732" t="s">
        <v>20</v>
      </c>
      <c r="P732" t="s">
        <v>16</v>
      </c>
      <c r="T732">
        <f t="shared" si="12"/>
        <v>19480</v>
      </c>
    </row>
    <row r="733" spans="1:20" x14ac:dyDescent="0.2">
      <c r="A733" t="s">
        <v>15</v>
      </c>
      <c r="B733" s="9">
        <v>36871</v>
      </c>
      <c r="C733" s="9">
        <v>36872</v>
      </c>
      <c r="D733" s="9">
        <v>36873</v>
      </c>
      <c r="E733">
        <v>527398</v>
      </c>
      <c r="F733">
        <v>0</v>
      </c>
      <c r="G733" t="s">
        <v>16</v>
      </c>
      <c r="H733">
        <v>51163</v>
      </c>
      <c r="I733" t="s">
        <v>22</v>
      </c>
      <c r="J733">
        <v>10.6</v>
      </c>
      <c r="K733" t="s">
        <v>18</v>
      </c>
      <c r="L733">
        <v>5000</v>
      </c>
      <c r="N733" t="s">
        <v>21</v>
      </c>
      <c r="O733" t="s">
        <v>20</v>
      </c>
      <c r="P733" t="s">
        <v>16</v>
      </c>
      <c r="T733">
        <f t="shared" si="12"/>
        <v>53000</v>
      </c>
    </row>
    <row r="734" spans="1:20" x14ac:dyDescent="0.2">
      <c r="A734" t="s">
        <v>15</v>
      </c>
      <c r="B734" s="9">
        <v>36871</v>
      </c>
      <c r="C734" s="9">
        <v>36872</v>
      </c>
      <c r="D734" s="9">
        <v>36873</v>
      </c>
      <c r="E734">
        <v>527403</v>
      </c>
      <c r="F734">
        <v>679863</v>
      </c>
      <c r="G734" t="s">
        <v>16</v>
      </c>
      <c r="H734">
        <v>57399</v>
      </c>
      <c r="I734" t="s">
        <v>22</v>
      </c>
      <c r="J734">
        <v>9.56</v>
      </c>
      <c r="K734" t="s">
        <v>18</v>
      </c>
      <c r="L734">
        <v>5000</v>
      </c>
      <c r="N734" t="s">
        <v>38</v>
      </c>
      <c r="O734" t="s">
        <v>20</v>
      </c>
      <c r="P734" t="s">
        <v>16</v>
      </c>
      <c r="T734">
        <f t="shared" si="12"/>
        <v>47800</v>
      </c>
    </row>
    <row r="735" spans="1:20" x14ac:dyDescent="0.2">
      <c r="A735" t="s">
        <v>15</v>
      </c>
      <c r="B735" s="9">
        <v>36871</v>
      </c>
      <c r="C735" s="9">
        <v>36872</v>
      </c>
      <c r="D735" s="9">
        <v>36873</v>
      </c>
      <c r="E735">
        <v>527406</v>
      </c>
      <c r="F735">
        <v>679870</v>
      </c>
      <c r="G735" t="s">
        <v>16</v>
      </c>
      <c r="H735">
        <v>3022</v>
      </c>
      <c r="I735" t="s">
        <v>22</v>
      </c>
      <c r="J735">
        <v>9.4700000000000006</v>
      </c>
      <c r="K735" t="s">
        <v>18</v>
      </c>
      <c r="L735">
        <v>1295</v>
      </c>
      <c r="N735" t="s">
        <v>31</v>
      </c>
      <c r="O735" t="s">
        <v>20</v>
      </c>
      <c r="P735" t="s">
        <v>16</v>
      </c>
      <c r="T735">
        <f t="shared" si="12"/>
        <v>12263.650000000001</v>
      </c>
    </row>
    <row r="736" spans="1:20" x14ac:dyDescent="0.2">
      <c r="A736" t="s">
        <v>15</v>
      </c>
      <c r="B736" s="9">
        <v>36871</v>
      </c>
      <c r="C736" s="9">
        <v>36872</v>
      </c>
      <c r="D736" s="9">
        <v>36873</v>
      </c>
      <c r="E736">
        <v>527418</v>
      </c>
      <c r="F736">
        <v>679890</v>
      </c>
      <c r="G736" t="s">
        <v>16</v>
      </c>
      <c r="H736">
        <v>61981</v>
      </c>
      <c r="I736" t="s">
        <v>22</v>
      </c>
      <c r="J736">
        <v>9.5500000000000007</v>
      </c>
      <c r="K736" t="s">
        <v>18</v>
      </c>
      <c r="L736">
        <v>5000</v>
      </c>
      <c r="N736" t="s">
        <v>47</v>
      </c>
      <c r="O736" t="s">
        <v>20</v>
      </c>
      <c r="P736" t="s">
        <v>16</v>
      </c>
      <c r="T736">
        <f t="shared" si="12"/>
        <v>47750</v>
      </c>
    </row>
    <row r="737" spans="1:20" x14ac:dyDescent="0.2">
      <c r="A737" t="s">
        <v>15</v>
      </c>
      <c r="B737" s="9">
        <v>36871</v>
      </c>
      <c r="C737" s="9">
        <v>36872</v>
      </c>
      <c r="D737" s="9">
        <v>36873</v>
      </c>
      <c r="E737">
        <v>527423</v>
      </c>
      <c r="F737">
        <v>679895</v>
      </c>
      <c r="G737" t="s">
        <v>16</v>
      </c>
      <c r="H737">
        <v>68856</v>
      </c>
      <c r="I737" t="s">
        <v>22</v>
      </c>
      <c r="J737">
        <v>9.41</v>
      </c>
      <c r="K737" t="s">
        <v>18</v>
      </c>
      <c r="L737">
        <v>2490</v>
      </c>
      <c r="N737" t="s">
        <v>43</v>
      </c>
      <c r="O737" t="s">
        <v>20</v>
      </c>
      <c r="P737" t="s">
        <v>16</v>
      </c>
      <c r="T737">
        <f t="shared" si="12"/>
        <v>23430.9</v>
      </c>
    </row>
    <row r="738" spans="1:20" x14ac:dyDescent="0.2">
      <c r="A738" t="s">
        <v>15</v>
      </c>
      <c r="B738" s="9">
        <v>36871</v>
      </c>
      <c r="C738" s="9">
        <v>36872</v>
      </c>
      <c r="D738" s="9">
        <v>36873</v>
      </c>
      <c r="E738">
        <v>527427</v>
      </c>
      <c r="F738">
        <v>0</v>
      </c>
      <c r="G738" t="s">
        <v>16</v>
      </c>
      <c r="H738">
        <v>66652</v>
      </c>
      <c r="I738" t="s">
        <v>22</v>
      </c>
      <c r="J738">
        <v>10.29</v>
      </c>
      <c r="K738" t="s">
        <v>18</v>
      </c>
      <c r="L738">
        <v>9658</v>
      </c>
      <c r="N738" t="s">
        <v>46</v>
      </c>
      <c r="O738" t="s">
        <v>20</v>
      </c>
      <c r="P738" t="s">
        <v>16</v>
      </c>
      <c r="T738">
        <f t="shared" si="12"/>
        <v>99380.819999999992</v>
      </c>
    </row>
    <row r="739" spans="1:20" x14ac:dyDescent="0.2">
      <c r="A739" t="s">
        <v>15</v>
      </c>
      <c r="B739" s="9">
        <v>36871</v>
      </c>
      <c r="C739" s="9">
        <v>36872</v>
      </c>
      <c r="D739" s="9">
        <v>36873</v>
      </c>
      <c r="E739">
        <v>527428</v>
      </c>
      <c r="F739">
        <v>679898</v>
      </c>
      <c r="G739" t="s">
        <v>16</v>
      </c>
      <c r="H739">
        <v>18</v>
      </c>
      <c r="I739" t="s">
        <v>22</v>
      </c>
      <c r="J739">
        <v>9.6999999999999993</v>
      </c>
      <c r="K739" t="s">
        <v>18</v>
      </c>
      <c r="L739">
        <v>10000</v>
      </c>
      <c r="N739" t="s">
        <v>53</v>
      </c>
      <c r="O739" t="s">
        <v>20</v>
      </c>
      <c r="P739" t="s">
        <v>16</v>
      </c>
      <c r="T739">
        <f t="shared" si="12"/>
        <v>97000</v>
      </c>
    </row>
    <row r="740" spans="1:20" x14ac:dyDescent="0.2">
      <c r="A740" t="s">
        <v>15</v>
      </c>
      <c r="B740" s="9">
        <v>36871</v>
      </c>
      <c r="C740" s="9">
        <v>36872</v>
      </c>
      <c r="D740" s="9">
        <v>36873</v>
      </c>
      <c r="E740">
        <v>527431</v>
      </c>
      <c r="F740">
        <v>679900</v>
      </c>
      <c r="G740" t="s">
        <v>16</v>
      </c>
      <c r="H740">
        <v>69034</v>
      </c>
      <c r="I740" t="s">
        <v>22</v>
      </c>
      <c r="J740">
        <v>9.85</v>
      </c>
      <c r="K740" t="s">
        <v>18</v>
      </c>
      <c r="L740">
        <v>2</v>
      </c>
      <c r="N740" t="s">
        <v>19</v>
      </c>
      <c r="O740" t="s">
        <v>20</v>
      </c>
      <c r="P740" t="s">
        <v>16</v>
      </c>
      <c r="T740">
        <f t="shared" si="12"/>
        <v>19.7</v>
      </c>
    </row>
    <row r="741" spans="1:20" x14ac:dyDescent="0.2">
      <c r="A741" t="s">
        <v>15</v>
      </c>
      <c r="B741" s="9">
        <v>36871</v>
      </c>
      <c r="C741" s="9">
        <v>36872</v>
      </c>
      <c r="D741" s="9">
        <v>36873</v>
      </c>
      <c r="E741">
        <v>527438</v>
      </c>
      <c r="F741">
        <v>679917</v>
      </c>
      <c r="G741" t="s">
        <v>16</v>
      </c>
      <c r="H741">
        <v>18</v>
      </c>
      <c r="I741" t="s">
        <v>22</v>
      </c>
      <c r="J741">
        <v>9.5500000000000007</v>
      </c>
      <c r="K741" t="s">
        <v>18</v>
      </c>
      <c r="L741">
        <v>2978</v>
      </c>
      <c r="N741" t="s">
        <v>69</v>
      </c>
      <c r="O741" t="s">
        <v>20</v>
      </c>
      <c r="P741" t="s">
        <v>16</v>
      </c>
      <c r="T741">
        <f t="shared" si="12"/>
        <v>28439.9</v>
      </c>
    </row>
    <row r="742" spans="1:20" x14ac:dyDescent="0.2">
      <c r="A742" t="s">
        <v>15</v>
      </c>
      <c r="B742" s="9">
        <v>36871</v>
      </c>
      <c r="C742" s="9">
        <v>36872</v>
      </c>
      <c r="D742" s="9">
        <v>36873</v>
      </c>
      <c r="E742">
        <v>527439</v>
      </c>
      <c r="F742">
        <v>679919</v>
      </c>
      <c r="G742" t="s">
        <v>16</v>
      </c>
      <c r="H742">
        <v>18</v>
      </c>
      <c r="I742" t="s">
        <v>22</v>
      </c>
      <c r="J742">
        <v>9.2349999999999994</v>
      </c>
      <c r="K742" t="s">
        <v>18</v>
      </c>
      <c r="L742">
        <v>5000</v>
      </c>
      <c r="N742" t="s">
        <v>70</v>
      </c>
      <c r="O742" t="s">
        <v>20</v>
      </c>
      <c r="P742" t="s">
        <v>16</v>
      </c>
      <c r="T742">
        <f t="shared" si="12"/>
        <v>46175</v>
      </c>
    </row>
    <row r="743" spans="1:20" x14ac:dyDescent="0.2">
      <c r="A743" t="s">
        <v>15</v>
      </c>
      <c r="B743" s="9">
        <v>36871</v>
      </c>
      <c r="C743" s="9">
        <v>36872</v>
      </c>
      <c r="D743" s="9">
        <v>36873</v>
      </c>
      <c r="E743">
        <v>527442</v>
      </c>
      <c r="F743">
        <v>679923</v>
      </c>
      <c r="G743" t="s">
        <v>16</v>
      </c>
      <c r="H743">
        <v>65744</v>
      </c>
      <c r="I743" t="s">
        <v>22</v>
      </c>
      <c r="J743">
        <v>9.48</v>
      </c>
      <c r="K743" t="s">
        <v>18</v>
      </c>
      <c r="L743">
        <v>4500</v>
      </c>
      <c r="N743" t="s">
        <v>42</v>
      </c>
      <c r="O743" t="s">
        <v>20</v>
      </c>
      <c r="P743" t="s">
        <v>16</v>
      </c>
      <c r="T743">
        <f t="shared" si="12"/>
        <v>42660</v>
      </c>
    </row>
    <row r="744" spans="1:20" x14ac:dyDescent="0.2">
      <c r="A744" t="s">
        <v>15</v>
      </c>
      <c r="B744" s="9">
        <v>36871</v>
      </c>
      <c r="C744" s="9">
        <v>36872</v>
      </c>
      <c r="D744" s="9">
        <v>36873</v>
      </c>
      <c r="E744">
        <v>527443</v>
      </c>
      <c r="F744">
        <v>679927</v>
      </c>
      <c r="G744" t="s">
        <v>16</v>
      </c>
      <c r="H744">
        <v>18</v>
      </c>
      <c r="I744" t="s">
        <v>22</v>
      </c>
      <c r="J744">
        <v>9.42</v>
      </c>
      <c r="K744" t="s">
        <v>18</v>
      </c>
      <c r="L744">
        <v>5000</v>
      </c>
      <c r="N744" t="s">
        <v>69</v>
      </c>
      <c r="O744" t="s">
        <v>20</v>
      </c>
      <c r="P744" t="s">
        <v>16</v>
      </c>
      <c r="T744">
        <f t="shared" si="12"/>
        <v>47100</v>
      </c>
    </row>
    <row r="745" spans="1:20" x14ac:dyDescent="0.2">
      <c r="A745" t="s">
        <v>15</v>
      </c>
      <c r="B745" s="9">
        <v>36871</v>
      </c>
      <c r="C745" s="9">
        <v>36872</v>
      </c>
      <c r="D745" s="9">
        <v>36873</v>
      </c>
      <c r="E745">
        <v>527459</v>
      </c>
      <c r="F745">
        <v>0</v>
      </c>
      <c r="G745" t="s">
        <v>16</v>
      </c>
      <c r="H745">
        <v>2970</v>
      </c>
      <c r="I745" t="s">
        <v>22</v>
      </c>
      <c r="J745">
        <v>9.43</v>
      </c>
      <c r="K745" t="s">
        <v>18</v>
      </c>
      <c r="L745">
        <v>5000</v>
      </c>
      <c r="N745" t="s">
        <v>38</v>
      </c>
      <c r="O745" t="s">
        <v>20</v>
      </c>
      <c r="P745" t="s">
        <v>16</v>
      </c>
      <c r="T745">
        <f t="shared" si="12"/>
        <v>47150</v>
      </c>
    </row>
    <row r="746" spans="1:20" x14ac:dyDescent="0.2">
      <c r="A746" t="s">
        <v>15</v>
      </c>
      <c r="B746" s="9">
        <v>36871</v>
      </c>
      <c r="C746" s="9">
        <v>36872</v>
      </c>
      <c r="D746" s="9">
        <v>36873</v>
      </c>
      <c r="E746">
        <v>527473</v>
      </c>
      <c r="F746">
        <v>679995</v>
      </c>
      <c r="G746" t="s">
        <v>16</v>
      </c>
      <c r="H746">
        <v>53725</v>
      </c>
      <c r="I746" t="s">
        <v>22</v>
      </c>
      <c r="J746">
        <v>9.33</v>
      </c>
      <c r="K746" t="s">
        <v>18</v>
      </c>
      <c r="L746">
        <v>5000</v>
      </c>
      <c r="N746" t="s">
        <v>31</v>
      </c>
      <c r="O746" t="s">
        <v>20</v>
      </c>
      <c r="P746" t="s">
        <v>16</v>
      </c>
      <c r="T746">
        <f t="shared" si="12"/>
        <v>46650</v>
      </c>
    </row>
    <row r="747" spans="1:20" x14ac:dyDescent="0.2">
      <c r="A747" t="s">
        <v>15</v>
      </c>
      <c r="B747" s="9">
        <v>36871</v>
      </c>
      <c r="C747" s="9">
        <v>36872</v>
      </c>
      <c r="D747" s="9">
        <v>36873</v>
      </c>
      <c r="E747">
        <v>527474</v>
      </c>
      <c r="F747">
        <v>680000</v>
      </c>
      <c r="G747" t="s">
        <v>16</v>
      </c>
      <c r="H747">
        <v>18</v>
      </c>
      <c r="I747" t="s">
        <v>22</v>
      </c>
      <c r="J747">
        <v>9.6</v>
      </c>
      <c r="K747" t="s">
        <v>18</v>
      </c>
      <c r="L747">
        <v>10000</v>
      </c>
      <c r="N747" t="s">
        <v>53</v>
      </c>
      <c r="O747" t="s">
        <v>20</v>
      </c>
      <c r="P747" t="s">
        <v>16</v>
      </c>
      <c r="T747">
        <f t="shared" si="12"/>
        <v>96000</v>
      </c>
    </row>
    <row r="748" spans="1:20" x14ac:dyDescent="0.2">
      <c r="A748" t="s">
        <v>15</v>
      </c>
      <c r="B748" s="9">
        <v>36871</v>
      </c>
      <c r="C748" s="9">
        <v>36872</v>
      </c>
      <c r="D748" s="9">
        <v>36873</v>
      </c>
      <c r="E748">
        <v>527484</v>
      </c>
      <c r="F748">
        <v>0</v>
      </c>
      <c r="G748" t="s">
        <v>16</v>
      </c>
      <c r="H748">
        <v>49158</v>
      </c>
      <c r="I748" t="s">
        <v>22</v>
      </c>
      <c r="J748">
        <v>10.5</v>
      </c>
      <c r="K748" t="s">
        <v>18</v>
      </c>
      <c r="L748">
        <v>10000</v>
      </c>
      <c r="N748" t="s">
        <v>67</v>
      </c>
      <c r="O748" t="s">
        <v>20</v>
      </c>
      <c r="P748" t="s">
        <v>16</v>
      </c>
      <c r="T748">
        <f t="shared" si="12"/>
        <v>105000</v>
      </c>
    </row>
    <row r="749" spans="1:20" x14ac:dyDescent="0.2">
      <c r="A749" t="s">
        <v>15</v>
      </c>
      <c r="B749" s="9">
        <v>36871</v>
      </c>
      <c r="C749" s="9">
        <v>36872</v>
      </c>
      <c r="D749" s="9">
        <v>36873</v>
      </c>
      <c r="E749">
        <v>527496</v>
      </c>
      <c r="F749">
        <v>680085</v>
      </c>
      <c r="G749" t="s">
        <v>16</v>
      </c>
      <c r="H749">
        <v>54979</v>
      </c>
      <c r="I749" t="s">
        <v>22</v>
      </c>
      <c r="J749">
        <v>9.39</v>
      </c>
      <c r="K749" t="s">
        <v>18</v>
      </c>
      <c r="L749">
        <v>5000</v>
      </c>
      <c r="N749" t="s">
        <v>47</v>
      </c>
      <c r="O749" t="s">
        <v>20</v>
      </c>
      <c r="P749" t="s">
        <v>16</v>
      </c>
      <c r="T749">
        <f t="shared" si="12"/>
        <v>46950</v>
      </c>
    </row>
    <row r="750" spans="1:20" x14ac:dyDescent="0.2">
      <c r="A750" t="s">
        <v>15</v>
      </c>
      <c r="B750" s="9">
        <v>36871</v>
      </c>
      <c r="C750" s="9">
        <v>36872</v>
      </c>
      <c r="D750" s="9">
        <v>36873</v>
      </c>
      <c r="E750">
        <v>527498</v>
      </c>
      <c r="F750">
        <v>680087</v>
      </c>
      <c r="G750" t="s">
        <v>16</v>
      </c>
      <c r="H750">
        <v>53725</v>
      </c>
      <c r="I750" t="s">
        <v>22</v>
      </c>
      <c r="J750">
        <v>9.23</v>
      </c>
      <c r="K750" t="s">
        <v>18</v>
      </c>
      <c r="L750">
        <v>3000</v>
      </c>
      <c r="N750" t="s">
        <v>31</v>
      </c>
      <c r="O750" t="s">
        <v>20</v>
      </c>
      <c r="P750" t="s">
        <v>16</v>
      </c>
      <c r="T750">
        <f t="shared" si="12"/>
        <v>27690</v>
      </c>
    </row>
    <row r="751" spans="1:20" x14ac:dyDescent="0.2">
      <c r="A751" t="s">
        <v>15</v>
      </c>
      <c r="B751" s="9">
        <v>36871</v>
      </c>
      <c r="C751" s="9">
        <v>36872</v>
      </c>
      <c r="D751" s="9">
        <v>36873</v>
      </c>
      <c r="E751">
        <v>527509</v>
      </c>
      <c r="F751">
        <v>0</v>
      </c>
      <c r="G751" t="s">
        <v>16</v>
      </c>
      <c r="H751">
        <v>31699</v>
      </c>
      <c r="I751" t="s">
        <v>22</v>
      </c>
      <c r="J751">
        <v>8.9700000000000006</v>
      </c>
      <c r="K751" t="s">
        <v>18</v>
      </c>
      <c r="L751">
        <v>3878</v>
      </c>
      <c r="N751" t="s">
        <v>83</v>
      </c>
      <c r="O751" t="s">
        <v>20</v>
      </c>
      <c r="P751" t="s">
        <v>16</v>
      </c>
      <c r="T751">
        <f t="shared" si="12"/>
        <v>34785.660000000003</v>
      </c>
    </row>
    <row r="752" spans="1:20" ht="13.5" thickBot="1" x14ac:dyDescent="0.25">
      <c r="A752" t="s">
        <v>15</v>
      </c>
      <c r="B752" s="9">
        <v>36871</v>
      </c>
      <c r="C752" s="9">
        <v>36872</v>
      </c>
      <c r="D752" s="9">
        <v>36873</v>
      </c>
      <c r="E752">
        <v>527563</v>
      </c>
      <c r="F752">
        <v>0</v>
      </c>
      <c r="G752" t="s">
        <v>16</v>
      </c>
      <c r="H752">
        <v>62182</v>
      </c>
      <c r="I752" t="s">
        <v>22</v>
      </c>
      <c r="J752">
        <v>36</v>
      </c>
      <c r="K752" t="s">
        <v>18</v>
      </c>
      <c r="L752">
        <v>404</v>
      </c>
      <c r="N752" t="s">
        <v>45</v>
      </c>
      <c r="O752" t="s">
        <v>20</v>
      </c>
      <c r="P752" t="s">
        <v>16</v>
      </c>
      <c r="T752">
        <f t="shared" si="12"/>
        <v>14544</v>
      </c>
    </row>
    <row r="753" spans="1:21" ht="13.5" thickBot="1" x14ac:dyDescent="0.25">
      <c r="L753" s="11">
        <f>SUBTOTAL(9,L5:L752)</f>
        <v>4462411</v>
      </c>
      <c r="T753" s="11">
        <f>SUBTOTAL(9,T5:T752)</f>
        <v>109194942.60665999</v>
      </c>
      <c r="U753" s="13">
        <f>T753/L753</f>
        <v>24.469942953856108</v>
      </c>
    </row>
    <row r="758" spans="1:21" x14ac:dyDescent="0.2">
      <c r="A758" t="s">
        <v>15</v>
      </c>
      <c r="B758" s="9">
        <v>36871</v>
      </c>
      <c r="C758" s="9">
        <v>36872</v>
      </c>
      <c r="D758" s="9">
        <v>36873</v>
      </c>
      <c r="E758">
        <v>257324</v>
      </c>
      <c r="F758">
        <v>0</v>
      </c>
      <c r="G758" t="s">
        <v>16</v>
      </c>
      <c r="H758">
        <v>151</v>
      </c>
      <c r="I758" t="s">
        <v>17</v>
      </c>
      <c r="J758">
        <v>13.25</v>
      </c>
      <c r="K758" t="s">
        <v>18</v>
      </c>
      <c r="L758">
        <v>5481</v>
      </c>
      <c r="N758" t="s">
        <v>19</v>
      </c>
      <c r="O758" t="s">
        <v>20</v>
      </c>
      <c r="P758" t="s">
        <v>16</v>
      </c>
      <c r="T758">
        <f t="shared" ref="T758:T821" si="13">L758*J758</f>
        <v>72623.25</v>
      </c>
    </row>
    <row r="759" spans="1:21" x14ac:dyDescent="0.2">
      <c r="A759" t="s">
        <v>15</v>
      </c>
      <c r="B759" s="9">
        <v>36871</v>
      </c>
      <c r="C759" s="9">
        <v>36872</v>
      </c>
      <c r="D759" s="9">
        <v>36873</v>
      </c>
      <c r="E759">
        <v>505846</v>
      </c>
      <c r="F759">
        <v>0</v>
      </c>
      <c r="G759" t="s">
        <v>16</v>
      </c>
      <c r="H759">
        <v>71358</v>
      </c>
      <c r="I759" t="s">
        <v>17</v>
      </c>
      <c r="J759">
        <v>8.93</v>
      </c>
      <c r="K759" t="s">
        <v>18</v>
      </c>
      <c r="L759">
        <v>27000</v>
      </c>
      <c r="N759" t="s">
        <v>21</v>
      </c>
      <c r="O759" t="s">
        <v>20</v>
      </c>
      <c r="P759" t="s">
        <v>16</v>
      </c>
      <c r="T759">
        <f t="shared" si="13"/>
        <v>241110</v>
      </c>
    </row>
    <row r="760" spans="1:21" x14ac:dyDescent="0.2">
      <c r="A760" t="s">
        <v>15</v>
      </c>
      <c r="B760" s="9">
        <v>36871</v>
      </c>
      <c r="C760" s="9">
        <v>36872</v>
      </c>
      <c r="D760" s="9">
        <v>36873</v>
      </c>
      <c r="E760">
        <v>509930</v>
      </c>
      <c r="F760">
        <v>0</v>
      </c>
      <c r="G760" t="s">
        <v>16</v>
      </c>
      <c r="H760">
        <v>56968</v>
      </c>
      <c r="I760" t="s">
        <v>17</v>
      </c>
      <c r="J760">
        <v>10.25</v>
      </c>
      <c r="K760" t="s">
        <v>18</v>
      </c>
      <c r="L760">
        <v>10000</v>
      </c>
      <c r="N760" t="s">
        <v>24</v>
      </c>
      <c r="O760" t="s">
        <v>20</v>
      </c>
      <c r="P760" t="s">
        <v>16</v>
      </c>
      <c r="T760">
        <f t="shared" si="13"/>
        <v>102500</v>
      </c>
    </row>
    <row r="761" spans="1:21" x14ac:dyDescent="0.2">
      <c r="A761" t="s">
        <v>15</v>
      </c>
      <c r="B761" s="9">
        <v>36871</v>
      </c>
      <c r="C761" s="9">
        <v>36872</v>
      </c>
      <c r="D761" s="9">
        <v>36873</v>
      </c>
      <c r="E761">
        <v>509998</v>
      </c>
      <c r="F761">
        <v>0</v>
      </c>
      <c r="G761" t="s">
        <v>16</v>
      </c>
      <c r="H761">
        <v>72297</v>
      </c>
      <c r="I761" t="s">
        <v>17</v>
      </c>
      <c r="J761">
        <v>10.15</v>
      </c>
      <c r="K761" t="s">
        <v>18</v>
      </c>
      <c r="L761">
        <v>40000</v>
      </c>
      <c r="N761" t="s">
        <v>26</v>
      </c>
      <c r="O761" t="s">
        <v>20</v>
      </c>
      <c r="P761" t="s">
        <v>16</v>
      </c>
      <c r="T761">
        <f t="shared" si="13"/>
        <v>406000</v>
      </c>
    </row>
    <row r="762" spans="1:21" x14ac:dyDescent="0.2">
      <c r="A762" t="s">
        <v>15</v>
      </c>
      <c r="B762" s="9">
        <v>36871</v>
      </c>
      <c r="C762" s="9">
        <v>36872</v>
      </c>
      <c r="D762" s="9">
        <v>36873</v>
      </c>
      <c r="E762">
        <v>510195</v>
      </c>
      <c r="F762">
        <v>0</v>
      </c>
      <c r="G762" t="s">
        <v>16</v>
      </c>
      <c r="H762">
        <v>2907</v>
      </c>
      <c r="I762" t="s">
        <v>17</v>
      </c>
      <c r="J762">
        <v>8.75</v>
      </c>
      <c r="K762" t="s">
        <v>18</v>
      </c>
      <c r="L762">
        <v>10000</v>
      </c>
      <c r="N762" t="s">
        <v>25</v>
      </c>
      <c r="O762" t="s">
        <v>20</v>
      </c>
      <c r="P762" t="s">
        <v>16</v>
      </c>
      <c r="T762">
        <f t="shared" si="13"/>
        <v>87500</v>
      </c>
    </row>
    <row r="763" spans="1:21" x14ac:dyDescent="0.2">
      <c r="A763" t="s">
        <v>15</v>
      </c>
      <c r="B763" s="9">
        <v>36871</v>
      </c>
      <c r="C763" s="9">
        <v>36872</v>
      </c>
      <c r="D763" s="9">
        <v>36873</v>
      </c>
      <c r="E763">
        <v>510199</v>
      </c>
      <c r="F763">
        <v>0</v>
      </c>
      <c r="G763" t="s">
        <v>16</v>
      </c>
      <c r="H763">
        <v>56053</v>
      </c>
      <c r="I763" t="s">
        <v>17</v>
      </c>
      <c r="J763">
        <v>8.9700000000000006</v>
      </c>
      <c r="K763" t="s">
        <v>18</v>
      </c>
      <c r="L763">
        <v>10300</v>
      </c>
      <c r="N763" t="s">
        <v>27</v>
      </c>
      <c r="O763" t="s">
        <v>20</v>
      </c>
      <c r="P763" t="s">
        <v>16</v>
      </c>
      <c r="T763">
        <f t="shared" si="13"/>
        <v>92391</v>
      </c>
    </row>
    <row r="764" spans="1:21" x14ac:dyDescent="0.2">
      <c r="A764" t="s">
        <v>15</v>
      </c>
      <c r="B764" s="9">
        <v>36871</v>
      </c>
      <c r="C764" s="9">
        <v>36872</v>
      </c>
      <c r="D764" s="9">
        <v>36873</v>
      </c>
      <c r="E764">
        <v>510497</v>
      </c>
      <c r="F764">
        <v>0</v>
      </c>
      <c r="G764" t="s">
        <v>16</v>
      </c>
      <c r="H764">
        <v>41</v>
      </c>
      <c r="I764" t="s">
        <v>17</v>
      </c>
      <c r="J764">
        <v>1.0000000000000001E-5</v>
      </c>
      <c r="K764" t="s">
        <v>18</v>
      </c>
      <c r="L764">
        <v>10000</v>
      </c>
      <c r="N764" t="s">
        <v>29</v>
      </c>
      <c r="O764" t="s">
        <v>20</v>
      </c>
      <c r="P764" t="s">
        <v>16</v>
      </c>
      <c r="T764">
        <f t="shared" si="13"/>
        <v>0.1</v>
      </c>
    </row>
    <row r="765" spans="1:21" x14ac:dyDescent="0.2">
      <c r="A765" t="s">
        <v>15</v>
      </c>
      <c r="B765" s="9">
        <v>36871</v>
      </c>
      <c r="C765" s="9">
        <v>36872</v>
      </c>
      <c r="D765" s="9">
        <v>36873</v>
      </c>
      <c r="E765">
        <v>510656</v>
      </c>
      <c r="F765">
        <v>0</v>
      </c>
      <c r="G765" t="s">
        <v>16</v>
      </c>
      <c r="H765">
        <v>64740</v>
      </c>
      <c r="I765" t="s">
        <v>17</v>
      </c>
      <c r="J765">
        <v>9.02</v>
      </c>
      <c r="K765" t="s">
        <v>18</v>
      </c>
      <c r="L765">
        <v>25000</v>
      </c>
      <c r="N765" t="s">
        <v>32</v>
      </c>
      <c r="O765" t="s">
        <v>20</v>
      </c>
      <c r="P765" t="s">
        <v>16</v>
      </c>
      <c r="T765">
        <f t="shared" si="13"/>
        <v>225500</v>
      </c>
    </row>
    <row r="766" spans="1:21" x14ac:dyDescent="0.2">
      <c r="A766" t="s">
        <v>15</v>
      </c>
      <c r="B766" s="9">
        <v>36871</v>
      </c>
      <c r="C766" s="9">
        <v>36872</v>
      </c>
      <c r="D766" s="9">
        <v>36873</v>
      </c>
      <c r="E766">
        <v>510872</v>
      </c>
      <c r="F766">
        <v>0</v>
      </c>
      <c r="G766" t="s">
        <v>16</v>
      </c>
      <c r="H766">
        <v>79594</v>
      </c>
      <c r="I766" t="s">
        <v>17</v>
      </c>
      <c r="J766">
        <v>8.9</v>
      </c>
      <c r="K766" t="s">
        <v>18</v>
      </c>
      <c r="L766">
        <v>15000</v>
      </c>
      <c r="N766" t="s">
        <v>34</v>
      </c>
      <c r="O766" t="s">
        <v>20</v>
      </c>
      <c r="P766" t="s">
        <v>16</v>
      </c>
      <c r="T766">
        <f t="shared" si="13"/>
        <v>133500</v>
      </c>
    </row>
    <row r="767" spans="1:21" x14ac:dyDescent="0.2">
      <c r="A767" t="s">
        <v>15</v>
      </c>
      <c r="B767" s="9">
        <v>36871</v>
      </c>
      <c r="C767" s="9">
        <v>36872</v>
      </c>
      <c r="D767" s="9">
        <v>36873</v>
      </c>
      <c r="E767">
        <v>510872</v>
      </c>
      <c r="F767">
        <v>0</v>
      </c>
      <c r="G767" t="s">
        <v>16</v>
      </c>
      <c r="H767">
        <v>79594</v>
      </c>
      <c r="I767" t="s">
        <v>17</v>
      </c>
      <c r="J767">
        <v>8.9085699999999992</v>
      </c>
      <c r="K767" t="s">
        <v>18</v>
      </c>
      <c r="L767">
        <v>35000</v>
      </c>
      <c r="N767" t="s">
        <v>34</v>
      </c>
      <c r="O767" t="s">
        <v>20</v>
      </c>
      <c r="P767" t="s">
        <v>16</v>
      </c>
      <c r="T767">
        <f t="shared" si="13"/>
        <v>311799.94999999995</v>
      </c>
    </row>
    <row r="768" spans="1:21" x14ac:dyDescent="0.2">
      <c r="A768" t="s">
        <v>15</v>
      </c>
      <c r="B768" s="9">
        <v>36871</v>
      </c>
      <c r="C768" s="9">
        <v>36872</v>
      </c>
      <c r="D768" s="9">
        <v>36873</v>
      </c>
      <c r="E768">
        <v>511157</v>
      </c>
      <c r="F768">
        <v>0</v>
      </c>
      <c r="G768" t="s">
        <v>16</v>
      </c>
      <c r="H768">
        <v>53782</v>
      </c>
      <c r="I768" t="s">
        <v>17</v>
      </c>
      <c r="J768">
        <v>9.52</v>
      </c>
      <c r="K768" t="s">
        <v>18</v>
      </c>
      <c r="L768">
        <v>5000</v>
      </c>
      <c r="N768" t="s">
        <v>37</v>
      </c>
      <c r="O768" t="s">
        <v>20</v>
      </c>
      <c r="P768" t="s">
        <v>16</v>
      </c>
      <c r="T768">
        <f t="shared" si="13"/>
        <v>47600</v>
      </c>
    </row>
    <row r="769" spans="1:20" x14ac:dyDescent="0.2">
      <c r="A769" t="s">
        <v>15</v>
      </c>
      <c r="B769" s="9">
        <v>36871</v>
      </c>
      <c r="C769" s="9">
        <v>36872</v>
      </c>
      <c r="D769" s="9">
        <v>36873</v>
      </c>
      <c r="E769">
        <v>511355</v>
      </c>
      <c r="F769">
        <v>0</v>
      </c>
      <c r="G769" t="s">
        <v>16</v>
      </c>
      <c r="H769">
        <v>49158</v>
      </c>
      <c r="I769" t="s">
        <v>17</v>
      </c>
      <c r="J769">
        <v>9.5357000000000003</v>
      </c>
      <c r="K769" t="s">
        <v>18</v>
      </c>
      <c r="L769">
        <v>14900</v>
      </c>
      <c r="N769" t="s">
        <v>38</v>
      </c>
      <c r="O769" t="s">
        <v>20</v>
      </c>
      <c r="P769" t="s">
        <v>16</v>
      </c>
      <c r="T769">
        <f t="shared" si="13"/>
        <v>142081.93</v>
      </c>
    </row>
    <row r="770" spans="1:20" x14ac:dyDescent="0.2">
      <c r="A770" t="s">
        <v>15</v>
      </c>
      <c r="B770" s="9">
        <v>36871</v>
      </c>
      <c r="C770" s="9">
        <v>36872</v>
      </c>
      <c r="D770" s="9">
        <v>36873</v>
      </c>
      <c r="E770">
        <v>513190</v>
      </c>
      <c r="F770">
        <v>0</v>
      </c>
      <c r="G770" t="s">
        <v>16</v>
      </c>
      <c r="H770">
        <v>2162</v>
      </c>
      <c r="I770" t="s">
        <v>17</v>
      </c>
      <c r="J770">
        <v>10.199999999999999</v>
      </c>
      <c r="K770" t="s">
        <v>18</v>
      </c>
      <c r="L770">
        <v>7700</v>
      </c>
      <c r="N770" t="s">
        <v>39</v>
      </c>
      <c r="O770" t="s">
        <v>20</v>
      </c>
      <c r="P770" t="s">
        <v>16</v>
      </c>
      <c r="T770">
        <f t="shared" si="13"/>
        <v>78540</v>
      </c>
    </row>
    <row r="771" spans="1:20" x14ac:dyDescent="0.2">
      <c r="A771" t="s">
        <v>15</v>
      </c>
      <c r="B771" s="9">
        <v>36871</v>
      </c>
      <c r="C771" s="9">
        <v>36872</v>
      </c>
      <c r="D771" s="9">
        <v>36873</v>
      </c>
      <c r="E771">
        <v>513841</v>
      </c>
      <c r="F771">
        <v>0</v>
      </c>
      <c r="G771" t="s">
        <v>16</v>
      </c>
      <c r="H771">
        <v>2257</v>
      </c>
      <c r="I771" t="s">
        <v>17</v>
      </c>
      <c r="J771">
        <v>9.77</v>
      </c>
      <c r="K771" t="s">
        <v>18</v>
      </c>
      <c r="L771">
        <v>5000</v>
      </c>
      <c r="N771" t="s">
        <v>32</v>
      </c>
      <c r="O771" t="s">
        <v>20</v>
      </c>
      <c r="P771" t="s">
        <v>16</v>
      </c>
      <c r="T771">
        <f t="shared" si="13"/>
        <v>48850</v>
      </c>
    </row>
    <row r="772" spans="1:20" x14ac:dyDescent="0.2">
      <c r="A772" t="s">
        <v>15</v>
      </c>
      <c r="B772" s="9">
        <v>36871</v>
      </c>
      <c r="C772" s="9">
        <v>36872</v>
      </c>
      <c r="D772" s="9">
        <v>36873</v>
      </c>
      <c r="E772">
        <v>513894</v>
      </c>
      <c r="F772">
        <v>0</v>
      </c>
      <c r="G772" t="s">
        <v>16</v>
      </c>
      <c r="H772">
        <v>51116</v>
      </c>
      <c r="I772" t="s">
        <v>17</v>
      </c>
      <c r="J772">
        <v>9.02</v>
      </c>
      <c r="K772" t="s">
        <v>18</v>
      </c>
      <c r="L772">
        <v>5000</v>
      </c>
      <c r="N772" t="s">
        <v>32</v>
      </c>
      <c r="O772" t="s">
        <v>20</v>
      </c>
      <c r="P772" t="s">
        <v>16</v>
      </c>
      <c r="T772">
        <f t="shared" si="13"/>
        <v>45100</v>
      </c>
    </row>
    <row r="773" spans="1:20" x14ac:dyDescent="0.2">
      <c r="A773" t="s">
        <v>15</v>
      </c>
      <c r="B773" s="9">
        <v>36871</v>
      </c>
      <c r="C773" s="9">
        <v>36872</v>
      </c>
      <c r="D773" s="9">
        <v>36873</v>
      </c>
      <c r="E773">
        <v>514062</v>
      </c>
      <c r="F773">
        <v>0</v>
      </c>
      <c r="G773" t="s">
        <v>16</v>
      </c>
      <c r="H773">
        <v>72297</v>
      </c>
      <c r="I773" t="s">
        <v>17</v>
      </c>
      <c r="J773">
        <v>9.6</v>
      </c>
      <c r="K773" t="s">
        <v>18</v>
      </c>
      <c r="L773">
        <v>15000</v>
      </c>
      <c r="N773" t="s">
        <v>32</v>
      </c>
      <c r="O773" t="s">
        <v>20</v>
      </c>
      <c r="P773" t="s">
        <v>16</v>
      </c>
      <c r="T773">
        <f t="shared" si="13"/>
        <v>144000</v>
      </c>
    </row>
    <row r="774" spans="1:20" x14ac:dyDescent="0.2">
      <c r="A774" t="s">
        <v>15</v>
      </c>
      <c r="B774" s="9">
        <v>36871</v>
      </c>
      <c r="C774" s="9">
        <v>36872</v>
      </c>
      <c r="D774" s="9">
        <v>36873</v>
      </c>
      <c r="E774">
        <v>514109</v>
      </c>
      <c r="F774">
        <v>0</v>
      </c>
      <c r="G774" t="s">
        <v>16</v>
      </c>
      <c r="H774">
        <v>49158</v>
      </c>
      <c r="I774" t="s">
        <v>17</v>
      </c>
      <c r="J774">
        <v>9.8645500000000013</v>
      </c>
      <c r="K774" t="s">
        <v>18</v>
      </c>
      <c r="L774">
        <v>49500</v>
      </c>
      <c r="N774" t="s">
        <v>41</v>
      </c>
      <c r="O774" t="s">
        <v>20</v>
      </c>
      <c r="P774" t="s">
        <v>16</v>
      </c>
      <c r="T774">
        <f t="shared" si="13"/>
        <v>488295.22500000003</v>
      </c>
    </row>
    <row r="775" spans="1:20" x14ac:dyDescent="0.2">
      <c r="A775" t="s">
        <v>15</v>
      </c>
      <c r="B775" s="9">
        <v>36871</v>
      </c>
      <c r="C775" s="9">
        <v>36872</v>
      </c>
      <c r="D775" s="9">
        <v>36873</v>
      </c>
      <c r="E775">
        <v>515030</v>
      </c>
      <c r="F775">
        <v>0</v>
      </c>
      <c r="G775" t="s">
        <v>16</v>
      </c>
      <c r="H775">
        <v>51163</v>
      </c>
      <c r="I775" t="s">
        <v>17</v>
      </c>
      <c r="J775">
        <v>9.6300000000000008</v>
      </c>
      <c r="K775" t="s">
        <v>18</v>
      </c>
      <c r="L775">
        <v>547</v>
      </c>
      <c r="N775" t="s">
        <v>42</v>
      </c>
      <c r="O775" t="s">
        <v>20</v>
      </c>
      <c r="P775" t="s">
        <v>16</v>
      </c>
      <c r="T775">
        <f t="shared" si="13"/>
        <v>5267.6100000000006</v>
      </c>
    </row>
    <row r="776" spans="1:20" x14ac:dyDescent="0.2">
      <c r="A776" t="s">
        <v>15</v>
      </c>
      <c r="B776" s="9">
        <v>36871</v>
      </c>
      <c r="C776" s="9">
        <v>36872</v>
      </c>
      <c r="D776" s="9">
        <v>36873</v>
      </c>
      <c r="E776">
        <v>515091</v>
      </c>
      <c r="F776">
        <v>0</v>
      </c>
      <c r="G776" t="s">
        <v>16</v>
      </c>
      <c r="H776">
        <v>51163</v>
      </c>
      <c r="I776" t="s">
        <v>17</v>
      </c>
      <c r="J776">
        <v>10.26</v>
      </c>
      <c r="K776" t="s">
        <v>18</v>
      </c>
      <c r="L776">
        <v>547</v>
      </c>
      <c r="N776" t="s">
        <v>42</v>
      </c>
      <c r="O776" t="s">
        <v>20</v>
      </c>
      <c r="P776" t="s">
        <v>16</v>
      </c>
      <c r="T776">
        <f t="shared" si="13"/>
        <v>5612.22</v>
      </c>
    </row>
    <row r="777" spans="1:20" x14ac:dyDescent="0.2">
      <c r="A777" t="s">
        <v>15</v>
      </c>
      <c r="B777" s="9">
        <v>36871</v>
      </c>
      <c r="C777" s="9">
        <v>36872</v>
      </c>
      <c r="D777" s="9">
        <v>36873</v>
      </c>
      <c r="E777">
        <v>515154</v>
      </c>
      <c r="F777">
        <v>0</v>
      </c>
      <c r="G777" t="s">
        <v>16</v>
      </c>
      <c r="H777">
        <v>49006</v>
      </c>
      <c r="I777" t="s">
        <v>17</v>
      </c>
      <c r="J777">
        <v>9.41</v>
      </c>
      <c r="K777" t="s">
        <v>18</v>
      </c>
      <c r="L777">
        <v>10000</v>
      </c>
      <c r="N777" t="s">
        <v>43</v>
      </c>
      <c r="O777" t="s">
        <v>20</v>
      </c>
      <c r="P777" t="s">
        <v>16</v>
      </c>
      <c r="T777">
        <f t="shared" si="13"/>
        <v>94100</v>
      </c>
    </row>
    <row r="778" spans="1:20" x14ac:dyDescent="0.2">
      <c r="A778" t="s">
        <v>15</v>
      </c>
      <c r="B778" s="9">
        <v>36871</v>
      </c>
      <c r="C778" s="9">
        <v>36872</v>
      </c>
      <c r="D778" s="9">
        <v>36873</v>
      </c>
      <c r="E778">
        <v>516427</v>
      </c>
      <c r="F778">
        <v>0</v>
      </c>
      <c r="G778" t="s">
        <v>16</v>
      </c>
      <c r="H778">
        <v>49006</v>
      </c>
      <c r="I778" t="s">
        <v>17</v>
      </c>
      <c r="J778">
        <v>10.4</v>
      </c>
      <c r="K778" t="s">
        <v>18</v>
      </c>
      <c r="L778">
        <v>10000</v>
      </c>
      <c r="N778" t="s">
        <v>36</v>
      </c>
      <c r="O778" t="s">
        <v>20</v>
      </c>
      <c r="P778" t="s">
        <v>16</v>
      </c>
      <c r="T778">
        <f t="shared" si="13"/>
        <v>104000</v>
      </c>
    </row>
    <row r="779" spans="1:20" x14ac:dyDescent="0.2">
      <c r="A779" t="s">
        <v>15</v>
      </c>
      <c r="B779" s="9">
        <v>36871</v>
      </c>
      <c r="C779" s="9">
        <v>36872</v>
      </c>
      <c r="D779" s="9">
        <v>36873</v>
      </c>
      <c r="E779">
        <v>517074</v>
      </c>
      <c r="F779">
        <v>0</v>
      </c>
      <c r="G779" t="s">
        <v>16</v>
      </c>
      <c r="H779">
        <v>45492</v>
      </c>
      <c r="I779" t="s">
        <v>17</v>
      </c>
      <c r="J779">
        <v>14.5</v>
      </c>
      <c r="K779" t="s">
        <v>18</v>
      </c>
      <c r="L779">
        <v>11000</v>
      </c>
      <c r="N779" t="s">
        <v>19</v>
      </c>
      <c r="O779" t="s">
        <v>20</v>
      </c>
      <c r="P779" t="s">
        <v>16</v>
      </c>
      <c r="T779">
        <f t="shared" si="13"/>
        <v>159500</v>
      </c>
    </row>
    <row r="780" spans="1:20" x14ac:dyDescent="0.2">
      <c r="A780" t="s">
        <v>15</v>
      </c>
      <c r="B780" s="9">
        <v>36871</v>
      </c>
      <c r="C780" s="9">
        <v>36872</v>
      </c>
      <c r="D780" s="9">
        <v>36873</v>
      </c>
      <c r="E780">
        <v>518165</v>
      </c>
      <c r="F780">
        <v>0</v>
      </c>
      <c r="G780" t="s">
        <v>16</v>
      </c>
      <c r="H780">
        <v>70730</v>
      </c>
      <c r="I780" t="s">
        <v>17</v>
      </c>
      <c r="J780">
        <v>10.1</v>
      </c>
      <c r="K780" t="s">
        <v>18</v>
      </c>
      <c r="L780">
        <v>824</v>
      </c>
      <c r="N780" t="s">
        <v>47</v>
      </c>
      <c r="O780" t="s">
        <v>20</v>
      </c>
      <c r="P780" t="s">
        <v>16</v>
      </c>
      <c r="T780">
        <f t="shared" si="13"/>
        <v>8322.4</v>
      </c>
    </row>
    <row r="781" spans="1:20" x14ac:dyDescent="0.2">
      <c r="A781" t="s">
        <v>15</v>
      </c>
      <c r="B781" s="9">
        <v>36871</v>
      </c>
      <c r="C781" s="9">
        <v>36872</v>
      </c>
      <c r="D781" s="9">
        <v>36873</v>
      </c>
      <c r="E781">
        <v>518203</v>
      </c>
      <c r="F781">
        <v>0</v>
      </c>
      <c r="G781" t="s">
        <v>16</v>
      </c>
      <c r="H781">
        <v>145</v>
      </c>
      <c r="I781" t="s">
        <v>17</v>
      </c>
      <c r="J781">
        <v>9.69</v>
      </c>
      <c r="K781" t="s">
        <v>18</v>
      </c>
      <c r="L781">
        <v>17000</v>
      </c>
      <c r="N781" t="s">
        <v>47</v>
      </c>
      <c r="O781" t="s">
        <v>20</v>
      </c>
      <c r="P781" t="s">
        <v>16</v>
      </c>
      <c r="T781">
        <f t="shared" si="13"/>
        <v>164730</v>
      </c>
    </row>
    <row r="782" spans="1:20" x14ac:dyDescent="0.2">
      <c r="A782" t="s">
        <v>15</v>
      </c>
      <c r="B782" s="9">
        <v>36871</v>
      </c>
      <c r="C782" s="9">
        <v>36872</v>
      </c>
      <c r="D782" s="9">
        <v>36873</v>
      </c>
      <c r="E782">
        <v>518447</v>
      </c>
      <c r="F782">
        <v>0</v>
      </c>
      <c r="G782" t="s">
        <v>16</v>
      </c>
      <c r="H782">
        <v>2257</v>
      </c>
      <c r="I782" t="s">
        <v>17</v>
      </c>
      <c r="J782">
        <v>10</v>
      </c>
      <c r="K782" t="s">
        <v>18</v>
      </c>
      <c r="L782">
        <v>6000</v>
      </c>
      <c r="N782" t="s">
        <v>41</v>
      </c>
      <c r="O782" t="s">
        <v>20</v>
      </c>
      <c r="P782" t="s">
        <v>16</v>
      </c>
      <c r="T782">
        <f t="shared" si="13"/>
        <v>60000</v>
      </c>
    </row>
    <row r="783" spans="1:20" x14ac:dyDescent="0.2">
      <c r="A783" t="s">
        <v>15</v>
      </c>
      <c r="B783" s="9">
        <v>36871</v>
      </c>
      <c r="C783" s="9">
        <v>36872</v>
      </c>
      <c r="D783" s="9">
        <v>36873</v>
      </c>
      <c r="E783">
        <v>518548</v>
      </c>
      <c r="F783">
        <v>0</v>
      </c>
      <c r="G783" t="s">
        <v>16</v>
      </c>
      <c r="H783">
        <v>72297</v>
      </c>
      <c r="I783" t="s">
        <v>17</v>
      </c>
      <c r="J783">
        <v>10.050000000000001</v>
      </c>
      <c r="K783" t="s">
        <v>18</v>
      </c>
      <c r="L783">
        <v>10000</v>
      </c>
      <c r="N783" t="s">
        <v>34</v>
      </c>
      <c r="O783" t="s">
        <v>20</v>
      </c>
      <c r="P783" t="s">
        <v>16</v>
      </c>
      <c r="T783">
        <f t="shared" si="13"/>
        <v>100500</v>
      </c>
    </row>
    <row r="784" spans="1:20" x14ac:dyDescent="0.2">
      <c r="A784" t="s">
        <v>15</v>
      </c>
      <c r="B784" s="9">
        <v>36871</v>
      </c>
      <c r="C784" s="9">
        <v>36872</v>
      </c>
      <c r="D784" s="9">
        <v>36873</v>
      </c>
      <c r="E784">
        <v>520699</v>
      </c>
      <c r="F784">
        <v>0</v>
      </c>
      <c r="G784" t="s">
        <v>16</v>
      </c>
      <c r="H784">
        <v>49006</v>
      </c>
      <c r="I784" t="s">
        <v>17</v>
      </c>
      <c r="J784">
        <v>9.73</v>
      </c>
      <c r="K784" t="s">
        <v>18</v>
      </c>
      <c r="L784">
        <v>5000</v>
      </c>
      <c r="N784" t="s">
        <v>47</v>
      </c>
      <c r="O784" t="s">
        <v>20</v>
      </c>
      <c r="P784" t="s">
        <v>16</v>
      </c>
      <c r="T784">
        <f t="shared" si="13"/>
        <v>48650</v>
      </c>
    </row>
    <row r="785" spans="1:20" x14ac:dyDescent="0.2">
      <c r="A785" t="s">
        <v>15</v>
      </c>
      <c r="B785" s="9">
        <v>36871</v>
      </c>
      <c r="C785" s="9">
        <v>36872</v>
      </c>
      <c r="D785" s="9">
        <v>36873</v>
      </c>
      <c r="E785">
        <v>520819</v>
      </c>
      <c r="F785">
        <v>0</v>
      </c>
      <c r="G785" t="s">
        <v>16</v>
      </c>
      <c r="H785">
        <v>5665</v>
      </c>
      <c r="I785" t="s">
        <v>17</v>
      </c>
      <c r="J785">
        <v>11.25</v>
      </c>
      <c r="K785" t="s">
        <v>18</v>
      </c>
      <c r="L785">
        <v>9800</v>
      </c>
      <c r="N785" t="s">
        <v>51</v>
      </c>
      <c r="O785" t="s">
        <v>20</v>
      </c>
      <c r="P785" t="s">
        <v>16</v>
      </c>
      <c r="T785">
        <f t="shared" si="13"/>
        <v>110250</v>
      </c>
    </row>
    <row r="786" spans="1:20" x14ac:dyDescent="0.2">
      <c r="A786" t="s">
        <v>15</v>
      </c>
      <c r="B786" s="9">
        <v>36871</v>
      </c>
      <c r="C786" s="9">
        <v>36872</v>
      </c>
      <c r="D786" s="9">
        <v>36873</v>
      </c>
      <c r="E786">
        <v>521064</v>
      </c>
      <c r="F786">
        <v>0</v>
      </c>
      <c r="G786" t="s">
        <v>16</v>
      </c>
      <c r="H786">
        <v>49158</v>
      </c>
      <c r="I786" t="s">
        <v>17</v>
      </c>
      <c r="J786">
        <v>9.375490000000001</v>
      </c>
      <c r="K786" t="s">
        <v>18</v>
      </c>
      <c r="L786">
        <v>10200</v>
      </c>
      <c r="N786" t="s">
        <v>31</v>
      </c>
      <c r="O786" t="s">
        <v>20</v>
      </c>
      <c r="P786" t="s">
        <v>16</v>
      </c>
      <c r="T786">
        <f t="shared" si="13"/>
        <v>95629.998000000007</v>
      </c>
    </row>
    <row r="787" spans="1:20" x14ac:dyDescent="0.2">
      <c r="A787" t="s">
        <v>15</v>
      </c>
      <c r="B787" s="9">
        <v>36871</v>
      </c>
      <c r="C787" s="9">
        <v>36872</v>
      </c>
      <c r="D787" s="9">
        <v>36873</v>
      </c>
      <c r="E787">
        <v>521738</v>
      </c>
      <c r="F787">
        <v>0</v>
      </c>
      <c r="G787" t="s">
        <v>16</v>
      </c>
      <c r="H787">
        <v>57956</v>
      </c>
      <c r="I787" t="s">
        <v>17</v>
      </c>
      <c r="J787">
        <v>9.27</v>
      </c>
      <c r="K787" t="s">
        <v>18</v>
      </c>
      <c r="L787">
        <v>2800</v>
      </c>
      <c r="N787" t="s">
        <v>56</v>
      </c>
      <c r="O787" t="s">
        <v>20</v>
      </c>
      <c r="P787" t="s">
        <v>16</v>
      </c>
      <c r="T787">
        <f t="shared" si="13"/>
        <v>25956</v>
      </c>
    </row>
    <row r="788" spans="1:20" x14ac:dyDescent="0.2">
      <c r="A788" t="s">
        <v>15</v>
      </c>
      <c r="B788" s="9">
        <v>36871</v>
      </c>
      <c r="C788" s="9">
        <v>36872</v>
      </c>
      <c r="D788" s="9">
        <v>36873</v>
      </c>
      <c r="E788">
        <v>521850</v>
      </c>
      <c r="F788">
        <v>0</v>
      </c>
      <c r="G788" t="s">
        <v>16</v>
      </c>
      <c r="H788">
        <v>3060</v>
      </c>
      <c r="I788" t="s">
        <v>17</v>
      </c>
      <c r="J788">
        <v>9.7799999999999994</v>
      </c>
      <c r="K788" t="s">
        <v>18</v>
      </c>
      <c r="L788">
        <v>10000</v>
      </c>
      <c r="N788" t="s">
        <v>32</v>
      </c>
      <c r="O788" t="s">
        <v>20</v>
      </c>
      <c r="P788" t="s">
        <v>16</v>
      </c>
      <c r="T788">
        <f t="shared" si="13"/>
        <v>97800</v>
      </c>
    </row>
    <row r="789" spans="1:20" x14ac:dyDescent="0.2">
      <c r="A789" t="s">
        <v>15</v>
      </c>
      <c r="B789" s="9">
        <v>36871</v>
      </c>
      <c r="C789" s="9">
        <v>36872</v>
      </c>
      <c r="D789" s="9">
        <v>36873</v>
      </c>
      <c r="E789">
        <v>522288</v>
      </c>
      <c r="F789">
        <v>0</v>
      </c>
      <c r="G789" t="s">
        <v>16</v>
      </c>
      <c r="H789">
        <v>87530</v>
      </c>
      <c r="I789" t="s">
        <v>17</v>
      </c>
      <c r="J789">
        <v>66</v>
      </c>
      <c r="K789" t="s">
        <v>18</v>
      </c>
      <c r="L789">
        <v>100</v>
      </c>
      <c r="N789" t="s">
        <v>49</v>
      </c>
      <c r="O789" t="s">
        <v>20</v>
      </c>
      <c r="P789" t="s">
        <v>16</v>
      </c>
      <c r="T789">
        <f t="shared" si="13"/>
        <v>6600</v>
      </c>
    </row>
    <row r="790" spans="1:20" x14ac:dyDescent="0.2">
      <c r="A790" t="s">
        <v>15</v>
      </c>
      <c r="B790" s="9">
        <v>36871</v>
      </c>
      <c r="C790" s="9">
        <v>36872</v>
      </c>
      <c r="D790" s="9">
        <v>36873</v>
      </c>
      <c r="E790">
        <v>522518</v>
      </c>
      <c r="F790">
        <v>0</v>
      </c>
      <c r="G790" t="s">
        <v>16</v>
      </c>
      <c r="H790">
        <v>169</v>
      </c>
      <c r="I790" t="s">
        <v>17</v>
      </c>
      <c r="J790">
        <v>9.69</v>
      </c>
      <c r="K790" t="s">
        <v>18</v>
      </c>
      <c r="L790">
        <v>10000</v>
      </c>
      <c r="N790" t="s">
        <v>30</v>
      </c>
      <c r="O790" t="s">
        <v>20</v>
      </c>
      <c r="P790" t="s">
        <v>16</v>
      </c>
      <c r="T790">
        <f t="shared" si="13"/>
        <v>96900</v>
      </c>
    </row>
    <row r="791" spans="1:20" x14ac:dyDescent="0.2">
      <c r="A791" t="s">
        <v>15</v>
      </c>
      <c r="B791" s="9">
        <v>36871</v>
      </c>
      <c r="C791" s="9">
        <v>36872</v>
      </c>
      <c r="D791" s="9">
        <v>36873</v>
      </c>
      <c r="E791">
        <v>523282</v>
      </c>
      <c r="F791">
        <v>0</v>
      </c>
      <c r="G791" t="s">
        <v>16</v>
      </c>
      <c r="H791">
        <v>71243</v>
      </c>
      <c r="I791" t="s">
        <v>17</v>
      </c>
      <c r="J791">
        <v>9.3800000000000008</v>
      </c>
      <c r="K791" t="s">
        <v>18</v>
      </c>
      <c r="L791">
        <v>5000</v>
      </c>
      <c r="N791" t="s">
        <v>37</v>
      </c>
      <c r="O791" t="s">
        <v>20</v>
      </c>
      <c r="P791" t="s">
        <v>16</v>
      </c>
      <c r="T791">
        <f t="shared" si="13"/>
        <v>46900.000000000007</v>
      </c>
    </row>
    <row r="792" spans="1:20" x14ac:dyDescent="0.2">
      <c r="A792" t="s">
        <v>15</v>
      </c>
      <c r="B792" s="9">
        <v>36871</v>
      </c>
      <c r="C792" s="9">
        <v>36872</v>
      </c>
      <c r="D792" s="9">
        <v>36873</v>
      </c>
      <c r="E792">
        <v>524624</v>
      </c>
      <c r="F792">
        <v>0</v>
      </c>
      <c r="G792" t="s">
        <v>16</v>
      </c>
      <c r="H792">
        <v>2181</v>
      </c>
      <c r="I792" t="s">
        <v>17</v>
      </c>
      <c r="J792">
        <v>9.6999999999999993</v>
      </c>
      <c r="K792" t="s">
        <v>18</v>
      </c>
      <c r="L792">
        <v>4500</v>
      </c>
      <c r="N792" t="s">
        <v>43</v>
      </c>
      <c r="O792" t="s">
        <v>20</v>
      </c>
      <c r="P792" t="s">
        <v>16</v>
      </c>
      <c r="T792">
        <f t="shared" si="13"/>
        <v>43650</v>
      </c>
    </row>
    <row r="793" spans="1:20" x14ac:dyDescent="0.2">
      <c r="A793" t="s">
        <v>15</v>
      </c>
      <c r="B793" s="9">
        <v>36871</v>
      </c>
      <c r="C793" s="9">
        <v>36872</v>
      </c>
      <c r="D793" s="9">
        <v>36873</v>
      </c>
      <c r="E793">
        <v>525374</v>
      </c>
      <c r="F793">
        <v>0</v>
      </c>
      <c r="G793" t="s">
        <v>16</v>
      </c>
      <c r="H793">
        <v>57956</v>
      </c>
      <c r="I793" t="s">
        <v>17</v>
      </c>
      <c r="J793">
        <v>10.7</v>
      </c>
      <c r="K793" t="s">
        <v>18</v>
      </c>
      <c r="L793">
        <v>200</v>
      </c>
      <c r="N793" t="s">
        <v>46</v>
      </c>
      <c r="O793" t="s">
        <v>20</v>
      </c>
      <c r="P793" t="s">
        <v>16</v>
      </c>
      <c r="T793">
        <f t="shared" si="13"/>
        <v>2140</v>
      </c>
    </row>
    <row r="794" spans="1:20" x14ac:dyDescent="0.2">
      <c r="A794" t="s">
        <v>15</v>
      </c>
      <c r="B794" s="9">
        <v>36871</v>
      </c>
      <c r="C794" s="9">
        <v>36872</v>
      </c>
      <c r="D794" s="9">
        <v>36873</v>
      </c>
      <c r="E794">
        <v>525847</v>
      </c>
      <c r="F794">
        <v>677179</v>
      </c>
      <c r="G794" t="s">
        <v>16</v>
      </c>
      <c r="H794">
        <v>50531</v>
      </c>
      <c r="I794" t="s">
        <v>17</v>
      </c>
      <c r="J794">
        <v>10.26</v>
      </c>
      <c r="K794" t="s">
        <v>18</v>
      </c>
      <c r="L794">
        <v>10000</v>
      </c>
      <c r="N794" t="s">
        <v>53</v>
      </c>
      <c r="O794" t="s">
        <v>20</v>
      </c>
      <c r="P794" t="s">
        <v>16</v>
      </c>
      <c r="T794">
        <f t="shared" si="13"/>
        <v>102600</v>
      </c>
    </row>
    <row r="795" spans="1:20" x14ac:dyDescent="0.2">
      <c r="A795" t="s">
        <v>15</v>
      </c>
      <c r="B795" s="9">
        <v>36871</v>
      </c>
      <c r="C795" s="9">
        <v>36872</v>
      </c>
      <c r="D795" s="9">
        <v>36873</v>
      </c>
      <c r="E795">
        <v>525849</v>
      </c>
      <c r="F795">
        <v>677182</v>
      </c>
      <c r="G795" t="s">
        <v>16</v>
      </c>
      <c r="H795">
        <v>50531</v>
      </c>
      <c r="I795" t="s">
        <v>17</v>
      </c>
      <c r="J795">
        <v>10.26</v>
      </c>
      <c r="K795" t="s">
        <v>18</v>
      </c>
      <c r="L795">
        <v>10000</v>
      </c>
      <c r="N795" t="s">
        <v>53</v>
      </c>
      <c r="O795" t="s">
        <v>20</v>
      </c>
      <c r="P795" t="s">
        <v>16</v>
      </c>
      <c r="T795">
        <f t="shared" si="13"/>
        <v>102600</v>
      </c>
    </row>
    <row r="796" spans="1:20" x14ac:dyDescent="0.2">
      <c r="A796" t="s">
        <v>15</v>
      </c>
      <c r="B796" s="9">
        <v>36871</v>
      </c>
      <c r="C796" s="9">
        <v>36872</v>
      </c>
      <c r="D796" s="9">
        <v>36873</v>
      </c>
      <c r="E796">
        <v>525851</v>
      </c>
      <c r="F796">
        <v>677193</v>
      </c>
      <c r="G796" t="s">
        <v>16</v>
      </c>
      <c r="H796">
        <v>50531</v>
      </c>
      <c r="I796" t="s">
        <v>17</v>
      </c>
      <c r="J796">
        <v>10.26</v>
      </c>
      <c r="K796" t="s">
        <v>18</v>
      </c>
      <c r="L796">
        <v>10000</v>
      </c>
      <c r="N796" t="s">
        <v>53</v>
      </c>
      <c r="O796" t="s">
        <v>20</v>
      </c>
      <c r="P796" t="s">
        <v>16</v>
      </c>
      <c r="T796">
        <f t="shared" si="13"/>
        <v>102600</v>
      </c>
    </row>
    <row r="797" spans="1:20" x14ac:dyDescent="0.2">
      <c r="A797" t="s">
        <v>15</v>
      </c>
      <c r="B797" s="9">
        <v>36871</v>
      </c>
      <c r="C797" s="9">
        <v>36872</v>
      </c>
      <c r="D797" s="9">
        <v>36873</v>
      </c>
      <c r="E797">
        <v>525852</v>
      </c>
      <c r="F797">
        <v>677194</v>
      </c>
      <c r="G797" t="s">
        <v>16</v>
      </c>
      <c r="H797">
        <v>11170</v>
      </c>
      <c r="I797" t="s">
        <v>17</v>
      </c>
      <c r="J797">
        <v>10.45</v>
      </c>
      <c r="K797" t="s">
        <v>18</v>
      </c>
      <c r="L797">
        <v>5000</v>
      </c>
      <c r="N797" t="s">
        <v>19</v>
      </c>
      <c r="O797" t="s">
        <v>20</v>
      </c>
      <c r="P797" t="s">
        <v>16</v>
      </c>
      <c r="T797">
        <f t="shared" si="13"/>
        <v>52250</v>
      </c>
    </row>
    <row r="798" spans="1:20" x14ac:dyDescent="0.2">
      <c r="A798" t="s">
        <v>15</v>
      </c>
      <c r="B798" s="9">
        <v>36871</v>
      </c>
      <c r="C798" s="9">
        <v>36872</v>
      </c>
      <c r="D798" s="9">
        <v>36873</v>
      </c>
      <c r="E798">
        <v>525858</v>
      </c>
      <c r="F798">
        <v>677207</v>
      </c>
      <c r="G798" t="s">
        <v>16</v>
      </c>
      <c r="H798">
        <v>18</v>
      </c>
      <c r="I798" t="s">
        <v>17</v>
      </c>
      <c r="J798">
        <v>10.6</v>
      </c>
      <c r="K798" t="s">
        <v>18</v>
      </c>
      <c r="L798">
        <v>5000</v>
      </c>
      <c r="N798" t="s">
        <v>19</v>
      </c>
      <c r="O798" t="s">
        <v>20</v>
      </c>
      <c r="P798" t="s">
        <v>16</v>
      </c>
      <c r="T798">
        <f t="shared" si="13"/>
        <v>53000</v>
      </c>
    </row>
    <row r="799" spans="1:20" x14ac:dyDescent="0.2">
      <c r="A799" t="s">
        <v>15</v>
      </c>
      <c r="B799" s="9">
        <v>36871</v>
      </c>
      <c r="C799" s="9">
        <v>36872</v>
      </c>
      <c r="D799" s="9">
        <v>36873</v>
      </c>
      <c r="E799">
        <v>525859</v>
      </c>
      <c r="F799">
        <v>677210</v>
      </c>
      <c r="G799" t="s">
        <v>16</v>
      </c>
      <c r="H799">
        <v>18</v>
      </c>
      <c r="I799" t="s">
        <v>17</v>
      </c>
      <c r="J799">
        <v>10.7</v>
      </c>
      <c r="K799" t="s">
        <v>18</v>
      </c>
      <c r="L799">
        <v>5000</v>
      </c>
      <c r="N799" t="s">
        <v>19</v>
      </c>
      <c r="O799" t="s">
        <v>20</v>
      </c>
      <c r="P799" t="s">
        <v>16</v>
      </c>
      <c r="T799">
        <f t="shared" si="13"/>
        <v>53500</v>
      </c>
    </row>
    <row r="800" spans="1:20" x14ac:dyDescent="0.2">
      <c r="A800" t="s">
        <v>15</v>
      </c>
      <c r="B800" s="9">
        <v>36871</v>
      </c>
      <c r="C800" s="9">
        <v>36872</v>
      </c>
      <c r="D800" s="9">
        <v>36873</v>
      </c>
      <c r="E800">
        <v>525863</v>
      </c>
      <c r="F800">
        <v>677220</v>
      </c>
      <c r="G800" t="s">
        <v>16</v>
      </c>
      <c r="H800">
        <v>57399</v>
      </c>
      <c r="I800" t="s">
        <v>17</v>
      </c>
      <c r="J800">
        <v>10.85</v>
      </c>
      <c r="K800" t="s">
        <v>18</v>
      </c>
      <c r="L800">
        <v>5000</v>
      </c>
      <c r="N800" t="s">
        <v>19</v>
      </c>
      <c r="O800" t="s">
        <v>20</v>
      </c>
      <c r="P800" t="s">
        <v>16</v>
      </c>
      <c r="T800">
        <f t="shared" si="13"/>
        <v>54250</v>
      </c>
    </row>
    <row r="801" spans="1:20" x14ac:dyDescent="0.2">
      <c r="A801" t="s">
        <v>15</v>
      </c>
      <c r="B801" s="9">
        <v>36871</v>
      </c>
      <c r="C801" s="9">
        <v>36872</v>
      </c>
      <c r="D801" s="9">
        <v>36873</v>
      </c>
      <c r="E801">
        <v>525867</v>
      </c>
      <c r="F801">
        <v>677227</v>
      </c>
      <c r="G801" t="s">
        <v>16</v>
      </c>
      <c r="H801">
        <v>57399</v>
      </c>
      <c r="I801" t="s">
        <v>17</v>
      </c>
      <c r="J801">
        <v>9.92</v>
      </c>
      <c r="K801" t="s">
        <v>18</v>
      </c>
      <c r="L801">
        <v>5000</v>
      </c>
      <c r="N801" t="s">
        <v>62</v>
      </c>
      <c r="O801" t="s">
        <v>20</v>
      </c>
      <c r="P801" t="s">
        <v>16</v>
      </c>
      <c r="T801">
        <f t="shared" si="13"/>
        <v>49600</v>
      </c>
    </row>
    <row r="802" spans="1:20" x14ac:dyDescent="0.2">
      <c r="A802" t="s">
        <v>15</v>
      </c>
      <c r="B802" s="9">
        <v>36871</v>
      </c>
      <c r="C802" s="9">
        <v>36872</v>
      </c>
      <c r="D802" s="9">
        <v>36873</v>
      </c>
      <c r="E802">
        <v>525870</v>
      </c>
      <c r="F802">
        <v>677238</v>
      </c>
      <c r="G802" t="s">
        <v>16</v>
      </c>
      <c r="H802">
        <v>57399</v>
      </c>
      <c r="I802" t="s">
        <v>17</v>
      </c>
      <c r="J802">
        <v>11</v>
      </c>
      <c r="K802" t="s">
        <v>18</v>
      </c>
      <c r="L802">
        <v>5000</v>
      </c>
      <c r="N802" t="s">
        <v>19</v>
      </c>
      <c r="O802" t="s">
        <v>20</v>
      </c>
      <c r="P802" t="s">
        <v>16</v>
      </c>
      <c r="T802">
        <f t="shared" si="13"/>
        <v>55000</v>
      </c>
    </row>
    <row r="803" spans="1:20" x14ac:dyDescent="0.2">
      <c r="A803" t="s">
        <v>15</v>
      </c>
      <c r="B803" s="9">
        <v>36871</v>
      </c>
      <c r="C803" s="9">
        <v>36872</v>
      </c>
      <c r="D803" s="9">
        <v>36873</v>
      </c>
      <c r="E803">
        <v>525872</v>
      </c>
      <c r="F803">
        <v>677245</v>
      </c>
      <c r="G803" t="s">
        <v>16</v>
      </c>
      <c r="H803">
        <v>65268</v>
      </c>
      <c r="I803" t="s">
        <v>17</v>
      </c>
      <c r="J803">
        <v>11.1</v>
      </c>
      <c r="K803" t="s">
        <v>18</v>
      </c>
      <c r="L803">
        <v>5000</v>
      </c>
      <c r="N803" t="s">
        <v>19</v>
      </c>
      <c r="O803" t="s">
        <v>20</v>
      </c>
      <c r="P803" t="s">
        <v>16</v>
      </c>
      <c r="T803">
        <f t="shared" si="13"/>
        <v>55500</v>
      </c>
    </row>
    <row r="804" spans="1:20" x14ac:dyDescent="0.2">
      <c r="A804" t="s">
        <v>15</v>
      </c>
      <c r="B804" s="9">
        <v>36871</v>
      </c>
      <c r="C804" s="9">
        <v>36872</v>
      </c>
      <c r="D804" s="9">
        <v>36873</v>
      </c>
      <c r="E804">
        <v>525873</v>
      </c>
      <c r="F804">
        <v>677246</v>
      </c>
      <c r="G804" t="s">
        <v>16</v>
      </c>
      <c r="H804">
        <v>11170</v>
      </c>
      <c r="I804" t="s">
        <v>17</v>
      </c>
      <c r="J804">
        <v>10.56</v>
      </c>
      <c r="K804" t="s">
        <v>18</v>
      </c>
      <c r="L804">
        <v>5000</v>
      </c>
      <c r="N804" t="s">
        <v>46</v>
      </c>
      <c r="O804" t="s">
        <v>20</v>
      </c>
      <c r="P804" t="s">
        <v>16</v>
      </c>
      <c r="T804">
        <f t="shared" si="13"/>
        <v>52800</v>
      </c>
    </row>
    <row r="805" spans="1:20" x14ac:dyDescent="0.2">
      <c r="A805" t="s">
        <v>15</v>
      </c>
      <c r="B805" s="9">
        <v>36871</v>
      </c>
      <c r="C805" s="9">
        <v>36872</v>
      </c>
      <c r="D805" s="9">
        <v>36873</v>
      </c>
      <c r="E805">
        <v>525874</v>
      </c>
      <c r="F805">
        <v>677251</v>
      </c>
      <c r="G805" t="s">
        <v>16</v>
      </c>
      <c r="H805">
        <v>65268</v>
      </c>
      <c r="I805" t="s">
        <v>17</v>
      </c>
      <c r="J805">
        <v>11.3</v>
      </c>
      <c r="K805" t="s">
        <v>18</v>
      </c>
      <c r="L805">
        <v>5000</v>
      </c>
      <c r="N805" t="s">
        <v>19</v>
      </c>
      <c r="O805" t="s">
        <v>20</v>
      </c>
      <c r="P805" t="s">
        <v>16</v>
      </c>
      <c r="T805">
        <f t="shared" si="13"/>
        <v>56500</v>
      </c>
    </row>
    <row r="806" spans="1:20" x14ac:dyDescent="0.2">
      <c r="A806" t="s">
        <v>15</v>
      </c>
      <c r="B806" s="9">
        <v>36871</v>
      </c>
      <c r="C806" s="9">
        <v>36872</v>
      </c>
      <c r="D806" s="9">
        <v>36873</v>
      </c>
      <c r="E806">
        <v>525875</v>
      </c>
      <c r="F806">
        <v>677255</v>
      </c>
      <c r="G806" t="s">
        <v>16</v>
      </c>
      <c r="H806">
        <v>18</v>
      </c>
      <c r="I806" t="s">
        <v>17</v>
      </c>
      <c r="J806">
        <v>10.56</v>
      </c>
      <c r="K806" t="s">
        <v>18</v>
      </c>
      <c r="L806">
        <v>5000</v>
      </c>
      <c r="N806" t="s">
        <v>63</v>
      </c>
      <c r="O806" t="s">
        <v>20</v>
      </c>
      <c r="P806" t="s">
        <v>16</v>
      </c>
      <c r="T806">
        <f t="shared" si="13"/>
        <v>52800</v>
      </c>
    </row>
    <row r="807" spans="1:20" x14ac:dyDescent="0.2">
      <c r="A807" t="s">
        <v>15</v>
      </c>
      <c r="B807" s="9">
        <v>36871</v>
      </c>
      <c r="C807" s="9">
        <v>36872</v>
      </c>
      <c r="D807" s="9">
        <v>36873</v>
      </c>
      <c r="E807">
        <v>525877</v>
      </c>
      <c r="F807">
        <v>677257</v>
      </c>
      <c r="G807" t="s">
        <v>16</v>
      </c>
      <c r="H807">
        <v>49333</v>
      </c>
      <c r="I807" t="s">
        <v>17</v>
      </c>
      <c r="J807">
        <v>10.210000000000001</v>
      </c>
      <c r="K807" t="s">
        <v>18</v>
      </c>
      <c r="L807">
        <v>10000</v>
      </c>
      <c r="N807" t="s">
        <v>53</v>
      </c>
      <c r="O807" t="s">
        <v>20</v>
      </c>
      <c r="P807" t="s">
        <v>16</v>
      </c>
      <c r="T807">
        <f t="shared" si="13"/>
        <v>102100.00000000001</v>
      </c>
    </row>
    <row r="808" spans="1:20" x14ac:dyDescent="0.2">
      <c r="A808" t="s">
        <v>15</v>
      </c>
      <c r="B808" s="9">
        <v>36871</v>
      </c>
      <c r="C808" s="9">
        <v>36872</v>
      </c>
      <c r="D808" s="9">
        <v>36873</v>
      </c>
      <c r="E808">
        <v>525878</v>
      </c>
      <c r="F808">
        <v>677260</v>
      </c>
      <c r="G808" t="s">
        <v>16</v>
      </c>
      <c r="H808">
        <v>57399</v>
      </c>
      <c r="I808" t="s">
        <v>17</v>
      </c>
      <c r="J808">
        <v>11.55</v>
      </c>
      <c r="K808" t="s">
        <v>18</v>
      </c>
      <c r="L808">
        <v>5000</v>
      </c>
      <c r="N808" t="s">
        <v>19</v>
      </c>
      <c r="O808" t="s">
        <v>20</v>
      </c>
      <c r="P808" t="s">
        <v>16</v>
      </c>
      <c r="T808">
        <f t="shared" si="13"/>
        <v>57750</v>
      </c>
    </row>
    <row r="809" spans="1:20" x14ac:dyDescent="0.2">
      <c r="A809" t="s">
        <v>15</v>
      </c>
      <c r="B809" s="9">
        <v>36871</v>
      </c>
      <c r="C809" s="9">
        <v>36872</v>
      </c>
      <c r="D809" s="9">
        <v>36873</v>
      </c>
      <c r="E809">
        <v>525879</v>
      </c>
      <c r="F809">
        <v>677271</v>
      </c>
      <c r="G809" t="s">
        <v>16</v>
      </c>
      <c r="H809">
        <v>11170</v>
      </c>
      <c r="I809" t="s">
        <v>17</v>
      </c>
      <c r="J809">
        <v>10.6</v>
      </c>
      <c r="K809" t="s">
        <v>18</v>
      </c>
      <c r="L809">
        <v>5000</v>
      </c>
      <c r="N809" t="s">
        <v>46</v>
      </c>
      <c r="O809" t="s">
        <v>20</v>
      </c>
      <c r="P809" t="s">
        <v>16</v>
      </c>
      <c r="T809">
        <f t="shared" si="13"/>
        <v>53000</v>
      </c>
    </row>
    <row r="810" spans="1:20" x14ac:dyDescent="0.2">
      <c r="A810" t="s">
        <v>15</v>
      </c>
      <c r="B810" s="9">
        <v>36871</v>
      </c>
      <c r="C810" s="9">
        <v>36872</v>
      </c>
      <c r="D810" s="9">
        <v>36873</v>
      </c>
      <c r="E810">
        <v>525880</v>
      </c>
      <c r="F810">
        <v>677275</v>
      </c>
      <c r="G810" t="s">
        <v>16</v>
      </c>
      <c r="H810">
        <v>65268</v>
      </c>
      <c r="I810" t="s">
        <v>17</v>
      </c>
      <c r="J810">
        <v>11.7</v>
      </c>
      <c r="K810" t="s">
        <v>18</v>
      </c>
      <c r="L810">
        <v>5000</v>
      </c>
      <c r="N810" t="s">
        <v>19</v>
      </c>
      <c r="O810" t="s">
        <v>20</v>
      </c>
      <c r="P810" t="s">
        <v>16</v>
      </c>
      <c r="T810">
        <f t="shared" si="13"/>
        <v>58500</v>
      </c>
    </row>
    <row r="811" spans="1:20" x14ac:dyDescent="0.2">
      <c r="A811" t="s">
        <v>15</v>
      </c>
      <c r="B811" s="9">
        <v>36871</v>
      </c>
      <c r="C811" s="9">
        <v>36872</v>
      </c>
      <c r="D811" s="9">
        <v>36873</v>
      </c>
      <c r="E811">
        <v>525882</v>
      </c>
      <c r="F811">
        <v>677287</v>
      </c>
      <c r="G811" t="s">
        <v>16</v>
      </c>
      <c r="H811">
        <v>57399</v>
      </c>
      <c r="I811" t="s">
        <v>17</v>
      </c>
      <c r="J811">
        <v>12</v>
      </c>
      <c r="K811" t="s">
        <v>18</v>
      </c>
      <c r="L811">
        <v>5000</v>
      </c>
      <c r="N811" t="s">
        <v>19</v>
      </c>
      <c r="O811" t="s">
        <v>20</v>
      </c>
      <c r="P811" t="s">
        <v>16</v>
      </c>
      <c r="T811">
        <f t="shared" si="13"/>
        <v>60000</v>
      </c>
    </row>
    <row r="812" spans="1:20" x14ac:dyDescent="0.2">
      <c r="A812" t="s">
        <v>15</v>
      </c>
      <c r="B812" s="9">
        <v>36871</v>
      </c>
      <c r="C812" s="9">
        <v>36872</v>
      </c>
      <c r="D812" s="9">
        <v>36873</v>
      </c>
      <c r="E812">
        <v>525888</v>
      </c>
      <c r="F812">
        <v>677297</v>
      </c>
      <c r="G812" t="s">
        <v>16</v>
      </c>
      <c r="H812">
        <v>50531</v>
      </c>
      <c r="I812" t="s">
        <v>17</v>
      </c>
      <c r="J812">
        <v>10.24</v>
      </c>
      <c r="K812" t="s">
        <v>18</v>
      </c>
      <c r="L812">
        <v>10000</v>
      </c>
      <c r="N812" t="s">
        <v>53</v>
      </c>
      <c r="O812" t="s">
        <v>20</v>
      </c>
      <c r="P812" t="s">
        <v>16</v>
      </c>
      <c r="T812">
        <f t="shared" si="13"/>
        <v>102400</v>
      </c>
    </row>
    <row r="813" spans="1:20" x14ac:dyDescent="0.2">
      <c r="A813" t="s">
        <v>15</v>
      </c>
      <c r="B813" s="9">
        <v>36871</v>
      </c>
      <c r="C813" s="9">
        <v>36872</v>
      </c>
      <c r="D813" s="9">
        <v>36873</v>
      </c>
      <c r="E813">
        <v>525889</v>
      </c>
      <c r="F813">
        <v>677298</v>
      </c>
      <c r="G813" t="s">
        <v>16</v>
      </c>
      <c r="H813">
        <v>11170</v>
      </c>
      <c r="I813" t="s">
        <v>17</v>
      </c>
      <c r="J813">
        <v>10.19</v>
      </c>
      <c r="K813" t="s">
        <v>18</v>
      </c>
      <c r="L813">
        <v>5000</v>
      </c>
      <c r="N813" t="s">
        <v>42</v>
      </c>
      <c r="O813" t="s">
        <v>20</v>
      </c>
      <c r="P813" t="s">
        <v>16</v>
      </c>
      <c r="T813">
        <f t="shared" si="13"/>
        <v>50950</v>
      </c>
    </row>
    <row r="814" spans="1:20" x14ac:dyDescent="0.2">
      <c r="A814" t="s">
        <v>15</v>
      </c>
      <c r="B814" s="9">
        <v>36871</v>
      </c>
      <c r="C814" s="9">
        <v>36872</v>
      </c>
      <c r="D814" s="9">
        <v>36873</v>
      </c>
      <c r="E814">
        <v>525890</v>
      </c>
      <c r="F814">
        <v>677299</v>
      </c>
      <c r="G814" t="s">
        <v>16</v>
      </c>
      <c r="H814">
        <v>11170</v>
      </c>
      <c r="I814" t="s">
        <v>17</v>
      </c>
      <c r="J814">
        <v>10.15</v>
      </c>
      <c r="K814" t="s">
        <v>18</v>
      </c>
      <c r="L814">
        <v>5000</v>
      </c>
      <c r="N814" t="s">
        <v>64</v>
      </c>
      <c r="O814" t="s">
        <v>20</v>
      </c>
      <c r="P814" t="s">
        <v>16</v>
      </c>
      <c r="T814">
        <f t="shared" si="13"/>
        <v>50750</v>
      </c>
    </row>
    <row r="815" spans="1:20" x14ac:dyDescent="0.2">
      <c r="A815" t="s">
        <v>15</v>
      </c>
      <c r="B815" s="9">
        <v>36871</v>
      </c>
      <c r="C815" s="9">
        <v>36872</v>
      </c>
      <c r="D815" s="9">
        <v>36873</v>
      </c>
      <c r="E815">
        <v>525892</v>
      </c>
      <c r="F815">
        <v>677301</v>
      </c>
      <c r="G815" t="s">
        <v>16</v>
      </c>
      <c r="H815">
        <v>57399</v>
      </c>
      <c r="I815" t="s">
        <v>17</v>
      </c>
      <c r="J815">
        <v>12.2</v>
      </c>
      <c r="K815" t="s">
        <v>18</v>
      </c>
      <c r="L815">
        <v>5000</v>
      </c>
      <c r="N815" t="s">
        <v>19</v>
      </c>
      <c r="O815" t="s">
        <v>20</v>
      </c>
      <c r="P815" t="s">
        <v>16</v>
      </c>
      <c r="T815">
        <f t="shared" si="13"/>
        <v>61000</v>
      </c>
    </row>
    <row r="816" spans="1:20" x14ac:dyDescent="0.2">
      <c r="A816" t="s">
        <v>15</v>
      </c>
      <c r="B816" s="9">
        <v>36871</v>
      </c>
      <c r="C816" s="9">
        <v>36872</v>
      </c>
      <c r="D816" s="9">
        <v>36873</v>
      </c>
      <c r="E816">
        <v>525893</v>
      </c>
      <c r="F816">
        <v>677302</v>
      </c>
      <c r="G816" t="s">
        <v>16</v>
      </c>
      <c r="H816">
        <v>65268</v>
      </c>
      <c r="I816" t="s">
        <v>17</v>
      </c>
      <c r="J816">
        <v>10.255000000000001</v>
      </c>
      <c r="K816" t="s">
        <v>18</v>
      </c>
      <c r="L816">
        <v>2500</v>
      </c>
      <c r="N816" t="s">
        <v>24</v>
      </c>
      <c r="O816" t="s">
        <v>20</v>
      </c>
      <c r="P816" t="s">
        <v>16</v>
      </c>
      <c r="T816">
        <f t="shared" si="13"/>
        <v>25637.500000000004</v>
      </c>
    </row>
    <row r="817" spans="1:20" x14ac:dyDescent="0.2">
      <c r="A817" t="s">
        <v>15</v>
      </c>
      <c r="B817" s="9">
        <v>36871</v>
      </c>
      <c r="C817" s="9">
        <v>36872</v>
      </c>
      <c r="D817" s="9">
        <v>36873</v>
      </c>
      <c r="E817">
        <v>525894</v>
      </c>
      <c r="F817">
        <v>677309</v>
      </c>
      <c r="G817" t="s">
        <v>16</v>
      </c>
      <c r="H817">
        <v>45492</v>
      </c>
      <c r="I817" t="s">
        <v>17</v>
      </c>
      <c r="J817">
        <v>10.28</v>
      </c>
      <c r="K817" t="s">
        <v>18</v>
      </c>
      <c r="L817">
        <v>2500</v>
      </c>
      <c r="N817" t="s">
        <v>24</v>
      </c>
      <c r="O817" t="s">
        <v>20</v>
      </c>
      <c r="P817" t="s">
        <v>16</v>
      </c>
      <c r="T817">
        <f t="shared" si="13"/>
        <v>25700</v>
      </c>
    </row>
    <row r="818" spans="1:20" x14ac:dyDescent="0.2">
      <c r="A818" t="s">
        <v>15</v>
      </c>
      <c r="B818" s="9">
        <v>36871</v>
      </c>
      <c r="C818" s="9">
        <v>36872</v>
      </c>
      <c r="D818" s="9">
        <v>36873</v>
      </c>
      <c r="E818">
        <v>525897</v>
      </c>
      <c r="F818">
        <v>677312</v>
      </c>
      <c r="G818" t="s">
        <v>16</v>
      </c>
      <c r="H818">
        <v>65268</v>
      </c>
      <c r="I818" t="s">
        <v>17</v>
      </c>
      <c r="J818">
        <v>10.3</v>
      </c>
      <c r="K818" t="s">
        <v>18</v>
      </c>
      <c r="L818">
        <v>2500</v>
      </c>
      <c r="N818" t="s">
        <v>61</v>
      </c>
      <c r="O818" t="s">
        <v>20</v>
      </c>
      <c r="P818" t="s">
        <v>16</v>
      </c>
      <c r="T818">
        <f t="shared" si="13"/>
        <v>25750</v>
      </c>
    </row>
    <row r="819" spans="1:20" x14ac:dyDescent="0.2">
      <c r="A819" t="s">
        <v>15</v>
      </c>
      <c r="B819" s="9">
        <v>36871</v>
      </c>
      <c r="C819" s="9">
        <v>36872</v>
      </c>
      <c r="D819" s="9">
        <v>36873</v>
      </c>
      <c r="E819">
        <v>525898</v>
      </c>
      <c r="F819">
        <v>677314</v>
      </c>
      <c r="G819" t="s">
        <v>16</v>
      </c>
      <c r="H819">
        <v>29765</v>
      </c>
      <c r="I819" t="s">
        <v>17</v>
      </c>
      <c r="J819">
        <v>10.3</v>
      </c>
      <c r="K819" t="s">
        <v>18</v>
      </c>
      <c r="L819">
        <v>2500</v>
      </c>
      <c r="N819" t="s">
        <v>66</v>
      </c>
      <c r="O819" t="s">
        <v>20</v>
      </c>
      <c r="P819" t="s">
        <v>16</v>
      </c>
      <c r="T819">
        <f t="shared" si="13"/>
        <v>25750</v>
      </c>
    </row>
    <row r="820" spans="1:20" x14ac:dyDescent="0.2">
      <c r="A820" t="s">
        <v>15</v>
      </c>
      <c r="B820" s="9">
        <v>36871</v>
      </c>
      <c r="C820" s="9">
        <v>36872</v>
      </c>
      <c r="D820" s="9">
        <v>36873</v>
      </c>
      <c r="E820">
        <v>525899</v>
      </c>
      <c r="F820">
        <v>677317</v>
      </c>
      <c r="G820" t="s">
        <v>16</v>
      </c>
      <c r="H820">
        <v>45492</v>
      </c>
      <c r="I820" t="s">
        <v>17</v>
      </c>
      <c r="J820">
        <v>10.365</v>
      </c>
      <c r="K820" t="s">
        <v>18</v>
      </c>
      <c r="L820">
        <v>2500</v>
      </c>
      <c r="N820" t="s">
        <v>24</v>
      </c>
      <c r="O820" t="s">
        <v>20</v>
      </c>
      <c r="P820" t="s">
        <v>16</v>
      </c>
      <c r="T820">
        <f t="shared" si="13"/>
        <v>25912.5</v>
      </c>
    </row>
    <row r="821" spans="1:20" x14ac:dyDescent="0.2">
      <c r="A821" t="s">
        <v>15</v>
      </c>
      <c r="B821" s="9">
        <v>36871</v>
      </c>
      <c r="C821" s="9">
        <v>36872</v>
      </c>
      <c r="D821" s="9">
        <v>36873</v>
      </c>
      <c r="E821">
        <v>525900</v>
      </c>
      <c r="F821">
        <v>677318</v>
      </c>
      <c r="G821" t="s">
        <v>16</v>
      </c>
      <c r="H821">
        <v>65268</v>
      </c>
      <c r="I821" t="s">
        <v>17</v>
      </c>
      <c r="J821">
        <v>10.395</v>
      </c>
      <c r="K821" t="s">
        <v>18</v>
      </c>
      <c r="L821">
        <v>2500</v>
      </c>
      <c r="N821" t="s">
        <v>61</v>
      </c>
      <c r="O821" t="s">
        <v>20</v>
      </c>
      <c r="P821" t="s">
        <v>16</v>
      </c>
      <c r="T821">
        <f t="shared" si="13"/>
        <v>25987.5</v>
      </c>
    </row>
    <row r="822" spans="1:20" x14ac:dyDescent="0.2">
      <c r="A822" t="s">
        <v>15</v>
      </c>
      <c r="B822" s="9">
        <v>36871</v>
      </c>
      <c r="C822" s="9">
        <v>36872</v>
      </c>
      <c r="D822" s="9">
        <v>36873</v>
      </c>
      <c r="E822">
        <v>525901</v>
      </c>
      <c r="F822">
        <v>677319</v>
      </c>
      <c r="G822" t="s">
        <v>16</v>
      </c>
      <c r="H822">
        <v>11170</v>
      </c>
      <c r="I822" t="s">
        <v>17</v>
      </c>
      <c r="J822">
        <v>12.4</v>
      </c>
      <c r="K822" t="s">
        <v>18</v>
      </c>
      <c r="L822">
        <v>5000</v>
      </c>
      <c r="N822" t="s">
        <v>19</v>
      </c>
      <c r="O822" t="s">
        <v>20</v>
      </c>
      <c r="P822" t="s">
        <v>16</v>
      </c>
      <c r="T822">
        <f t="shared" ref="T822:T884" si="14">L822*J822</f>
        <v>62000</v>
      </c>
    </row>
    <row r="823" spans="1:20" x14ac:dyDescent="0.2">
      <c r="A823" t="s">
        <v>15</v>
      </c>
      <c r="B823" s="9">
        <v>36871</v>
      </c>
      <c r="C823" s="9">
        <v>36872</v>
      </c>
      <c r="D823" s="9">
        <v>36873</v>
      </c>
      <c r="E823">
        <v>525902</v>
      </c>
      <c r="F823">
        <v>677321</v>
      </c>
      <c r="G823" t="s">
        <v>16</v>
      </c>
      <c r="H823">
        <v>57399</v>
      </c>
      <c r="I823" t="s">
        <v>17</v>
      </c>
      <c r="J823">
        <v>12.6</v>
      </c>
      <c r="K823" t="s">
        <v>18</v>
      </c>
      <c r="L823">
        <v>5000</v>
      </c>
      <c r="N823" t="s">
        <v>19</v>
      </c>
      <c r="O823" t="s">
        <v>20</v>
      </c>
      <c r="P823" t="s">
        <v>16</v>
      </c>
      <c r="T823">
        <f t="shared" si="14"/>
        <v>63000</v>
      </c>
    </row>
    <row r="824" spans="1:20" x14ac:dyDescent="0.2">
      <c r="A824" t="s">
        <v>15</v>
      </c>
      <c r="B824" s="9">
        <v>36871</v>
      </c>
      <c r="C824" s="9">
        <v>36872</v>
      </c>
      <c r="D824" s="9">
        <v>36873</v>
      </c>
      <c r="E824">
        <v>525903</v>
      </c>
      <c r="F824">
        <v>677323</v>
      </c>
      <c r="G824" t="s">
        <v>16</v>
      </c>
      <c r="H824">
        <v>31699</v>
      </c>
      <c r="I824" t="s">
        <v>17</v>
      </c>
      <c r="J824">
        <v>12.8</v>
      </c>
      <c r="K824" t="s">
        <v>18</v>
      </c>
      <c r="L824">
        <v>5000</v>
      </c>
      <c r="N824" t="s">
        <v>19</v>
      </c>
      <c r="O824" t="s">
        <v>20</v>
      </c>
      <c r="P824" t="s">
        <v>16</v>
      </c>
      <c r="T824">
        <f t="shared" si="14"/>
        <v>64000</v>
      </c>
    </row>
    <row r="825" spans="1:20" x14ac:dyDescent="0.2">
      <c r="A825" t="s">
        <v>15</v>
      </c>
      <c r="B825" s="9">
        <v>36871</v>
      </c>
      <c r="C825" s="9">
        <v>36872</v>
      </c>
      <c r="D825" s="9">
        <v>36873</v>
      </c>
      <c r="E825">
        <v>525905</v>
      </c>
      <c r="F825">
        <v>677327</v>
      </c>
      <c r="G825" t="s">
        <v>16</v>
      </c>
      <c r="H825">
        <v>65268</v>
      </c>
      <c r="I825" t="s">
        <v>17</v>
      </c>
      <c r="J825">
        <v>13.05</v>
      </c>
      <c r="K825" t="s">
        <v>18</v>
      </c>
      <c r="L825">
        <v>5000</v>
      </c>
      <c r="N825" t="s">
        <v>19</v>
      </c>
      <c r="O825" t="s">
        <v>20</v>
      </c>
      <c r="P825" t="s">
        <v>16</v>
      </c>
      <c r="T825">
        <f t="shared" si="14"/>
        <v>65250</v>
      </c>
    </row>
    <row r="826" spans="1:20" x14ac:dyDescent="0.2">
      <c r="A826" t="s">
        <v>15</v>
      </c>
      <c r="B826" s="9">
        <v>36871</v>
      </c>
      <c r="C826" s="9">
        <v>36872</v>
      </c>
      <c r="D826" s="9">
        <v>36873</v>
      </c>
      <c r="E826">
        <v>525907</v>
      </c>
      <c r="F826">
        <v>677329</v>
      </c>
      <c r="G826" t="s">
        <v>16</v>
      </c>
      <c r="H826">
        <v>11170</v>
      </c>
      <c r="I826" t="s">
        <v>17</v>
      </c>
      <c r="J826">
        <v>10.18</v>
      </c>
      <c r="K826" t="s">
        <v>18</v>
      </c>
      <c r="L826">
        <v>5000</v>
      </c>
      <c r="N826" t="s">
        <v>42</v>
      </c>
      <c r="O826" t="s">
        <v>20</v>
      </c>
      <c r="P826" t="s">
        <v>16</v>
      </c>
      <c r="T826">
        <f t="shared" si="14"/>
        <v>50900</v>
      </c>
    </row>
    <row r="827" spans="1:20" x14ac:dyDescent="0.2">
      <c r="A827" t="s">
        <v>15</v>
      </c>
      <c r="B827" s="9">
        <v>36871</v>
      </c>
      <c r="C827" s="9">
        <v>36872</v>
      </c>
      <c r="D827" s="9">
        <v>36873</v>
      </c>
      <c r="E827">
        <v>525909</v>
      </c>
      <c r="F827">
        <v>677337</v>
      </c>
      <c r="G827" t="s">
        <v>16</v>
      </c>
      <c r="H827">
        <v>57399</v>
      </c>
      <c r="I827" t="s">
        <v>17</v>
      </c>
      <c r="J827">
        <v>10.9</v>
      </c>
      <c r="K827" t="s">
        <v>18</v>
      </c>
      <c r="L827">
        <v>5000</v>
      </c>
      <c r="N827" t="s">
        <v>67</v>
      </c>
      <c r="O827" t="s">
        <v>20</v>
      </c>
      <c r="P827" t="s">
        <v>16</v>
      </c>
      <c r="T827">
        <f t="shared" si="14"/>
        <v>54500</v>
      </c>
    </row>
    <row r="828" spans="1:20" x14ac:dyDescent="0.2">
      <c r="A828" t="s">
        <v>15</v>
      </c>
      <c r="B828" s="9">
        <v>36871</v>
      </c>
      <c r="C828" s="9">
        <v>36872</v>
      </c>
      <c r="D828" s="9">
        <v>36873</v>
      </c>
      <c r="E828">
        <v>525910</v>
      </c>
      <c r="F828">
        <v>677341</v>
      </c>
      <c r="G828" t="s">
        <v>16</v>
      </c>
      <c r="H828">
        <v>68856</v>
      </c>
      <c r="I828" t="s">
        <v>17</v>
      </c>
      <c r="J828">
        <v>10.65</v>
      </c>
      <c r="K828" t="s">
        <v>18</v>
      </c>
      <c r="L828">
        <v>5000</v>
      </c>
      <c r="N828" t="s">
        <v>46</v>
      </c>
      <c r="O828" t="s">
        <v>20</v>
      </c>
      <c r="P828" t="s">
        <v>16</v>
      </c>
      <c r="T828">
        <f t="shared" si="14"/>
        <v>53250</v>
      </c>
    </row>
    <row r="829" spans="1:20" x14ac:dyDescent="0.2">
      <c r="A829" t="s">
        <v>15</v>
      </c>
      <c r="B829" s="9">
        <v>36871</v>
      </c>
      <c r="C829" s="9">
        <v>36872</v>
      </c>
      <c r="D829" s="9">
        <v>36873</v>
      </c>
      <c r="E829">
        <v>525913</v>
      </c>
      <c r="F829">
        <v>677349</v>
      </c>
      <c r="G829" t="s">
        <v>16</v>
      </c>
      <c r="H829">
        <v>18</v>
      </c>
      <c r="I829" t="s">
        <v>17</v>
      </c>
      <c r="J829">
        <v>13.2</v>
      </c>
      <c r="K829" t="s">
        <v>18</v>
      </c>
      <c r="L829">
        <v>5000</v>
      </c>
      <c r="N829" t="s">
        <v>19</v>
      </c>
      <c r="O829" t="s">
        <v>20</v>
      </c>
      <c r="P829" t="s">
        <v>16</v>
      </c>
      <c r="T829">
        <f t="shared" si="14"/>
        <v>66000</v>
      </c>
    </row>
    <row r="830" spans="1:20" x14ac:dyDescent="0.2">
      <c r="A830" t="s">
        <v>15</v>
      </c>
      <c r="B830" s="9">
        <v>36871</v>
      </c>
      <c r="C830" s="9">
        <v>36872</v>
      </c>
      <c r="D830" s="9">
        <v>36873</v>
      </c>
      <c r="E830">
        <v>525914</v>
      </c>
      <c r="F830">
        <v>677351</v>
      </c>
      <c r="G830" t="s">
        <v>16</v>
      </c>
      <c r="H830">
        <v>72297</v>
      </c>
      <c r="I830" t="s">
        <v>17</v>
      </c>
      <c r="J830">
        <v>10.79</v>
      </c>
      <c r="K830" t="s">
        <v>18</v>
      </c>
      <c r="L830">
        <v>5000</v>
      </c>
      <c r="N830" t="s">
        <v>63</v>
      </c>
      <c r="O830" t="s">
        <v>20</v>
      </c>
      <c r="P830" t="s">
        <v>16</v>
      </c>
      <c r="T830">
        <f t="shared" si="14"/>
        <v>53949.999999999993</v>
      </c>
    </row>
    <row r="831" spans="1:20" x14ac:dyDescent="0.2">
      <c r="A831" t="s">
        <v>15</v>
      </c>
      <c r="B831" s="9">
        <v>36871</v>
      </c>
      <c r="C831" s="9">
        <v>36872</v>
      </c>
      <c r="D831" s="9">
        <v>36873</v>
      </c>
      <c r="E831">
        <v>525915</v>
      </c>
      <c r="F831">
        <v>677353</v>
      </c>
      <c r="G831" t="s">
        <v>16</v>
      </c>
      <c r="H831">
        <v>18</v>
      </c>
      <c r="I831" t="s">
        <v>17</v>
      </c>
      <c r="J831">
        <v>13.5</v>
      </c>
      <c r="K831" t="s">
        <v>18</v>
      </c>
      <c r="L831">
        <v>5000</v>
      </c>
      <c r="N831" t="s">
        <v>19</v>
      </c>
      <c r="O831" t="s">
        <v>20</v>
      </c>
      <c r="P831" t="s">
        <v>16</v>
      </c>
      <c r="T831">
        <f t="shared" si="14"/>
        <v>67500</v>
      </c>
    </row>
    <row r="832" spans="1:20" x14ac:dyDescent="0.2">
      <c r="A832" t="s">
        <v>15</v>
      </c>
      <c r="B832" s="9">
        <v>36871</v>
      </c>
      <c r="C832" s="9">
        <v>36872</v>
      </c>
      <c r="D832" s="9">
        <v>36873</v>
      </c>
      <c r="E832">
        <v>525916</v>
      </c>
      <c r="F832">
        <v>677355</v>
      </c>
      <c r="G832" t="s">
        <v>16</v>
      </c>
      <c r="H832">
        <v>68856</v>
      </c>
      <c r="I832" t="s">
        <v>17</v>
      </c>
      <c r="J832">
        <v>10.66</v>
      </c>
      <c r="K832" t="s">
        <v>18</v>
      </c>
      <c r="L832">
        <v>5000</v>
      </c>
      <c r="N832" t="s">
        <v>46</v>
      </c>
      <c r="O832" t="s">
        <v>20</v>
      </c>
      <c r="P832" t="s">
        <v>16</v>
      </c>
      <c r="T832">
        <f t="shared" si="14"/>
        <v>53300</v>
      </c>
    </row>
    <row r="833" spans="1:20" x14ac:dyDescent="0.2">
      <c r="A833" t="s">
        <v>15</v>
      </c>
      <c r="B833" s="9">
        <v>36871</v>
      </c>
      <c r="C833" s="9">
        <v>36872</v>
      </c>
      <c r="D833" s="9">
        <v>36873</v>
      </c>
      <c r="E833">
        <v>525917</v>
      </c>
      <c r="F833">
        <v>677358</v>
      </c>
      <c r="G833" t="s">
        <v>16</v>
      </c>
      <c r="H833">
        <v>57399</v>
      </c>
      <c r="I833" t="s">
        <v>17</v>
      </c>
      <c r="J833">
        <v>13.75</v>
      </c>
      <c r="K833" t="s">
        <v>18</v>
      </c>
      <c r="L833">
        <v>5000</v>
      </c>
      <c r="N833" t="s">
        <v>19</v>
      </c>
      <c r="O833" t="s">
        <v>20</v>
      </c>
      <c r="P833" t="s">
        <v>16</v>
      </c>
      <c r="T833">
        <f t="shared" si="14"/>
        <v>68750</v>
      </c>
    </row>
    <row r="834" spans="1:20" x14ac:dyDescent="0.2">
      <c r="A834" t="s">
        <v>15</v>
      </c>
      <c r="B834" s="9">
        <v>36871</v>
      </c>
      <c r="C834" s="9">
        <v>36872</v>
      </c>
      <c r="D834" s="9">
        <v>36873</v>
      </c>
      <c r="E834">
        <v>525918</v>
      </c>
      <c r="F834">
        <v>677360</v>
      </c>
      <c r="G834" t="s">
        <v>16</v>
      </c>
      <c r="H834">
        <v>18</v>
      </c>
      <c r="I834" t="s">
        <v>17</v>
      </c>
      <c r="J834">
        <v>13.8</v>
      </c>
      <c r="K834" t="s">
        <v>18</v>
      </c>
      <c r="L834">
        <v>5000</v>
      </c>
      <c r="N834" t="s">
        <v>19</v>
      </c>
      <c r="O834" t="s">
        <v>20</v>
      </c>
      <c r="P834" t="s">
        <v>16</v>
      </c>
      <c r="T834">
        <f t="shared" si="14"/>
        <v>69000</v>
      </c>
    </row>
    <row r="835" spans="1:20" x14ac:dyDescent="0.2">
      <c r="A835" t="s">
        <v>15</v>
      </c>
      <c r="B835" s="9">
        <v>36871</v>
      </c>
      <c r="C835" s="9">
        <v>36872</v>
      </c>
      <c r="D835" s="9">
        <v>36873</v>
      </c>
      <c r="E835">
        <v>525919</v>
      </c>
      <c r="F835">
        <v>677361</v>
      </c>
      <c r="G835" t="s">
        <v>16</v>
      </c>
      <c r="H835">
        <v>31699</v>
      </c>
      <c r="I835" t="s">
        <v>17</v>
      </c>
      <c r="J835">
        <v>14</v>
      </c>
      <c r="K835" t="s">
        <v>18</v>
      </c>
      <c r="L835">
        <v>5000</v>
      </c>
      <c r="N835" t="s">
        <v>19</v>
      </c>
      <c r="O835" t="s">
        <v>20</v>
      </c>
      <c r="P835" t="s">
        <v>16</v>
      </c>
      <c r="T835">
        <f t="shared" si="14"/>
        <v>70000</v>
      </c>
    </row>
    <row r="836" spans="1:20" x14ac:dyDescent="0.2">
      <c r="A836" t="s">
        <v>15</v>
      </c>
      <c r="B836" s="9">
        <v>36871</v>
      </c>
      <c r="C836" s="9">
        <v>36872</v>
      </c>
      <c r="D836" s="9">
        <v>36873</v>
      </c>
      <c r="E836">
        <v>525920</v>
      </c>
      <c r="F836">
        <v>677366</v>
      </c>
      <c r="G836" t="s">
        <v>16</v>
      </c>
      <c r="H836">
        <v>50531</v>
      </c>
      <c r="I836" t="s">
        <v>17</v>
      </c>
      <c r="J836">
        <v>10</v>
      </c>
      <c r="K836" t="s">
        <v>18</v>
      </c>
      <c r="L836">
        <v>5000</v>
      </c>
      <c r="N836" t="s">
        <v>35</v>
      </c>
      <c r="O836" t="s">
        <v>20</v>
      </c>
      <c r="P836" t="s">
        <v>16</v>
      </c>
      <c r="T836">
        <f t="shared" si="14"/>
        <v>50000</v>
      </c>
    </row>
    <row r="837" spans="1:20" x14ac:dyDescent="0.2">
      <c r="A837" t="s">
        <v>15</v>
      </c>
      <c r="B837" s="9">
        <v>36871</v>
      </c>
      <c r="C837" s="9">
        <v>36872</v>
      </c>
      <c r="D837" s="9">
        <v>36873</v>
      </c>
      <c r="E837">
        <v>525922</v>
      </c>
      <c r="F837">
        <v>677373</v>
      </c>
      <c r="G837" t="s">
        <v>16</v>
      </c>
      <c r="H837">
        <v>54480</v>
      </c>
      <c r="I837" t="s">
        <v>17</v>
      </c>
      <c r="J837">
        <v>14.3</v>
      </c>
      <c r="K837" t="s">
        <v>18</v>
      </c>
      <c r="L837">
        <v>5000</v>
      </c>
      <c r="N837" t="s">
        <v>19</v>
      </c>
      <c r="O837" t="s">
        <v>20</v>
      </c>
      <c r="P837" t="s">
        <v>16</v>
      </c>
      <c r="T837">
        <f t="shared" si="14"/>
        <v>71500</v>
      </c>
    </row>
    <row r="838" spans="1:20" x14ac:dyDescent="0.2">
      <c r="A838" t="s">
        <v>15</v>
      </c>
      <c r="B838" s="9">
        <v>36871</v>
      </c>
      <c r="C838" s="9">
        <v>36872</v>
      </c>
      <c r="D838" s="9">
        <v>36873</v>
      </c>
      <c r="E838">
        <v>525923</v>
      </c>
      <c r="F838">
        <v>677382</v>
      </c>
      <c r="G838" t="s">
        <v>16</v>
      </c>
      <c r="H838">
        <v>68856</v>
      </c>
      <c r="I838" t="s">
        <v>17</v>
      </c>
      <c r="J838">
        <v>10.68</v>
      </c>
      <c r="K838" t="s">
        <v>18</v>
      </c>
      <c r="L838">
        <v>5000</v>
      </c>
      <c r="N838" t="s">
        <v>46</v>
      </c>
      <c r="O838" t="s">
        <v>20</v>
      </c>
      <c r="P838" t="s">
        <v>16</v>
      </c>
      <c r="T838">
        <f t="shared" si="14"/>
        <v>53400</v>
      </c>
    </row>
    <row r="839" spans="1:20" x14ac:dyDescent="0.2">
      <c r="A839" t="s">
        <v>15</v>
      </c>
      <c r="B839" s="9">
        <v>36871</v>
      </c>
      <c r="C839" s="9">
        <v>36872</v>
      </c>
      <c r="D839" s="9">
        <v>36873</v>
      </c>
      <c r="E839">
        <v>525929</v>
      </c>
      <c r="F839">
        <v>677420</v>
      </c>
      <c r="G839" t="s">
        <v>16</v>
      </c>
      <c r="H839">
        <v>65268</v>
      </c>
      <c r="I839" t="s">
        <v>17</v>
      </c>
      <c r="J839">
        <v>10.55</v>
      </c>
      <c r="K839" t="s">
        <v>18</v>
      </c>
      <c r="L839">
        <v>2500</v>
      </c>
      <c r="N839" t="s">
        <v>24</v>
      </c>
      <c r="O839" t="s">
        <v>20</v>
      </c>
      <c r="P839" t="s">
        <v>16</v>
      </c>
      <c r="T839">
        <f t="shared" si="14"/>
        <v>26375</v>
      </c>
    </row>
    <row r="840" spans="1:20" x14ac:dyDescent="0.2">
      <c r="A840" t="s">
        <v>15</v>
      </c>
      <c r="B840" s="9">
        <v>36871</v>
      </c>
      <c r="C840" s="9">
        <v>36872</v>
      </c>
      <c r="D840" s="9">
        <v>36873</v>
      </c>
      <c r="E840">
        <v>525930</v>
      </c>
      <c r="F840">
        <v>677426</v>
      </c>
      <c r="G840" t="s">
        <v>16</v>
      </c>
      <c r="H840">
        <v>11170</v>
      </c>
      <c r="I840" t="s">
        <v>17</v>
      </c>
      <c r="J840">
        <v>10.6</v>
      </c>
      <c r="K840" t="s">
        <v>18</v>
      </c>
      <c r="L840">
        <v>2500</v>
      </c>
      <c r="N840" t="s">
        <v>24</v>
      </c>
      <c r="O840" t="s">
        <v>20</v>
      </c>
      <c r="P840" t="s">
        <v>16</v>
      </c>
      <c r="T840">
        <f t="shared" si="14"/>
        <v>26500</v>
      </c>
    </row>
    <row r="841" spans="1:20" x14ac:dyDescent="0.2">
      <c r="A841" t="s">
        <v>15</v>
      </c>
      <c r="B841" s="9">
        <v>36871</v>
      </c>
      <c r="C841" s="9">
        <v>36872</v>
      </c>
      <c r="D841" s="9">
        <v>36873</v>
      </c>
      <c r="E841">
        <v>525931</v>
      </c>
      <c r="F841">
        <v>677429</v>
      </c>
      <c r="G841" t="s">
        <v>16</v>
      </c>
      <c r="H841">
        <v>11170</v>
      </c>
      <c r="I841" t="s">
        <v>17</v>
      </c>
      <c r="J841">
        <v>10.65</v>
      </c>
      <c r="K841" t="s">
        <v>18</v>
      </c>
      <c r="L841">
        <v>2500</v>
      </c>
      <c r="N841" t="s">
        <v>66</v>
      </c>
      <c r="O841" t="s">
        <v>20</v>
      </c>
      <c r="P841" t="s">
        <v>16</v>
      </c>
      <c r="T841">
        <f t="shared" si="14"/>
        <v>26625</v>
      </c>
    </row>
    <row r="842" spans="1:20" x14ac:dyDescent="0.2">
      <c r="A842" t="s">
        <v>15</v>
      </c>
      <c r="B842" s="9">
        <v>36871</v>
      </c>
      <c r="C842" s="9">
        <v>36872</v>
      </c>
      <c r="D842" s="9">
        <v>36873</v>
      </c>
      <c r="E842">
        <v>525932</v>
      </c>
      <c r="F842">
        <v>677431</v>
      </c>
      <c r="G842" t="s">
        <v>16</v>
      </c>
      <c r="H842">
        <v>31699</v>
      </c>
      <c r="I842" t="s">
        <v>17</v>
      </c>
      <c r="J842">
        <v>10.5</v>
      </c>
      <c r="K842" t="s">
        <v>18</v>
      </c>
      <c r="L842">
        <v>2500</v>
      </c>
      <c r="N842" t="s">
        <v>68</v>
      </c>
      <c r="O842" t="s">
        <v>20</v>
      </c>
      <c r="P842" t="s">
        <v>16</v>
      </c>
      <c r="T842">
        <f t="shared" si="14"/>
        <v>26250</v>
      </c>
    </row>
    <row r="843" spans="1:20" x14ac:dyDescent="0.2">
      <c r="A843" t="s">
        <v>15</v>
      </c>
      <c r="B843" s="9">
        <v>36871</v>
      </c>
      <c r="C843" s="9">
        <v>36872</v>
      </c>
      <c r="D843" s="9">
        <v>36873</v>
      </c>
      <c r="E843">
        <v>525934</v>
      </c>
      <c r="F843">
        <v>677433</v>
      </c>
      <c r="G843" t="s">
        <v>16</v>
      </c>
      <c r="H843">
        <v>65268</v>
      </c>
      <c r="I843" t="s">
        <v>17</v>
      </c>
      <c r="J843">
        <v>10.7</v>
      </c>
      <c r="K843" t="s">
        <v>18</v>
      </c>
      <c r="L843">
        <v>2500</v>
      </c>
      <c r="N843" t="s">
        <v>24</v>
      </c>
      <c r="O843" t="s">
        <v>20</v>
      </c>
      <c r="P843" t="s">
        <v>16</v>
      </c>
      <c r="T843">
        <f t="shared" si="14"/>
        <v>26750</v>
      </c>
    </row>
    <row r="844" spans="1:20" x14ac:dyDescent="0.2">
      <c r="A844" t="s">
        <v>15</v>
      </c>
      <c r="B844" s="9">
        <v>36871</v>
      </c>
      <c r="C844" s="9">
        <v>36872</v>
      </c>
      <c r="D844" s="9">
        <v>36873</v>
      </c>
      <c r="E844">
        <v>525935</v>
      </c>
      <c r="F844">
        <v>677435</v>
      </c>
      <c r="G844" t="s">
        <v>16</v>
      </c>
      <c r="H844">
        <v>11170</v>
      </c>
      <c r="I844" t="s">
        <v>17</v>
      </c>
      <c r="J844">
        <v>10.8</v>
      </c>
      <c r="K844" t="s">
        <v>18</v>
      </c>
      <c r="L844">
        <v>2500</v>
      </c>
      <c r="N844" t="s">
        <v>66</v>
      </c>
      <c r="O844" t="s">
        <v>20</v>
      </c>
      <c r="P844" t="s">
        <v>16</v>
      </c>
      <c r="T844">
        <f t="shared" si="14"/>
        <v>27000</v>
      </c>
    </row>
    <row r="845" spans="1:20" x14ac:dyDescent="0.2">
      <c r="A845" t="s">
        <v>15</v>
      </c>
      <c r="B845" s="9">
        <v>36871</v>
      </c>
      <c r="C845" s="9">
        <v>36872</v>
      </c>
      <c r="D845" s="9">
        <v>36873</v>
      </c>
      <c r="E845">
        <v>525946</v>
      </c>
      <c r="F845">
        <v>677454</v>
      </c>
      <c r="G845" t="s">
        <v>16</v>
      </c>
      <c r="H845">
        <v>57399</v>
      </c>
      <c r="I845" t="s">
        <v>17</v>
      </c>
      <c r="J845">
        <v>13</v>
      </c>
      <c r="K845" t="s">
        <v>18</v>
      </c>
      <c r="L845">
        <v>5000</v>
      </c>
      <c r="N845" t="s">
        <v>19</v>
      </c>
      <c r="O845" t="s">
        <v>20</v>
      </c>
      <c r="P845" t="s">
        <v>16</v>
      </c>
      <c r="T845">
        <f t="shared" si="14"/>
        <v>65000</v>
      </c>
    </row>
    <row r="846" spans="1:20" x14ac:dyDescent="0.2">
      <c r="A846" t="s">
        <v>15</v>
      </c>
      <c r="B846" s="9">
        <v>36871</v>
      </c>
      <c r="C846" s="9">
        <v>36872</v>
      </c>
      <c r="D846" s="9">
        <v>36873</v>
      </c>
      <c r="E846">
        <v>525949</v>
      </c>
      <c r="F846">
        <v>677460</v>
      </c>
      <c r="G846" t="s">
        <v>16</v>
      </c>
      <c r="H846">
        <v>18</v>
      </c>
      <c r="I846" t="s">
        <v>17</v>
      </c>
      <c r="J846">
        <v>13.05</v>
      </c>
      <c r="K846" t="s">
        <v>18</v>
      </c>
      <c r="L846">
        <v>5000</v>
      </c>
      <c r="N846" t="s">
        <v>19</v>
      </c>
      <c r="O846" t="s">
        <v>20</v>
      </c>
      <c r="P846" t="s">
        <v>16</v>
      </c>
      <c r="T846">
        <f t="shared" si="14"/>
        <v>65250</v>
      </c>
    </row>
    <row r="847" spans="1:20" x14ac:dyDescent="0.2">
      <c r="A847" t="s">
        <v>15</v>
      </c>
      <c r="B847" s="9">
        <v>36871</v>
      </c>
      <c r="C847" s="9">
        <v>36872</v>
      </c>
      <c r="D847" s="9">
        <v>36873</v>
      </c>
      <c r="E847">
        <v>525950</v>
      </c>
      <c r="F847">
        <v>677463</v>
      </c>
      <c r="G847" t="s">
        <v>16</v>
      </c>
      <c r="H847">
        <v>57399</v>
      </c>
      <c r="I847" t="s">
        <v>17</v>
      </c>
      <c r="J847">
        <v>13.3</v>
      </c>
      <c r="K847" t="s">
        <v>18</v>
      </c>
      <c r="L847">
        <v>5000</v>
      </c>
      <c r="N847" t="s">
        <v>19</v>
      </c>
      <c r="O847" t="s">
        <v>20</v>
      </c>
      <c r="P847" t="s">
        <v>16</v>
      </c>
      <c r="T847">
        <f t="shared" si="14"/>
        <v>66500</v>
      </c>
    </row>
    <row r="848" spans="1:20" x14ac:dyDescent="0.2">
      <c r="A848" t="s">
        <v>15</v>
      </c>
      <c r="B848" s="9">
        <v>36871</v>
      </c>
      <c r="C848" s="9">
        <v>36872</v>
      </c>
      <c r="D848" s="9">
        <v>36873</v>
      </c>
      <c r="E848">
        <v>525951</v>
      </c>
      <c r="F848">
        <v>677465</v>
      </c>
      <c r="G848" t="s">
        <v>16</v>
      </c>
      <c r="H848">
        <v>65268</v>
      </c>
      <c r="I848" t="s">
        <v>17</v>
      </c>
      <c r="J848">
        <v>11</v>
      </c>
      <c r="K848" t="s">
        <v>18</v>
      </c>
      <c r="L848">
        <v>2500</v>
      </c>
      <c r="N848" t="s">
        <v>24</v>
      </c>
      <c r="O848" t="s">
        <v>20</v>
      </c>
      <c r="P848" t="s">
        <v>16</v>
      </c>
      <c r="T848">
        <f t="shared" si="14"/>
        <v>27500</v>
      </c>
    </row>
    <row r="849" spans="1:20" x14ac:dyDescent="0.2">
      <c r="A849" t="s">
        <v>15</v>
      </c>
      <c r="B849" s="9">
        <v>36871</v>
      </c>
      <c r="C849" s="9">
        <v>36872</v>
      </c>
      <c r="D849" s="9">
        <v>36873</v>
      </c>
      <c r="E849">
        <v>525952</v>
      </c>
      <c r="F849">
        <v>677466</v>
      </c>
      <c r="G849" t="s">
        <v>16</v>
      </c>
      <c r="H849">
        <v>31699</v>
      </c>
      <c r="I849" t="s">
        <v>17</v>
      </c>
      <c r="J849">
        <v>10.33</v>
      </c>
      <c r="K849" t="s">
        <v>18</v>
      </c>
      <c r="L849">
        <v>5000</v>
      </c>
      <c r="N849" t="s">
        <v>21</v>
      </c>
      <c r="O849" t="s">
        <v>20</v>
      </c>
      <c r="P849" t="s">
        <v>16</v>
      </c>
      <c r="T849">
        <f t="shared" si="14"/>
        <v>51650</v>
      </c>
    </row>
    <row r="850" spans="1:20" x14ac:dyDescent="0.2">
      <c r="A850" t="s">
        <v>15</v>
      </c>
      <c r="B850" s="9">
        <v>36871</v>
      </c>
      <c r="C850" s="9">
        <v>36872</v>
      </c>
      <c r="D850" s="9">
        <v>36873</v>
      </c>
      <c r="E850">
        <v>525953</v>
      </c>
      <c r="F850">
        <v>677467</v>
      </c>
      <c r="G850" t="s">
        <v>16</v>
      </c>
      <c r="H850">
        <v>65268</v>
      </c>
      <c r="I850" t="s">
        <v>17</v>
      </c>
      <c r="J850">
        <v>10.75</v>
      </c>
      <c r="K850" t="s">
        <v>18</v>
      </c>
      <c r="L850">
        <v>10000</v>
      </c>
      <c r="N850" t="s">
        <v>26</v>
      </c>
      <c r="O850" t="s">
        <v>20</v>
      </c>
      <c r="P850" t="s">
        <v>16</v>
      </c>
      <c r="T850">
        <f t="shared" si="14"/>
        <v>107500</v>
      </c>
    </row>
    <row r="851" spans="1:20" x14ac:dyDescent="0.2">
      <c r="A851" t="s">
        <v>15</v>
      </c>
      <c r="B851" s="9">
        <v>36871</v>
      </c>
      <c r="C851" s="9">
        <v>36872</v>
      </c>
      <c r="D851" s="9">
        <v>36873</v>
      </c>
      <c r="E851">
        <v>525954</v>
      </c>
      <c r="F851">
        <v>677469</v>
      </c>
      <c r="G851" t="s">
        <v>16</v>
      </c>
      <c r="H851">
        <v>31699</v>
      </c>
      <c r="I851" t="s">
        <v>17</v>
      </c>
      <c r="J851">
        <v>10.4</v>
      </c>
      <c r="K851" t="s">
        <v>18</v>
      </c>
      <c r="L851">
        <v>5000</v>
      </c>
      <c r="N851" t="s">
        <v>21</v>
      </c>
      <c r="O851" t="s">
        <v>20</v>
      </c>
      <c r="P851" t="s">
        <v>16</v>
      </c>
      <c r="T851">
        <f t="shared" si="14"/>
        <v>52000</v>
      </c>
    </row>
    <row r="852" spans="1:20" x14ac:dyDescent="0.2">
      <c r="A852" t="s">
        <v>15</v>
      </c>
      <c r="B852" s="9">
        <v>36871</v>
      </c>
      <c r="C852" s="9">
        <v>36872</v>
      </c>
      <c r="D852" s="9">
        <v>36873</v>
      </c>
      <c r="E852">
        <v>525955</v>
      </c>
      <c r="F852">
        <v>677472</v>
      </c>
      <c r="G852" t="s">
        <v>16</v>
      </c>
      <c r="H852">
        <v>65268</v>
      </c>
      <c r="I852" t="s">
        <v>17</v>
      </c>
      <c r="J852">
        <v>11.2</v>
      </c>
      <c r="K852" t="s">
        <v>18</v>
      </c>
      <c r="L852">
        <v>2500</v>
      </c>
      <c r="N852" t="s">
        <v>24</v>
      </c>
      <c r="O852" t="s">
        <v>20</v>
      </c>
      <c r="P852" t="s">
        <v>16</v>
      </c>
      <c r="T852">
        <f t="shared" si="14"/>
        <v>28000</v>
      </c>
    </row>
    <row r="853" spans="1:20" x14ac:dyDescent="0.2">
      <c r="A853" t="s">
        <v>15</v>
      </c>
      <c r="B853" s="9">
        <v>36871</v>
      </c>
      <c r="C853" s="9">
        <v>36872</v>
      </c>
      <c r="D853" s="9">
        <v>36873</v>
      </c>
      <c r="E853">
        <v>525956</v>
      </c>
      <c r="F853">
        <v>677475</v>
      </c>
      <c r="G853" t="s">
        <v>16</v>
      </c>
      <c r="H853">
        <v>65268</v>
      </c>
      <c r="I853" t="s">
        <v>17</v>
      </c>
      <c r="J853">
        <v>11</v>
      </c>
      <c r="K853" t="s">
        <v>18</v>
      </c>
      <c r="L853">
        <v>2500</v>
      </c>
      <c r="N853" t="s">
        <v>66</v>
      </c>
      <c r="O853" t="s">
        <v>20</v>
      </c>
      <c r="P853" t="s">
        <v>16</v>
      </c>
      <c r="T853">
        <f t="shared" si="14"/>
        <v>27500</v>
      </c>
    </row>
    <row r="854" spans="1:20" x14ac:dyDescent="0.2">
      <c r="A854" t="s">
        <v>15</v>
      </c>
      <c r="B854" s="9">
        <v>36871</v>
      </c>
      <c r="C854" s="9">
        <v>36872</v>
      </c>
      <c r="D854" s="9">
        <v>36873</v>
      </c>
      <c r="E854">
        <v>525957</v>
      </c>
      <c r="F854">
        <v>677476</v>
      </c>
      <c r="G854" t="s">
        <v>16</v>
      </c>
      <c r="H854">
        <v>56264</v>
      </c>
      <c r="I854" t="s">
        <v>17</v>
      </c>
      <c r="J854">
        <v>10.53</v>
      </c>
      <c r="K854" t="s">
        <v>18</v>
      </c>
      <c r="L854">
        <v>5000</v>
      </c>
      <c r="N854" t="s">
        <v>21</v>
      </c>
      <c r="O854" t="s">
        <v>20</v>
      </c>
      <c r="P854" t="s">
        <v>16</v>
      </c>
      <c r="T854">
        <f t="shared" si="14"/>
        <v>52650</v>
      </c>
    </row>
    <row r="855" spans="1:20" x14ac:dyDescent="0.2">
      <c r="A855" t="s">
        <v>15</v>
      </c>
      <c r="B855" s="9">
        <v>36871</v>
      </c>
      <c r="C855" s="9">
        <v>36872</v>
      </c>
      <c r="D855" s="9">
        <v>36873</v>
      </c>
      <c r="E855">
        <v>525958</v>
      </c>
      <c r="F855">
        <v>677478</v>
      </c>
      <c r="G855" t="s">
        <v>16</v>
      </c>
      <c r="H855">
        <v>56264</v>
      </c>
      <c r="I855" t="s">
        <v>17</v>
      </c>
      <c r="J855">
        <v>11</v>
      </c>
      <c r="K855" t="s">
        <v>18</v>
      </c>
      <c r="L855">
        <v>2500</v>
      </c>
      <c r="N855" t="s">
        <v>61</v>
      </c>
      <c r="O855" t="s">
        <v>20</v>
      </c>
      <c r="P855" t="s">
        <v>16</v>
      </c>
      <c r="T855">
        <f t="shared" si="14"/>
        <v>27500</v>
      </c>
    </row>
    <row r="856" spans="1:20" x14ac:dyDescent="0.2">
      <c r="A856" t="s">
        <v>15</v>
      </c>
      <c r="B856" s="9">
        <v>36871</v>
      </c>
      <c r="C856" s="9">
        <v>36872</v>
      </c>
      <c r="D856" s="9">
        <v>36873</v>
      </c>
      <c r="E856">
        <v>525959</v>
      </c>
      <c r="F856">
        <v>677479</v>
      </c>
      <c r="G856" t="s">
        <v>16</v>
      </c>
      <c r="H856">
        <v>58402</v>
      </c>
      <c r="I856" t="s">
        <v>17</v>
      </c>
      <c r="J856">
        <v>10.65</v>
      </c>
      <c r="K856" t="s">
        <v>18</v>
      </c>
      <c r="L856">
        <v>5000</v>
      </c>
      <c r="N856" t="s">
        <v>46</v>
      </c>
      <c r="O856" t="s">
        <v>20</v>
      </c>
      <c r="P856" t="s">
        <v>16</v>
      </c>
      <c r="T856">
        <f t="shared" si="14"/>
        <v>53250</v>
      </c>
    </row>
    <row r="857" spans="1:20" x14ac:dyDescent="0.2">
      <c r="A857" t="s">
        <v>15</v>
      </c>
      <c r="B857" s="9">
        <v>36871</v>
      </c>
      <c r="C857" s="9">
        <v>36872</v>
      </c>
      <c r="D857" s="9">
        <v>36873</v>
      </c>
      <c r="E857">
        <v>525960</v>
      </c>
      <c r="F857">
        <v>677480</v>
      </c>
      <c r="G857" t="s">
        <v>16</v>
      </c>
      <c r="H857">
        <v>64245</v>
      </c>
      <c r="I857" t="s">
        <v>17</v>
      </c>
      <c r="J857">
        <v>11</v>
      </c>
      <c r="K857" t="s">
        <v>18</v>
      </c>
      <c r="L857">
        <v>2500</v>
      </c>
      <c r="N857" t="s">
        <v>68</v>
      </c>
      <c r="O857" t="s">
        <v>20</v>
      </c>
      <c r="P857" t="s">
        <v>16</v>
      </c>
      <c r="T857">
        <f t="shared" si="14"/>
        <v>27500</v>
      </c>
    </row>
    <row r="858" spans="1:20" x14ac:dyDescent="0.2">
      <c r="A858" t="s">
        <v>15</v>
      </c>
      <c r="B858" s="9">
        <v>36871</v>
      </c>
      <c r="C858" s="9">
        <v>36872</v>
      </c>
      <c r="D858" s="9">
        <v>36873</v>
      </c>
      <c r="E858">
        <v>525961</v>
      </c>
      <c r="F858">
        <v>677481</v>
      </c>
      <c r="G858" t="s">
        <v>16</v>
      </c>
      <c r="H858">
        <v>18</v>
      </c>
      <c r="I858" t="s">
        <v>17</v>
      </c>
      <c r="J858">
        <v>12.2</v>
      </c>
      <c r="K858" t="s">
        <v>18</v>
      </c>
      <c r="L858">
        <v>5000</v>
      </c>
      <c r="N858" t="s">
        <v>27</v>
      </c>
      <c r="O858" t="s">
        <v>20</v>
      </c>
      <c r="P858" t="s">
        <v>16</v>
      </c>
      <c r="T858">
        <f t="shared" si="14"/>
        <v>61000</v>
      </c>
    </row>
    <row r="859" spans="1:20" x14ac:dyDescent="0.2">
      <c r="A859" t="s">
        <v>15</v>
      </c>
      <c r="B859" s="9">
        <v>36871</v>
      </c>
      <c r="C859" s="9">
        <v>36872</v>
      </c>
      <c r="D859" s="9">
        <v>36873</v>
      </c>
      <c r="E859">
        <v>525962</v>
      </c>
      <c r="F859">
        <v>677483</v>
      </c>
      <c r="G859" t="s">
        <v>16</v>
      </c>
      <c r="H859">
        <v>18</v>
      </c>
      <c r="I859" t="s">
        <v>17</v>
      </c>
      <c r="J859">
        <v>12.21</v>
      </c>
      <c r="K859" t="s">
        <v>18</v>
      </c>
      <c r="L859">
        <v>5000</v>
      </c>
      <c r="N859" t="s">
        <v>27</v>
      </c>
      <c r="O859" t="s">
        <v>20</v>
      </c>
      <c r="P859" t="s">
        <v>16</v>
      </c>
      <c r="T859">
        <f t="shared" si="14"/>
        <v>61050.000000000007</v>
      </c>
    </row>
    <row r="860" spans="1:20" x14ac:dyDescent="0.2">
      <c r="A860" t="s">
        <v>15</v>
      </c>
      <c r="B860" s="9">
        <v>36871</v>
      </c>
      <c r="C860" s="9">
        <v>36872</v>
      </c>
      <c r="D860" s="9">
        <v>36873</v>
      </c>
      <c r="E860">
        <v>525963</v>
      </c>
      <c r="F860">
        <v>677484</v>
      </c>
      <c r="G860" t="s">
        <v>16</v>
      </c>
      <c r="H860">
        <v>58669</v>
      </c>
      <c r="I860" t="s">
        <v>17</v>
      </c>
      <c r="J860">
        <v>10</v>
      </c>
      <c r="K860" t="s">
        <v>18</v>
      </c>
      <c r="L860">
        <v>5000</v>
      </c>
      <c r="N860" t="s">
        <v>31</v>
      </c>
      <c r="O860" t="s">
        <v>20</v>
      </c>
      <c r="P860" t="s">
        <v>16</v>
      </c>
      <c r="T860">
        <f t="shared" si="14"/>
        <v>50000</v>
      </c>
    </row>
    <row r="861" spans="1:20" x14ac:dyDescent="0.2">
      <c r="A861" t="s">
        <v>15</v>
      </c>
      <c r="B861" s="9">
        <v>36871</v>
      </c>
      <c r="C861" s="9">
        <v>36872</v>
      </c>
      <c r="D861" s="9">
        <v>36873</v>
      </c>
      <c r="E861">
        <v>525964</v>
      </c>
      <c r="F861">
        <v>677485</v>
      </c>
      <c r="G861" t="s">
        <v>16</v>
      </c>
      <c r="H861">
        <v>58669</v>
      </c>
      <c r="I861" t="s">
        <v>17</v>
      </c>
      <c r="J861">
        <v>10.029999999999999</v>
      </c>
      <c r="K861" t="s">
        <v>18</v>
      </c>
      <c r="L861">
        <v>5000</v>
      </c>
      <c r="N861" t="s">
        <v>31</v>
      </c>
      <c r="O861" t="s">
        <v>20</v>
      </c>
      <c r="P861" t="s">
        <v>16</v>
      </c>
      <c r="T861">
        <f t="shared" si="14"/>
        <v>50150</v>
      </c>
    </row>
    <row r="862" spans="1:20" x14ac:dyDescent="0.2">
      <c r="A862" t="s">
        <v>15</v>
      </c>
      <c r="B862" s="9">
        <v>36871</v>
      </c>
      <c r="C862" s="9">
        <v>36872</v>
      </c>
      <c r="D862" s="9">
        <v>36873</v>
      </c>
      <c r="E862">
        <v>525966</v>
      </c>
      <c r="F862">
        <v>677488</v>
      </c>
      <c r="G862" t="s">
        <v>16</v>
      </c>
      <c r="H862">
        <v>58669</v>
      </c>
      <c r="I862" t="s">
        <v>17</v>
      </c>
      <c r="J862">
        <v>10.06</v>
      </c>
      <c r="K862" t="s">
        <v>18</v>
      </c>
      <c r="L862">
        <v>5000</v>
      </c>
      <c r="N862" t="s">
        <v>31</v>
      </c>
      <c r="O862" t="s">
        <v>20</v>
      </c>
      <c r="P862" t="s">
        <v>16</v>
      </c>
      <c r="T862">
        <f t="shared" si="14"/>
        <v>50300</v>
      </c>
    </row>
    <row r="863" spans="1:20" x14ac:dyDescent="0.2">
      <c r="A863" t="s">
        <v>15</v>
      </c>
      <c r="B863" s="9">
        <v>36871</v>
      </c>
      <c r="C863" s="9">
        <v>36872</v>
      </c>
      <c r="D863" s="9">
        <v>36873</v>
      </c>
      <c r="E863">
        <v>525967</v>
      </c>
      <c r="F863">
        <v>677489</v>
      </c>
      <c r="G863" t="s">
        <v>16</v>
      </c>
      <c r="H863">
        <v>54979</v>
      </c>
      <c r="I863" t="s">
        <v>17</v>
      </c>
      <c r="J863">
        <v>12.07</v>
      </c>
      <c r="K863" t="s">
        <v>18</v>
      </c>
      <c r="L863">
        <v>5000</v>
      </c>
      <c r="N863" t="s">
        <v>69</v>
      </c>
      <c r="O863" t="s">
        <v>20</v>
      </c>
      <c r="P863" t="s">
        <v>16</v>
      </c>
      <c r="T863">
        <f t="shared" si="14"/>
        <v>60350</v>
      </c>
    </row>
    <row r="864" spans="1:20" x14ac:dyDescent="0.2">
      <c r="A864" t="s">
        <v>15</v>
      </c>
      <c r="B864" s="9">
        <v>36871</v>
      </c>
      <c r="C864" s="9">
        <v>36872</v>
      </c>
      <c r="D864" s="9">
        <v>36873</v>
      </c>
      <c r="E864">
        <v>525969</v>
      </c>
      <c r="F864">
        <v>677491</v>
      </c>
      <c r="G864" t="s">
        <v>16</v>
      </c>
      <c r="H864">
        <v>18</v>
      </c>
      <c r="I864" t="s">
        <v>17</v>
      </c>
      <c r="J864">
        <v>12.06</v>
      </c>
      <c r="K864" t="s">
        <v>18</v>
      </c>
      <c r="L864">
        <v>5000</v>
      </c>
      <c r="N864" t="s">
        <v>27</v>
      </c>
      <c r="O864" t="s">
        <v>20</v>
      </c>
      <c r="P864" t="s">
        <v>16</v>
      </c>
      <c r="T864">
        <f t="shared" si="14"/>
        <v>60300</v>
      </c>
    </row>
    <row r="865" spans="1:20" x14ac:dyDescent="0.2">
      <c r="A865" t="s">
        <v>15</v>
      </c>
      <c r="B865" s="9">
        <v>36871</v>
      </c>
      <c r="C865" s="9">
        <v>36872</v>
      </c>
      <c r="D865" s="9">
        <v>36873</v>
      </c>
      <c r="E865">
        <v>525970</v>
      </c>
      <c r="F865">
        <v>677492</v>
      </c>
      <c r="G865" t="s">
        <v>16</v>
      </c>
      <c r="H865">
        <v>58669</v>
      </c>
      <c r="I865" t="s">
        <v>17</v>
      </c>
      <c r="J865">
        <v>10.09</v>
      </c>
      <c r="K865" t="s">
        <v>18</v>
      </c>
      <c r="L865">
        <v>5000</v>
      </c>
      <c r="N865" t="s">
        <v>31</v>
      </c>
      <c r="O865" t="s">
        <v>20</v>
      </c>
      <c r="P865" t="s">
        <v>16</v>
      </c>
      <c r="T865">
        <f t="shared" si="14"/>
        <v>50450</v>
      </c>
    </row>
    <row r="866" spans="1:20" x14ac:dyDescent="0.2">
      <c r="A866" t="s">
        <v>15</v>
      </c>
      <c r="B866" s="9">
        <v>36871</v>
      </c>
      <c r="C866" s="9">
        <v>36872</v>
      </c>
      <c r="D866" s="9">
        <v>36873</v>
      </c>
      <c r="E866">
        <v>525973</v>
      </c>
      <c r="F866">
        <v>677497</v>
      </c>
      <c r="G866" t="s">
        <v>16</v>
      </c>
      <c r="H866">
        <v>18</v>
      </c>
      <c r="I866" t="s">
        <v>17</v>
      </c>
      <c r="J866">
        <v>11.53</v>
      </c>
      <c r="K866" t="s">
        <v>18</v>
      </c>
      <c r="L866">
        <v>5000</v>
      </c>
      <c r="N866" t="s">
        <v>70</v>
      </c>
      <c r="O866" t="s">
        <v>20</v>
      </c>
      <c r="P866" t="s">
        <v>16</v>
      </c>
      <c r="T866">
        <f t="shared" si="14"/>
        <v>57650</v>
      </c>
    </row>
    <row r="867" spans="1:20" x14ac:dyDescent="0.2">
      <c r="A867" t="s">
        <v>15</v>
      </c>
      <c r="B867" s="9">
        <v>36871</v>
      </c>
      <c r="C867" s="9">
        <v>36872</v>
      </c>
      <c r="D867" s="9">
        <v>36873</v>
      </c>
      <c r="E867">
        <v>525975</v>
      </c>
      <c r="F867">
        <v>677501</v>
      </c>
      <c r="G867" t="s">
        <v>16</v>
      </c>
      <c r="H867">
        <v>3022</v>
      </c>
      <c r="I867" t="s">
        <v>17</v>
      </c>
      <c r="J867">
        <v>10.25</v>
      </c>
      <c r="K867" t="s">
        <v>18</v>
      </c>
      <c r="L867">
        <v>10000</v>
      </c>
      <c r="N867" t="s">
        <v>53</v>
      </c>
      <c r="O867" t="s">
        <v>20</v>
      </c>
      <c r="P867" t="s">
        <v>16</v>
      </c>
      <c r="T867">
        <f t="shared" si="14"/>
        <v>102500</v>
      </c>
    </row>
    <row r="868" spans="1:20" x14ac:dyDescent="0.2">
      <c r="A868" t="s">
        <v>15</v>
      </c>
      <c r="B868" s="9">
        <v>36871</v>
      </c>
      <c r="C868" s="9">
        <v>36872</v>
      </c>
      <c r="D868" s="9">
        <v>36873</v>
      </c>
      <c r="E868">
        <v>525976</v>
      </c>
      <c r="F868">
        <v>677502</v>
      </c>
      <c r="G868" t="s">
        <v>16</v>
      </c>
      <c r="H868">
        <v>3022</v>
      </c>
      <c r="I868" t="s">
        <v>17</v>
      </c>
      <c r="J868">
        <v>10.26</v>
      </c>
      <c r="K868" t="s">
        <v>18</v>
      </c>
      <c r="L868">
        <v>10000</v>
      </c>
      <c r="N868" t="s">
        <v>53</v>
      </c>
      <c r="O868" t="s">
        <v>20</v>
      </c>
      <c r="P868" t="s">
        <v>16</v>
      </c>
      <c r="T868">
        <f t="shared" si="14"/>
        <v>102600</v>
      </c>
    </row>
    <row r="869" spans="1:20" x14ac:dyDescent="0.2">
      <c r="A869" t="s">
        <v>15</v>
      </c>
      <c r="B869" s="9">
        <v>36871</v>
      </c>
      <c r="C869" s="9">
        <v>36872</v>
      </c>
      <c r="D869" s="9">
        <v>36873</v>
      </c>
      <c r="E869">
        <v>525977</v>
      </c>
      <c r="F869">
        <v>677503</v>
      </c>
      <c r="G869" t="s">
        <v>16</v>
      </c>
      <c r="H869">
        <v>76789</v>
      </c>
      <c r="I869" t="s">
        <v>17</v>
      </c>
      <c r="J869">
        <v>10.9</v>
      </c>
      <c r="K869" t="s">
        <v>18</v>
      </c>
      <c r="L869">
        <v>10000</v>
      </c>
      <c r="N869" t="s">
        <v>26</v>
      </c>
      <c r="O869" t="s">
        <v>20</v>
      </c>
      <c r="P869" t="s">
        <v>16</v>
      </c>
      <c r="T869">
        <f t="shared" si="14"/>
        <v>109000</v>
      </c>
    </row>
    <row r="870" spans="1:20" x14ac:dyDescent="0.2">
      <c r="A870" t="s">
        <v>15</v>
      </c>
      <c r="B870" s="9">
        <v>36871</v>
      </c>
      <c r="C870" s="9">
        <v>36872</v>
      </c>
      <c r="D870" s="9">
        <v>36873</v>
      </c>
      <c r="E870">
        <v>525978</v>
      </c>
      <c r="F870">
        <v>677504</v>
      </c>
      <c r="G870" t="s">
        <v>16</v>
      </c>
      <c r="H870">
        <v>3022</v>
      </c>
      <c r="I870" t="s">
        <v>17</v>
      </c>
      <c r="J870">
        <v>10.27</v>
      </c>
      <c r="K870" t="s">
        <v>18</v>
      </c>
      <c r="L870">
        <v>10000</v>
      </c>
      <c r="N870" t="s">
        <v>53</v>
      </c>
      <c r="O870" t="s">
        <v>20</v>
      </c>
      <c r="P870" t="s">
        <v>16</v>
      </c>
      <c r="T870">
        <f t="shared" si="14"/>
        <v>102700</v>
      </c>
    </row>
    <row r="871" spans="1:20" x14ac:dyDescent="0.2">
      <c r="A871" t="s">
        <v>15</v>
      </c>
      <c r="B871" s="9">
        <v>36871</v>
      </c>
      <c r="C871" s="9">
        <v>36872</v>
      </c>
      <c r="D871" s="9">
        <v>36873</v>
      </c>
      <c r="E871">
        <v>525979</v>
      </c>
      <c r="F871">
        <v>677505</v>
      </c>
      <c r="G871" t="s">
        <v>16</v>
      </c>
      <c r="H871">
        <v>3022</v>
      </c>
      <c r="I871" t="s">
        <v>17</v>
      </c>
      <c r="J871">
        <v>10.28</v>
      </c>
      <c r="K871" t="s">
        <v>18</v>
      </c>
      <c r="L871">
        <v>10000</v>
      </c>
      <c r="N871" t="s">
        <v>53</v>
      </c>
      <c r="O871" t="s">
        <v>20</v>
      </c>
      <c r="P871" t="s">
        <v>16</v>
      </c>
      <c r="T871">
        <f t="shared" si="14"/>
        <v>102800</v>
      </c>
    </row>
    <row r="872" spans="1:20" x14ac:dyDescent="0.2">
      <c r="A872" t="s">
        <v>15</v>
      </c>
      <c r="B872" s="9">
        <v>36871</v>
      </c>
      <c r="C872" s="9">
        <v>36872</v>
      </c>
      <c r="D872" s="9">
        <v>36873</v>
      </c>
      <c r="E872">
        <v>525980</v>
      </c>
      <c r="F872">
        <v>677507</v>
      </c>
      <c r="G872" t="s">
        <v>16</v>
      </c>
      <c r="H872">
        <v>3022</v>
      </c>
      <c r="I872" t="s">
        <v>17</v>
      </c>
      <c r="J872">
        <v>10.29</v>
      </c>
      <c r="K872" t="s">
        <v>18</v>
      </c>
      <c r="L872">
        <v>10000</v>
      </c>
      <c r="N872" t="s">
        <v>53</v>
      </c>
      <c r="O872" t="s">
        <v>20</v>
      </c>
      <c r="P872" t="s">
        <v>16</v>
      </c>
      <c r="T872">
        <f t="shared" si="14"/>
        <v>102899.99999999999</v>
      </c>
    </row>
    <row r="873" spans="1:20" x14ac:dyDescent="0.2">
      <c r="A873" t="s">
        <v>15</v>
      </c>
      <c r="B873" s="9">
        <v>36871</v>
      </c>
      <c r="C873" s="9">
        <v>36872</v>
      </c>
      <c r="D873" s="9">
        <v>36873</v>
      </c>
      <c r="E873">
        <v>525981</v>
      </c>
      <c r="F873">
        <v>677508</v>
      </c>
      <c r="G873" t="s">
        <v>16</v>
      </c>
      <c r="H873">
        <v>56264</v>
      </c>
      <c r="I873" t="s">
        <v>17</v>
      </c>
      <c r="J873">
        <v>10.95</v>
      </c>
      <c r="K873" t="s">
        <v>18</v>
      </c>
      <c r="L873">
        <v>10000</v>
      </c>
      <c r="N873" t="s">
        <v>26</v>
      </c>
      <c r="O873" t="s">
        <v>20</v>
      </c>
      <c r="P873" t="s">
        <v>16</v>
      </c>
      <c r="T873">
        <f t="shared" si="14"/>
        <v>109500</v>
      </c>
    </row>
    <row r="874" spans="1:20" x14ac:dyDescent="0.2">
      <c r="A874" t="s">
        <v>15</v>
      </c>
      <c r="B874" s="9">
        <v>36871</v>
      </c>
      <c r="C874" s="9">
        <v>36872</v>
      </c>
      <c r="D874" s="9">
        <v>36873</v>
      </c>
      <c r="E874">
        <v>525982</v>
      </c>
      <c r="F874">
        <v>677509</v>
      </c>
      <c r="G874" t="s">
        <v>16</v>
      </c>
      <c r="H874">
        <v>18</v>
      </c>
      <c r="I874" t="s">
        <v>17</v>
      </c>
      <c r="J874">
        <v>11.46</v>
      </c>
      <c r="K874" t="s">
        <v>18</v>
      </c>
      <c r="L874">
        <v>5000</v>
      </c>
      <c r="N874" t="s">
        <v>27</v>
      </c>
      <c r="O874" t="s">
        <v>20</v>
      </c>
      <c r="P874" t="s">
        <v>16</v>
      </c>
      <c r="T874">
        <f t="shared" si="14"/>
        <v>57300.000000000007</v>
      </c>
    </row>
    <row r="875" spans="1:20" x14ac:dyDescent="0.2">
      <c r="A875" t="s">
        <v>15</v>
      </c>
      <c r="B875" s="9">
        <v>36871</v>
      </c>
      <c r="C875" s="9">
        <v>36872</v>
      </c>
      <c r="D875" s="9">
        <v>36873</v>
      </c>
      <c r="E875">
        <v>525983</v>
      </c>
      <c r="F875">
        <v>677510</v>
      </c>
      <c r="G875" t="s">
        <v>16</v>
      </c>
      <c r="H875">
        <v>18</v>
      </c>
      <c r="I875" t="s">
        <v>17</v>
      </c>
      <c r="J875">
        <v>9.8699999999999992</v>
      </c>
      <c r="K875" t="s">
        <v>18</v>
      </c>
      <c r="L875">
        <v>5000</v>
      </c>
      <c r="N875" t="s">
        <v>62</v>
      </c>
      <c r="O875" t="s">
        <v>20</v>
      </c>
      <c r="P875" t="s">
        <v>16</v>
      </c>
      <c r="T875">
        <f t="shared" si="14"/>
        <v>49349.999999999993</v>
      </c>
    </row>
    <row r="876" spans="1:20" x14ac:dyDescent="0.2">
      <c r="A876" t="s">
        <v>15</v>
      </c>
      <c r="B876" s="9">
        <v>36871</v>
      </c>
      <c r="C876" s="9">
        <v>36872</v>
      </c>
      <c r="D876" s="9">
        <v>36873</v>
      </c>
      <c r="E876">
        <v>525984</v>
      </c>
      <c r="F876">
        <v>677512</v>
      </c>
      <c r="G876" t="s">
        <v>16</v>
      </c>
      <c r="H876">
        <v>65268</v>
      </c>
      <c r="I876" t="s">
        <v>17</v>
      </c>
      <c r="J876">
        <v>11.05</v>
      </c>
      <c r="K876" t="s">
        <v>18</v>
      </c>
      <c r="L876">
        <v>10000</v>
      </c>
      <c r="N876" t="s">
        <v>26</v>
      </c>
      <c r="O876" t="s">
        <v>20</v>
      </c>
      <c r="P876" t="s">
        <v>16</v>
      </c>
      <c r="T876">
        <f t="shared" si="14"/>
        <v>110500</v>
      </c>
    </row>
    <row r="877" spans="1:20" x14ac:dyDescent="0.2">
      <c r="A877" t="s">
        <v>15</v>
      </c>
      <c r="B877" s="9">
        <v>36871</v>
      </c>
      <c r="C877" s="9">
        <v>36872</v>
      </c>
      <c r="D877" s="9">
        <v>36873</v>
      </c>
      <c r="E877">
        <v>525986</v>
      </c>
      <c r="F877">
        <v>677517</v>
      </c>
      <c r="G877" t="s">
        <v>16</v>
      </c>
      <c r="H877">
        <v>65268</v>
      </c>
      <c r="I877" t="s">
        <v>17</v>
      </c>
      <c r="J877">
        <v>11.15</v>
      </c>
      <c r="K877" t="s">
        <v>18</v>
      </c>
      <c r="L877">
        <v>10000</v>
      </c>
      <c r="N877" t="s">
        <v>26</v>
      </c>
      <c r="O877" t="s">
        <v>20</v>
      </c>
      <c r="P877" t="s">
        <v>16</v>
      </c>
      <c r="T877">
        <f t="shared" si="14"/>
        <v>111500</v>
      </c>
    </row>
    <row r="878" spans="1:20" x14ac:dyDescent="0.2">
      <c r="A878" t="s">
        <v>15</v>
      </c>
      <c r="B878" s="9">
        <v>36871</v>
      </c>
      <c r="C878" s="9">
        <v>36872</v>
      </c>
      <c r="D878" s="9">
        <v>36873</v>
      </c>
      <c r="E878">
        <v>525988</v>
      </c>
      <c r="F878">
        <v>677524</v>
      </c>
      <c r="G878" t="s">
        <v>16</v>
      </c>
      <c r="H878">
        <v>75370</v>
      </c>
      <c r="I878" t="s">
        <v>17</v>
      </c>
      <c r="J878">
        <v>10.35</v>
      </c>
      <c r="K878" t="s">
        <v>18</v>
      </c>
      <c r="L878">
        <v>10000</v>
      </c>
      <c r="N878" t="s">
        <v>53</v>
      </c>
      <c r="O878" t="s">
        <v>20</v>
      </c>
      <c r="P878" t="s">
        <v>16</v>
      </c>
      <c r="T878">
        <f t="shared" si="14"/>
        <v>103500</v>
      </c>
    </row>
    <row r="879" spans="1:20" x14ac:dyDescent="0.2">
      <c r="A879" t="s">
        <v>15</v>
      </c>
      <c r="B879" s="9">
        <v>36871</v>
      </c>
      <c r="C879" s="9">
        <v>36872</v>
      </c>
      <c r="D879" s="9">
        <v>36873</v>
      </c>
      <c r="E879">
        <v>525989</v>
      </c>
      <c r="F879">
        <v>677525</v>
      </c>
      <c r="G879" t="s">
        <v>16</v>
      </c>
      <c r="H879">
        <v>75370</v>
      </c>
      <c r="I879" t="s">
        <v>17</v>
      </c>
      <c r="J879">
        <v>10.36</v>
      </c>
      <c r="K879" t="s">
        <v>18</v>
      </c>
      <c r="L879">
        <v>10000</v>
      </c>
      <c r="N879" t="s">
        <v>53</v>
      </c>
      <c r="O879" t="s">
        <v>20</v>
      </c>
      <c r="P879" t="s">
        <v>16</v>
      </c>
      <c r="T879">
        <f t="shared" si="14"/>
        <v>103600</v>
      </c>
    </row>
    <row r="880" spans="1:20" x14ac:dyDescent="0.2">
      <c r="A880" t="s">
        <v>15</v>
      </c>
      <c r="B880" s="9">
        <v>36871</v>
      </c>
      <c r="C880" s="9">
        <v>36872</v>
      </c>
      <c r="D880" s="9">
        <v>36873</v>
      </c>
      <c r="E880">
        <v>525991</v>
      </c>
      <c r="F880">
        <v>677529</v>
      </c>
      <c r="G880" t="s">
        <v>16</v>
      </c>
      <c r="H880">
        <v>75370</v>
      </c>
      <c r="I880" t="s">
        <v>17</v>
      </c>
      <c r="J880">
        <v>10.44</v>
      </c>
      <c r="K880" t="s">
        <v>18</v>
      </c>
      <c r="L880">
        <v>10000</v>
      </c>
      <c r="N880" t="s">
        <v>53</v>
      </c>
      <c r="O880" t="s">
        <v>20</v>
      </c>
      <c r="P880" t="s">
        <v>16</v>
      </c>
      <c r="T880">
        <f t="shared" si="14"/>
        <v>104400</v>
      </c>
    </row>
    <row r="881" spans="1:20" x14ac:dyDescent="0.2">
      <c r="A881" t="s">
        <v>15</v>
      </c>
      <c r="B881" s="9">
        <v>36871</v>
      </c>
      <c r="C881" s="9">
        <v>36872</v>
      </c>
      <c r="D881" s="9">
        <v>36873</v>
      </c>
      <c r="E881">
        <v>525993</v>
      </c>
      <c r="F881">
        <v>677532</v>
      </c>
      <c r="G881" t="s">
        <v>16</v>
      </c>
      <c r="H881">
        <v>3022</v>
      </c>
      <c r="I881" t="s">
        <v>17</v>
      </c>
      <c r="J881">
        <v>10.45</v>
      </c>
      <c r="K881" t="s">
        <v>18</v>
      </c>
      <c r="L881">
        <v>10000</v>
      </c>
      <c r="N881" t="s">
        <v>53</v>
      </c>
      <c r="O881" t="s">
        <v>20</v>
      </c>
      <c r="P881" t="s">
        <v>16</v>
      </c>
      <c r="T881">
        <f t="shared" si="14"/>
        <v>104500</v>
      </c>
    </row>
    <row r="882" spans="1:20" x14ac:dyDescent="0.2">
      <c r="A882" t="s">
        <v>15</v>
      </c>
      <c r="B882" s="9">
        <v>36871</v>
      </c>
      <c r="C882" s="9">
        <v>36872</v>
      </c>
      <c r="D882" s="9">
        <v>36873</v>
      </c>
      <c r="E882">
        <v>525995</v>
      </c>
      <c r="F882">
        <v>677534</v>
      </c>
      <c r="G882" t="s">
        <v>16</v>
      </c>
      <c r="H882">
        <v>18</v>
      </c>
      <c r="I882" t="s">
        <v>17</v>
      </c>
      <c r="J882">
        <v>11.07</v>
      </c>
      <c r="K882" t="s">
        <v>18</v>
      </c>
      <c r="L882">
        <v>5000</v>
      </c>
      <c r="N882" t="s">
        <v>27</v>
      </c>
      <c r="O882" t="s">
        <v>20</v>
      </c>
      <c r="P882" t="s">
        <v>16</v>
      </c>
      <c r="T882">
        <f t="shared" si="14"/>
        <v>55350</v>
      </c>
    </row>
    <row r="883" spans="1:20" x14ac:dyDescent="0.2">
      <c r="A883" t="s">
        <v>15</v>
      </c>
      <c r="B883" s="9">
        <v>36871</v>
      </c>
      <c r="C883" s="9">
        <v>36872</v>
      </c>
      <c r="D883" s="9">
        <v>36873</v>
      </c>
      <c r="E883">
        <v>525998</v>
      </c>
      <c r="F883">
        <v>677538</v>
      </c>
      <c r="G883" t="s">
        <v>16</v>
      </c>
      <c r="H883">
        <v>52577</v>
      </c>
      <c r="I883" t="s">
        <v>17</v>
      </c>
      <c r="J883">
        <v>10.45</v>
      </c>
      <c r="K883" t="s">
        <v>18</v>
      </c>
      <c r="L883">
        <v>10000</v>
      </c>
      <c r="N883" t="s">
        <v>52</v>
      </c>
      <c r="O883" t="s">
        <v>20</v>
      </c>
      <c r="P883" t="s">
        <v>16</v>
      </c>
      <c r="T883">
        <f t="shared" si="14"/>
        <v>104500</v>
      </c>
    </row>
    <row r="884" spans="1:20" x14ac:dyDescent="0.2">
      <c r="A884" t="s">
        <v>15</v>
      </c>
      <c r="B884" s="9">
        <v>36871</v>
      </c>
      <c r="C884" s="9">
        <v>36872</v>
      </c>
      <c r="D884" s="9">
        <v>36873</v>
      </c>
      <c r="E884">
        <v>525999</v>
      </c>
      <c r="F884">
        <v>677540</v>
      </c>
      <c r="G884" t="s">
        <v>16</v>
      </c>
      <c r="H884">
        <v>65268</v>
      </c>
      <c r="I884" t="s">
        <v>17</v>
      </c>
      <c r="J884">
        <v>10.824999999999999</v>
      </c>
      <c r="K884" t="s">
        <v>18</v>
      </c>
      <c r="L884">
        <v>5000</v>
      </c>
      <c r="N884" t="s">
        <v>27</v>
      </c>
      <c r="O884" t="s">
        <v>20</v>
      </c>
      <c r="P884" t="s">
        <v>16</v>
      </c>
      <c r="T884">
        <f t="shared" si="14"/>
        <v>54125</v>
      </c>
    </row>
    <row r="885" spans="1:20" hidden="1" x14ac:dyDescent="0.2">
      <c r="A885" t="s">
        <v>15</v>
      </c>
      <c r="B885" s="9">
        <v>36871</v>
      </c>
      <c r="C885" s="9">
        <v>36872</v>
      </c>
      <c r="D885" s="9">
        <v>36892</v>
      </c>
      <c r="E885">
        <v>526653</v>
      </c>
      <c r="F885">
        <v>678565</v>
      </c>
      <c r="G885" t="s">
        <v>16</v>
      </c>
      <c r="H885">
        <v>8</v>
      </c>
      <c r="I885" t="s">
        <v>22</v>
      </c>
      <c r="J885">
        <v>11</v>
      </c>
      <c r="K885" t="s">
        <v>18</v>
      </c>
      <c r="L885">
        <v>40000</v>
      </c>
      <c r="N885" t="s">
        <v>67</v>
      </c>
      <c r="O885" t="s">
        <v>20</v>
      </c>
      <c r="P885" t="s">
        <v>16</v>
      </c>
    </row>
    <row r="886" spans="1:20" x14ac:dyDescent="0.2">
      <c r="A886" t="s">
        <v>15</v>
      </c>
      <c r="B886" s="9">
        <v>36871</v>
      </c>
      <c r="C886" s="9">
        <v>36872</v>
      </c>
      <c r="D886" s="9">
        <v>36873</v>
      </c>
      <c r="E886">
        <v>526000</v>
      </c>
      <c r="F886">
        <v>677541</v>
      </c>
      <c r="G886" t="s">
        <v>16</v>
      </c>
      <c r="H886">
        <v>18</v>
      </c>
      <c r="I886" t="s">
        <v>17</v>
      </c>
      <c r="J886">
        <v>12.3</v>
      </c>
      <c r="K886" t="s">
        <v>18</v>
      </c>
      <c r="L886">
        <v>5000</v>
      </c>
      <c r="N886" t="s">
        <v>19</v>
      </c>
      <c r="O886" t="s">
        <v>20</v>
      </c>
      <c r="P886" t="s">
        <v>16</v>
      </c>
      <c r="T886">
        <f t="shared" ref="T886:T949" si="15">L886*J886</f>
        <v>61500</v>
      </c>
    </row>
    <row r="887" spans="1:20" x14ac:dyDescent="0.2">
      <c r="A887" t="s">
        <v>15</v>
      </c>
      <c r="B887" s="9">
        <v>36871</v>
      </c>
      <c r="C887" s="9">
        <v>36872</v>
      </c>
      <c r="D887" s="9">
        <v>36873</v>
      </c>
      <c r="E887">
        <v>526002</v>
      </c>
      <c r="F887">
        <v>677542</v>
      </c>
      <c r="G887" t="s">
        <v>16</v>
      </c>
      <c r="H887">
        <v>18</v>
      </c>
      <c r="I887" t="s">
        <v>17</v>
      </c>
      <c r="J887">
        <v>10.8</v>
      </c>
      <c r="K887" t="s">
        <v>18</v>
      </c>
      <c r="L887">
        <v>5000</v>
      </c>
      <c r="N887" t="s">
        <v>43</v>
      </c>
      <c r="O887" t="s">
        <v>20</v>
      </c>
      <c r="P887" t="s">
        <v>16</v>
      </c>
      <c r="T887">
        <f t="shared" si="15"/>
        <v>54000</v>
      </c>
    </row>
    <row r="888" spans="1:20" x14ac:dyDescent="0.2">
      <c r="A888" t="s">
        <v>15</v>
      </c>
      <c r="B888" s="9">
        <v>36871</v>
      </c>
      <c r="C888" s="9">
        <v>36872</v>
      </c>
      <c r="D888" s="9">
        <v>36873</v>
      </c>
      <c r="E888">
        <v>526003</v>
      </c>
      <c r="F888">
        <v>677544</v>
      </c>
      <c r="G888" t="s">
        <v>16</v>
      </c>
      <c r="H888">
        <v>54979</v>
      </c>
      <c r="I888" t="s">
        <v>17</v>
      </c>
      <c r="J888">
        <v>58</v>
      </c>
      <c r="K888" t="s">
        <v>18</v>
      </c>
      <c r="L888">
        <v>10000</v>
      </c>
      <c r="N888" t="s">
        <v>49</v>
      </c>
      <c r="O888" t="s">
        <v>20</v>
      </c>
      <c r="P888" t="s">
        <v>16</v>
      </c>
      <c r="T888">
        <f t="shared" si="15"/>
        <v>580000</v>
      </c>
    </row>
    <row r="889" spans="1:20" x14ac:dyDescent="0.2">
      <c r="A889" t="s">
        <v>15</v>
      </c>
      <c r="B889" s="9">
        <v>36871</v>
      </c>
      <c r="C889" s="9">
        <v>36872</v>
      </c>
      <c r="D889" s="9">
        <v>36873</v>
      </c>
      <c r="E889">
        <v>526006</v>
      </c>
      <c r="F889">
        <v>677548</v>
      </c>
      <c r="G889" t="s">
        <v>16</v>
      </c>
      <c r="H889">
        <v>65268</v>
      </c>
      <c r="I889" t="s">
        <v>17</v>
      </c>
      <c r="J889">
        <v>60</v>
      </c>
      <c r="K889" t="s">
        <v>18</v>
      </c>
      <c r="L889">
        <v>10000</v>
      </c>
      <c r="N889" t="s">
        <v>49</v>
      </c>
      <c r="O889" t="s">
        <v>20</v>
      </c>
      <c r="P889" t="s">
        <v>16</v>
      </c>
      <c r="T889">
        <f t="shared" si="15"/>
        <v>600000</v>
      </c>
    </row>
    <row r="890" spans="1:20" x14ac:dyDescent="0.2">
      <c r="A890" t="s">
        <v>15</v>
      </c>
      <c r="B890" s="9">
        <v>36871</v>
      </c>
      <c r="C890" s="9">
        <v>36872</v>
      </c>
      <c r="D890" s="9">
        <v>36873</v>
      </c>
      <c r="E890">
        <v>526008</v>
      </c>
      <c r="F890">
        <v>677550</v>
      </c>
      <c r="G890" t="s">
        <v>16</v>
      </c>
      <c r="H890">
        <v>54979</v>
      </c>
      <c r="I890" t="s">
        <v>17</v>
      </c>
      <c r="J890">
        <v>57</v>
      </c>
      <c r="K890" t="s">
        <v>18</v>
      </c>
      <c r="L890">
        <v>5000</v>
      </c>
      <c r="N890" t="s">
        <v>71</v>
      </c>
      <c r="O890" t="s">
        <v>20</v>
      </c>
      <c r="P890" t="s">
        <v>16</v>
      </c>
      <c r="T890">
        <f t="shared" si="15"/>
        <v>285000</v>
      </c>
    </row>
    <row r="891" spans="1:20" x14ac:dyDescent="0.2">
      <c r="A891" t="s">
        <v>15</v>
      </c>
      <c r="B891" s="9">
        <v>36871</v>
      </c>
      <c r="C891" s="9">
        <v>36872</v>
      </c>
      <c r="D891" s="9">
        <v>36873</v>
      </c>
      <c r="E891">
        <v>526009</v>
      </c>
      <c r="F891">
        <v>677551</v>
      </c>
      <c r="G891" t="s">
        <v>16</v>
      </c>
      <c r="H891">
        <v>65268</v>
      </c>
      <c r="I891" t="s">
        <v>17</v>
      </c>
      <c r="J891">
        <v>60</v>
      </c>
      <c r="K891" t="s">
        <v>18</v>
      </c>
      <c r="L891">
        <v>10000</v>
      </c>
      <c r="N891" t="s">
        <v>49</v>
      </c>
      <c r="O891" t="s">
        <v>20</v>
      </c>
      <c r="P891" t="s">
        <v>16</v>
      </c>
      <c r="T891">
        <f t="shared" si="15"/>
        <v>600000</v>
      </c>
    </row>
    <row r="892" spans="1:20" x14ac:dyDescent="0.2">
      <c r="A892" t="s">
        <v>15</v>
      </c>
      <c r="B892" s="9">
        <v>36871</v>
      </c>
      <c r="C892" s="9">
        <v>36872</v>
      </c>
      <c r="D892" s="9">
        <v>36873</v>
      </c>
      <c r="E892">
        <v>526013</v>
      </c>
      <c r="F892">
        <v>677555</v>
      </c>
      <c r="G892" t="s">
        <v>16</v>
      </c>
      <c r="H892">
        <v>65268</v>
      </c>
      <c r="I892" t="s">
        <v>17</v>
      </c>
      <c r="J892">
        <v>62</v>
      </c>
      <c r="K892" t="s">
        <v>18</v>
      </c>
      <c r="L892">
        <v>10000</v>
      </c>
      <c r="N892" t="s">
        <v>49</v>
      </c>
      <c r="O892" t="s">
        <v>20</v>
      </c>
      <c r="P892" t="s">
        <v>16</v>
      </c>
      <c r="T892">
        <f t="shared" si="15"/>
        <v>620000</v>
      </c>
    </row>
    <row r="893" spans="1:20" x14ac:dyDescent="0.2">
      <c r="A893" t="s">
        <v>15</v>
      </c>
      <c r="B893" s="9">
        <v>36871</v>
      </c>
      <c r="C893" s="9">
        <v>36872</v>
      </c>
      <c r="D893" s="9">
        <v>36873</v>
      </c>
      <c r="E893">
        <v>526016</v>
      </c>
      <c r="F893">
        <v>677559</v>
      </c>
      <c r="G893" t="s">
        <v>16</v>
      </c>
      <c r="H893">
        <v>65268</v>
      </c>
      <c r="I893" t="s">
        <v>17</v>
      </c>
      <c r="J893">
        <v>64</v>
      </c>
      <c r="K893" t="s">
        <v>18</v>
      </c>
      <c r="L893">
        <v>10000</v>
      </c>
      <c r="N893" t="s">
        <v>49</v>
      </c>
      <c r="O893" t="s">
        <v>20</v>
      </c>
      <c r="P893" t="s">
        <v>16</v>
      </c>
      <c r="T893">
        <f t="shared" si="15"/>
        <v>640000</v>
      </c>
    </row>
    <row r="894" spans="1:20" x14ac:dyDescent="0.2">
      <c r="A894" t="s">
        <v>15</v>
      </c>
      <c r="B894" s="9">
        <v>36871</v>
      </c>
      <c r="C894" s="9">
        <v>36872</v>
      </c>
      <c r="D894" s="9">
        <v>36873</v>
      </c>
      <c r="E894">
        <v>526017</v>
      </c>
      <c r="F894">
        <v>677560</v>
      </c>
      <c r="G894" t="s">
        <v>16</v>
      </c>
      <c r="H894">
        <v>65268</v>
      </c>
      <c r="I894" t="s">
        <v>17</v>
      </c>
      <c r="J894">
        <v>64</v>
      </c>
      <c r="K894" t="s">
        <v>18</v>
      </c>
      <c r="L894">
        <v>10000</v>
      </c>
      <c r="N894" t="s">
        <v>49</v>
      </c>
      <c r="O894" t="s">
        <v>20</v>
      </c>
      <c r="P894" t="s">
        <v>16</v>
      </c>
      <c r="T894">
        <f t="shared" si="15"/>
        <v>640000</v>
      </c>
    </row>
    <row r="895" spans="1:20" x14ac:dyDescent="0.2">
      <c r="A895" t="s">
        <v>15</v>
      </c>
      <c r="B895" s="9">
        <v>36871</v>
      </c>
      <c r="C895" s="9">
        <v>36872</v>
      </c>
      <c r="D895" s="9">
        <v>36873</v>
      </c>
      <c r="E895">
        <v>526019</v>
      </c>
      <c r="F895">
        <v>677563</v>
      </c>
      <c r="G895" t="s">
        <v>16</v>
      </c>
      <c r="H895">
        <v>65268</v>
      </c>
      <c r="I895" t="s">
        <v>17</v>
      </c>
      <c r="J895">
        <v>66</v>
      </c>
      <c r="K895" t="s">
        <v>18</v>
      </c>
      <c r="L895">
        <v>10000</v>
      </c>
      <c r="N895" t="s">
        <v>49</v>
      </c>
      <c r="O895" t="s">
        <v>20</v>
      </c>
      <c r="P895" t="s">
        <v>16</v>
      </c>
      <c r="T895">
        <f t="shared" si="15"/>
        <v>660000</v>
      </c>
    </row>
    <row r="896" spans="1:20" x14ac:dyDescent="0.2">
      <c r="A896" t="s">
        <v>15</v>
      </c>
      <c r="B896" s="9">
        <v>36871</v>
      </c>
      <c r="C896" s="9">
        <v>36872</v>
      </c>
      <c r="D896" s="9">
        <v>36873</v>
      </c>
      <c r="E896">
        <v>526020</v>
      </c>
      <c r="F896">
        <v>677566</v>
      </c>
      <c r="G896" t="s">
        <v>16</v>
      </c>
      <c r="H896">
        <v>65268</v>
      </c>
      <c r="I896" t="s">
        <v>17</v>
      </c>
      <c r="J896">
        <v>68</v>
      </c>
      <c r="K896" t="s">
        <v>18</v>
      </c>
      <c r="L896">
        <v>10000</v>
      </c>
      <c r="N896" t="s">
        <v>49</v>
      </c>
      <c r="O896" t="s">
        <v>20</v>
      </c>
      <c r="P896" t="s">
        <v>16</v>
      </c>
      <c r="T896">
        <f t="shared" si="15"/>
        <v>680000</v>
      </c>
    </row>
    <row r="897" spans="1:20" x14ac:dyDescent="0.2">
      <c r="A897" t="s">
        <v>15</v>
      </c>
      <c r="B897" s="9">
        <v>36871</v>
      </c>
      <c r="C897" s="9">
        <v>36872</v>
      </c>
      <c r="D897" s="9">
        <v>36873</v>
      </c>
      <c r="E897">
        <v>526021</v>
      </c>
      <c r="F897">
        <v>677567</v>
      </c>
      <c r="G897" t="s">
        <v>16</v>
      </c>
      <c r="H897">
        <v>54979</v>
      </c>
      <c r="I897" t="s">
        <v>17</v>
      </c>
      <c r="J897">
        <v>55.5</v>
      </c>
      <c r="K897" t="s">
        <v>18</v>
      </c>
      <c r="L897">
        <v>5000</v>
      </c>
      <c r="N897" t="s">
        <v>71</v>
      </c>
      <c r="O897" t="s">
        <v>20</v>
      </c>
      <c r="P897" t="s">
        <v>16</v>
      </c>
      <c r="T897">
        <f t="shared" si="15"/>
        <v>277500</v>
      </c>
    </row>
    <row r="898" spans="1:20" x14ac:dyDescent="0.2">
      <c r="A898" t="s">
        <v>15</v>
      </c>
      <c r="B898" s="9">
        <v>36871</v>
      </c>
      <c r="C898" s="9">
        <v>36872</v>
      </c>
      <c r="D898" s="9">
        <v>36873</v>
      </c>
      <c r="E898">
        <v>526023</v>
      </c>
      <c r="F898">
        <v>677569</v>
      </c>
      <c r="G898" t="s">
        <v>16</v>
      </c>
      <c r="H898">
        <v>54979</v>
      </c>
      <c r="I898" t="s">
        <v>17</v>
      </c>
      <c r="J898">
        <v>57</v>
      </c>
      <c r="K898" t="s">
        <v>18</v>
      </c>
      <c r="L898">
        <v>5000</v>
      </c>
      <c r="N898" t="s">
        <v>71</v>
      </c>
      <c r="O898" t="s">
        <v>20</v>
      </c>
      <c r="P898" t="s">
        <v>16</v>
      </c>
      <c r="T898">
        <f t="shared" si="15"/>
        <v>285000</v>
      </c>
    </row>
    <row r="899" spans="1:20" x14ac:dyDescent="0.2">
      <c r="A899" t="s">
        <v>15</v>
      </c>
      <c r="B899" s="9">
        <v>36871</v>
      </c>
      <c r="C899" s="9">
        <v>36872</v>
      </c>
      <c r="D899" s="9">
        <v>36873</v>
      </c>
      <c r="E899">
        <v>526025</v>
      </c>
      <c r="F899">
        <v>677571</v>
      </c>
      <c r="G899" t="s">
        <v>16</v>
      </c>
      <c r="H899">
        <v>65658</v>
      </c>
      <c r="I899" t="s">
        <v>17</v>
      </c>
      <c r="J899">
        <v>57</v>
      </c>
      <c r="K899" t="s">
        <v>18</v>
      </c>
      <c r="L899">
        <v>5000</v>
      </c>
      <c r="N899" t="s">
        <v>71</v>
      </c>
      <c r="O899" t="s">
        <v>20</v>
      </c>
      <c r="P899" t="s">
        <v>16</v>
      </c>
      <c r="T899">
        <f t="shared" si="15"/>
        <v>285000</v>
      </c>
    </row>
    <row r="900" spans="1:20" x14ac:dyDescent="0.2">
      <c r="A900" t="s">
        <v>15</v>
      </c>
      <c r="B900" s="9">
        <v>36871</v>
      </c>
      <c r="C900" s="9">
        <v>36872</v>
      </c>
      <c r="D900" s="9">
        <v>36873</v>
      </c>
      <c r="E900">
        <v>526028</v>
      </c>
      <c r="F900">
        <v>677574</v>
      </c>
      <c r="G900" t="s">
        <v>16</v>
      </c>
      <c r="H900">
        <v>54979</v>
      </c>
      <c r="I900" t="s">
        <v>17</v>
      </c>
      <c r="J900">
        <v>57</v>
      </c>
      <c r="K900" t="s">
        <v>18</v>
      </c>
      <c r="L900">
        <v>5000</v>
      </c>
      <c r="N900" t="s">
        <v>71</v>
      </c>
      <c r="O900" t="s">
        <v>20</v>
      </c>
      <c r="P900" t="s">
        <v>16</v>
      </c>
      <c r="T900">
        <f t="shared" si="15"/>
        <v>285000</v>
      </c>
    </row>
    <row r="901" spans="1:20" x14ac:dyDescent="0.2">
      <c r="A901" t="s">
        <v>15</v>
      </c>
      <c r="B901" s="9">
        <v>36871</v>
      </c>
      <c r="C901" s="9">
        <v>36872</v>
      </c>
      <c r="D901" s="9">
        <v>36873</v>
      </c>
      <c r="E901">
        <v>526031</v>
      </c>
      <c r="F901">
        <v>677577</v>
      </c>
      <c r="G901" t="s">
        <v>16</v>
      </c>
      <c r="H901">
        <v>51732</v>
      </c>
      <c r="I901" t="s">
        <v>17</v>
      </c>
      <c r="J901">
        <v>11.1</v>
      </c>
      <c r="K901" t="s">
        <v>18</v>
      </c>
      <c r="L901">
        <v>5000</v>
      </c>
      <c r="N901" t="s">
        <v>55</v>
      </c>
      <c r="O901" t="s">
        <v>20</v>
      </c>
      <c r="P901" t="s">
        <v>16</v>
      </c>
      <c r="T901">
        <f t="shared" si="15"/>
        <v>55500</v>
      </c>
    </row>
    <row r="902" spans="1:20" x14ac:dyDescent="0.2">
      <c r="A902" t="s">
        <v>15</v>
      </c>
      <c r="B902" s="9">
        <v>36871</v>
      </c>
      <c r="C902" s="9">
        <v>36872</v>
      </c>
      <c r="D902" s="9">
        <v>36873</v>
      </c>
      <c r="E902">
        <v>526033</v>
      </c>
      <c r="F902">
        <v>677579</v>
      </c>
      <c r="G902" t="s">
        <v>16</v>
      </c>
      <c r="H902">
        <v>65268</v>
      </c>
      <c r="I902" t="s">
        <v>17</v>
      </c>
      <c r="J902">
        <v>57</v>
      </c>
      <c r="K902" t="s">
        <v>18</v>
      </c>
      <c r="L902">
        <v>5000</v>
      </c>
      <c r="N902" t="s">
        <v>71</v>
      </c>
      <c r="O902" t="s">
        <v>20</v>
      </c>
      <c r="P902" t="s">
        <v>16</v>
      </c>
      <c r="T902">
        <f t="shared" si="15"/>
        <v>285000</v>
      </c>
    </row>
    <row r="903" spans="1:20" x14ac:dyDescent="0.2">
      <c r="A903" t="s">
        <v>15</v>
      </c>
      <c r="B903" s="9">
        <v>36871</v>
      </c>
      <c r="C903" s="9">
        <v>36872</v>
      </c>
      <c r="D903" s="9">
        <v>36873</v>
      </c>
      <c r="E903">
        <v>526034</v>
      </c>
      <c r="F903">
        <v>677580</v>
      </c>
      <c r="G903" t="s">
        <v>16</v>
      </c>
      <c r="H903">
        <v>11170</v>
      </c>
      <c r="I903" t="s">
        <v>17</v>
      </c>
      <c r="J903">
        <v>11.25</v>
      </c>
      <c r="K903" t="s">
        <v>18</v>
      </c>
      <c r="L903">
        <v>5000</v>
      </c>
      <c r="N903" t="s">
        <v>55</v>
      </c>
      <c r="O903" t="s">
        <v>20</v>
      </c>
      <c r="P903" t="s">
        <v>16</v>
      </c>
      <c r="T903">
        <f t="shared" si="15"/>
        <v>56250</v>
      </c>
    </row>
    <row r="904" spans="1:20" x14ac:dyDescent="0.2">
      <c r="A904" t="s">
        <v>15</v>
      </c>
      <c r="B904" s="9">
        <v>36871</v>
      </c>
      <c r="C904" s="9">
        <v>36872</v>
      </c>
      <c r="D904" s="9">
        <v>36873</v>
      </c>
      <c r="E904">
        <v>526037</v>
      </c>
      <c r="F904">
        <v>677583</v>
      </c>
      <c r="G904" t="s">
        <v>16</v>
      </c>
      <c r="H904">
        <v>51732</v>
      </c>
      <c r="I904" t="s">
        <v>17</v>
      </c>
      <c r="J904">
        <v>11.4</v>
      </c>
      <c r="K904" t="s">
        <v>18</v>
      </c>
      <c r="L904">
        <v>5000</v>
      </c>
      <c r="N904" t="s">
        <v>55</v>
      </c>
      <c r="O904" t="s">
        <v>20</v>
      </c>
      <c r="P904" t="s">
        <v>16</v>
      </c>
      <c r="T904">
        <f t="shared" si="15"/>
        <v>57000</v>
      </c>
    </row>
    <row r="905" spans="1:20" x14ac:dyDescent="0.2">
      <c r="A905" t="s">
        <v>15</v>
      </c>
      <c r="B905" s="9">
        <v>36871</v>
      </c>
      <c r="C905" s="9">
        <v>36872</v>
      </c>
      <c r="D905" s="9">
        <v>36873</v>
      </c>
      <c r="E905">
        <v>526039</v>
      </c>
      <c r="F905">
        <v>677587</v>
      </c>
      <c r="G905" t="s">
        <v>16</v>
      </c>
      <c r="H905">
        <v>61981</v>
      </c>
      <c r="I905" t="s">
        <v>17</v>
      </c>
      <c r="J905">
        <v>11.5</v>
      </c>
      <c r="K905" t="s">
        <v>18</v>
      </c>
      <c r="L905">
        <v>5000</v>
      </c>
      <c r="N905" t="s">
        <v>55</v>
      </c>
      <c r="O905" t="s">
        <v>20</v>
      </c>
      <c r="P905" t="s">
        <v>16</v>
      </c>
      <c r="T905">
        <f t="shared" si="15"/>
        <v>57500</v>
      </c>
    </row>
    <row r="906" spans="1:20" x14ac:dyDescent="0.2">
      <c r="A906" t="s">
        <v>15</v>
      </c>
      <c r="B906" s="9">
        <v>36871</v>
      </c>
      <c r="C906" s="9">
        <v>36872</v>
      </c>
      <c r="D906" s="9">
        <v>36873</v>
      </c>
      <c r="E906">
        <v>526042</v>
      </c>
      <c r="F906">
        <v>677593</v>
      </c>
      <c r="G906" t="s">
        <v>16</v>
      </c>
      <c r="H906">
        <v>54979</v>
      </c>
      <c r="I906" t="s">
        <v>17</v>
      </c>
      <c r="J906">
        <v>57</v>
      </c>
      <c r="K906" t="s">
        <v>18</v>
      </c>
      <c r="L906">
        <v>5000</v>
      </c>
      <c r="N906" t="s">
        <v>71</v>
      </c>
      <c r="O906" t="s">
        <v>20</v>
      </c>
      <c r="P906" t="s">
        <v>16</v>
      </c>
      <c r="T906">
        <f t="shared" si="15"/>
        <v>285000</v>
      </c>
    </row>
    <row r="907" spans="1:20" x14ac:dyDescent="0.2">
      <c r="A907" t="s">
        <v>15</v>
      </c>
      <c r="B907" s="9">
        <v>36871</v>
      </c>
      <c r="C907" s="9">
        <v>36872</v>
      </c>
      <c r="D907" s="9">
        <v>36873</v>
      </c>
      <c r="E907">
        <v>526043</v>
      </c>
      <c r="F907">
        <v>677594</v>
      </c>
      <c r="G907" t="s">
        <v>16</v>
      </c>
      <c r="H907">
        <v>11170</v>
      </c>
      <c r="I907" t="s">
        <v>17</v>
      </c>
      <c r="J907">
        <v>11.3</v>
      </c>
      <c r="K907" t="s">
        <v>18</v>
      </c>
      <c r="L907">
        <v>10000</v>
      </c>
      <c r="N907" t="s">
        <v>26</v>
      </c>
      <c r="O907" t="s">
        <v>20</v>
      </c>
      <c r="P907" t="s">
        <v>16</v>
      </c>
      <c r="T907">
        <f t="shared" si="15"/>
        <v>113000</v>
      </c>
    </row>
    <row r="908" spans="1:20" x14ac:dyDescent="0.2">
      <c r="A908" t="s">
        <v>15</v>
      </c>
      <c r="B908" s="9">
        <v>36871</v>
      </c>
      <c r="C908" s="9">
        <v>36872</v>
      </c>
      <c r="D908" s="9">
        <v>36873</v>
      </c>
      <c r="E908">
        <v>526044</v>
      </c>
      <c r="F908">
        <v>677596</v>
      </c>
      <c r="G908" t="s">
        <v>16</v>
      </c>
      <c r="H908">
        <v>54979</v>
      </c>
      <c r="I908" t="s">
        <v>17</v>
      </c>
      <c r="J908">
        <v>58.5</v>
      </c>
      <c r="K908" t="s">
        <v>18</v>
      </c>
      <c r="L908">
        <v>5000</v>
      </c>
      <c r="N908" t="s">
        <v>71</v>
      </c>
      <c r="O908" t="s">
        <v>20</v>
      </c>
      <c r="P908" t="s">
        <v>16</v>
      </c>
      <c r="T908">
        <f t="shared" si="15"/>
        <v>292500</v>
      </c>
    </row>
    <row r="909" spans="1:20" x14ac:dyDescent="0.2">
      <c r="A909" t="s">
        <v>15</v>
      </c>
      <c r="B909" s="9">
        <v>36871</v>
      </c>
      <c r="C909" s="9">
        <v>36872</v>
      </c>
      <c r="D909" s="9">
        <v>36873</v>
      </c>
      <c r="E909">
        <v>526046</v>
      </c>
      <c r="F909">
        <v>677600</v>
      </c>
      <c r="G909" t="s">
        <v>16</v>
      </c>
      <c r="H909">
        <v>52595</v>
      </c>
      <c r="I909" t="s">
        <v>17</v>
      </c>
      <c r="J909">
        <v>11.1</v>
      </c>
      <c r="K909" t="s">
        <v>18</v>
      </c>
      <c r="L909">
        <v>5000</v>
      </c>
      <c r="N909" t="s">
        <v>34</v>
      </c>
      <c r="O909" t="s">
        <v>20</v>
      </c>
      <c r="P909" t="s">
        <v>16</v>
      </c>
      <c r="T909">
        <f t="shared" si="15"/>
        <v>55500</v>
      </c>
    </row>
    <row r="910" spans="1:20" x14ac:dyDescent="0.2">
      <c r="A910" t="s">
        <v>15</v>
      </c>
      <c r="B910" s="9">
        <v>36871</v>
      </c>
      <c r="C910" s="9">
        <v>36872</v>
      </c>
      <c r="D910" s="9">
        <v>36873</v>
      </c>
      <c r="E910">
        <v>526047</v>
      </c>
      <c r="F910">
        <v>677601</v>
      </c>
      <c r="G910" t="s">
        <v>16</v>
      </c>
      <c r="H910">
        <v>65268</v>
      </c>
      <c r="I910" t="s">
        <v>17</v>
      </c>
      <c r="J910">
        <v>11.1</v>
      </c>
      <c r="K910" t="s">
        <v>18</v>
      </c>
      <c r="L910">
        <v>2500</v>
      </c>
      <c r="N910" t="s">
        <v>24</v>
      </c>
      <c r="O910" t="s">
        <v>20</v>
      </c>
      <c r="P910" t="s">
        <v>16</v>
      </c>
      <c r="T910">
        <f t="shared" si="15"/>
        <v>27750</v>
      </c>
    </row>
    <row r="911" spans="1:20" x14ac:dyDescent="0.2">
      <c r="A911" t="s">
        <v>15</v>
      </c>
      <c r="B911" s="9">
        <v>36871</v>
      </c>
      <c r="C911" s="9">
        <v>36872</v>
      </c>
      <c r="D911" s="9">
        <v>36873</v>
      </c>
      <c r="E911">
        <v>526050</v>
      </c>
      <c r="F911">
        <v>677608</v>
      </c>
      <c r="G911" t="s">
        <v>16</v>
      </c>
      <c r="H911">
        <v>53461</v>
      </c>
      <c r="I911" t="s">
        <v>17</v>
      </c>
      <c r="J911">
        <v>13.5</v>
      </c>
      <c r="K911" t="s">
        <v>18</v>
      </c>
      <c r="L911">
        <v>5000</v>
      </c>
      <c r="N911" t="s">
        <v>28</v>
      </c>
      <c r="O911" t="s">
        <v>20</v>
      </c>
      <c r="P911" t="s">
        <v>16</v>
      </c>
      <c r="T911">
        <f t="shared" si="15"/>
        <v>67500</v>
      </c>
    </row>
    <row r="912" spans="1:20" x14ac:dyDescent="0.2">
      <c r="A912" t="s">
        <v>15</v>
      </c>
      <c r="B912" s="9">
        <v>36871</v>
      </c>
      <c r="C912" s="9">
        <v>36872</v>
      </c>
      <c r="D912" s="9">
        <v>36873</v>
      </c>
      <c r="E912">
        <v>526051</v>
      </c>
      <c r="F912">
        <v>677609</v>
      </c>
      <c r="G912" t="s">
        <v>16</v>
      </c>
      <c r="H912">
        <v>65268</v>
      </c>
      <c r="I912" t="s">
        <v>17</v>
      </c>
      <c r="J912">
        <v>11.35</v>
      </c>
      <c r="K912" t="s">
        <v>18</v>
      </c>
      <c r="L912">
        <v>10000</v>
      </c>
      <c r="N912" t="s">
        <v>26</v>
      </c>
      <c r="O912" t="s">
        <v>20</v>
      </c>
      <c r="P912" t="s">
        <v>16</v>
      </c>
      <c r="T912">
        <f t="shared" si="15"/>
        <v>113500</v>
      </c>
    </row>
    <row r="913" spans="1:20" x14ac:dyDescent="0.2">
      <c r="A913" t="s">
        <v>15</v>
      </c>
      <c r="B913" s="9">
        <v>36871</v>
      </c>
      <c r="C913" s="9">
        <v>36872</v>
      </c>
      <c r="D913" s="9">
        <v>36873</v>
      </c>
      <c r="E913">
        <v>526057</v>
      </c>
      <c r="F913">
        <v>677621</v>
      </c>
      <c r="G913" t="s">
        <v>16</v>
      </c>
      <c r="H913">
        <v>61981</v>
      </c>
      <c r="I913" t="s">
        <v>17</v>
      </c>
      <c r="J913">
        <v>13.8</v>
      </c>
      <c r="K913" t="s">
        <v>18</v>
      </c>
      <c r="L913">
        <v>10000</v>
      </c>
      <c r="N913" t="s">
        <v>19</v>
      </c>
      <c r="O913" t="s">
        <v>20</v>
      </c>
      <c r="P913" t="s">
        <v>16</v>
      </c>
      <c r="T913">
        <f t="shared" si="15"/>
        <v>138000</v>
      </c>
    </row>
    <row r="914" spans="1:20" x14ac:dyDescent="0.2">
      <c r="A914" t="s">
        <v>15</v>
      </c>
      <c r="B914" s="9">
        <v>36871</v>
      </c>
      <c r="C914" s="9">
        <v>36872</v>
      </c>
      <c r="D914" s="9">
        <v>36873</v>
      </c>
      <c r="E914">
        <v>526060</v>
      </c>
      <c r="F914">
        <v>677627</v>
      </c>
      <c r="G914" t="s">
        <v>16</v>
      </c>
      <c r="H914">
        <v>61981</v>
      </c>
      <c r="I914" t="s">
        <v>17</v>
      </c>
      <c r="J914">
        <v>11.4</v>
      </c>
      <c r="K914" t="s">
        <v>18</v>
      </c>
      <c r="L914">
        <v>5000</v>
      </c>
      <c r="N914" t="s">
        <v>55</v>
      </c>
      <c r="O914" t="s">
        <v>20</v>
      </c>
      <c r="P914" t="s">
        <v>16</v>
      </c>
      <c r="T914">
        <f t="shared" si="15"/>
        <v>57000</v>
      </c>
    </row>
    <row r="915" spans="1:20" x14ac:dyDescent="0.2">
      <c r="A915" t="s">
        <v>15</v>
      </c>
      <c r="B915" s="9">
        <v>36871</v>
      </c>
      <c r="C915" s="9">
        <v>36872</v>
      </c>
      <c r="D915" s="9">
        <v>36873</v>
      </c>
      <c r="E915">
        <v>526061</v>
      </c>
      <c r="F915">
        <v>677628</v>
      </c>
      <c r="G915" t="s">
        <v>16</v>
      </c>
      <c r="H915">
        <v>72297</v>
      </c>
      <c r="I915" t="s">
        <v>17</v>
      </c>
      <c r="J915">
        <v>10.9</v>
      </c>
      <c r="K915" t="s">
        <v>18</v>
      </c>
      <c r="L915">
        <v>2500</v>
      </c>
      <c r="N915" t="s">
        <v>63</v>
      </c>
      <c r="O915" t="s">
        <v>20</v>
      </c>
      <c r="P915" t="s">
        <v>16</v>
      </c>
      <c r="T915">
        <f t="shared" si="15"/>
        <v>27250</v>
      </c>
    </row>
    <row r="916" spans="1:20" x14ac:dyDescent="0.2">
      <c r="A916" t="s">
        <v>15</v>
      </c>
      <c r="B916" s="9">
        <v>36871</v>
      </c>
      <c r="C916" s="9">
        <v>36872</v>
      </c>
      <c r="D916" s="9">
        <v>36873</v>
      </c>
      <c r="E916">
        <v>526061</v>
      </c>
      <c r="F916">
        <v>677628</v>
      </c>
      <c r="G916" t="s">
        <v>16</v>
      </c>
      <c r="H916">
        <v>72297</v>
      </c>
      <c r="I916" t="s">
        <v>17</v>
      </c>
      <c r="J916">
        <v>10.9</v>
      </c>
      <c r="K916" t="s">
        <v>18</v>
      </c>
      <c r="L916">
        <v>2500</v>
      </c>
      <c r="N916" t="s">
        <v>63</v>
      </c>
      <c r="O916" t="s">
        <v>20</v>
      </c>
      <c r="P916" t="s">
        <v>16</v>
      </c>
      <c r="T916">
        <f t="shared" si="15"/>
        <v>27250</v>
      </c>
    </row>
    <row r="917" spans="1:20" x14ac:dyDescent="0.2">
      <c r="A917" t="s">
        <v>15</v>
      </c>
      <c r="B917" s="9">
        <v>36871</v>
      </c>
      <c r="C917" s="9">
        <v>36872</v>
      </c>
      <c r="D917" s="9">
        <v>36873</v>
      </c>
      <c r="E917">
        <v>526064</v>
      </c>
      <c r="F917">
        <v>677632</v>
      </c>
      <c r="G917" t="s">
        <v>16</v>
      </c>
      <c r="H917">
        <v>76789</v>
      </c>
      <c r="I917" t="s">
        <v>17</v>
      </c>
      <c r="J917">
        <v>11.45</v>
      </c>
      <c r="K917" t="s">
        <v>18</v>
      </c>
      <c r="L917">
        <v>10000</v>
      </c>
      <c r="N917" t="s">
        <v>26</v>
      </c>
      <c r="O917" t="s">
        <v>20</v>
      </c>
      <c r="P917" t="s">
        <v>16</v>
      </c>
      <c r="T917">
        <f t="shared" si="15"/>
        <v>114500</v>
      </c>
    </row>
    <row r="918" spans="1:20" x14ac:dyDescent="0.2">
      <c r="A918" t="s">
        <v>15</v>
      </c>
      <c r="B918" s="9">
        <v>36871</v>
      </c>
      <c r="C918" s="9">
        <v>36872</v>
      </c>
      <c r="D918" s="9">
        <v>36873</v>
      </c>
      <c r="E918">
        <v>526070</v>
      </c>
      <c r="F918">
        <v>677643</v>
      </c>
      <c r="G918" t="s">
        <v>16</v>
      </c>
      <c r="H918">
        <v>76789</v>
      </c>
      <c r="I918" t="s">
        <v>17</v>
      </c>
      <c r="J918">
        <v>11.55</v>
      </c>
      <c r="K918" t="s">
        <v>18</v>
      </c>
      <c r="L918">
        <v>10000</v>
      </c>
      <c r="N918" t="s">
        <v>26</v>
      </c>
      <c r="O918" t="s">
        <v>20</v>
      </c>
      <c r="P918" t="s">
        <v>16</v>
      </c>
      <c r="T918">
        <f t="shared" si="15"/>
        <v>115500</v>
      </c>
    </row>
    <row r="919" spans="1:20" x14ac:dyDescent="0.2">
      <c r="A919" t="s">
        <v>15</v>
      </c>
      <c r="B919" s="9">
        <v>36871</v>
      </c>
      <c r="C919" s="9">
        <v>36872</v>
      </c>
      <c r="D919" s="9">
        <v>36873</v>
      </c>
      <c r="E919">
        <v>526076</v>
      </c>
      <c r="F919">
        <v>677654</v>
      </c>
      <c r="G919" t="s">
        <v>16</v>
      </c>
      <c r="H919">
        <v>18</v>
      </c>
      <c r="I919" t="s">
        <v>17</v>
      </c>
      <c r="J919">
        <v>10.83</v>
      </c>
      <c r="K919" t="s">
        <v>18</v>
      </c>
      <c r="L919">
        <v>5000</v>
      </c>
      <c r="N919" t="s">
        <v>27</v>
      </c>
      <c r="O919" t="s">
        <v>20</v>
      </c>
      <c r="P919" t="s">
        <v>16</v>
      </c>
      <c r="T919">
        <f t="shared" si="15"/>
        <v>54150</v>
      </c>
    </row>
    <row r="920" spans="1:20" x14ac:dyDescent="0.2">
      <c r="A920" t="s">
        <v>15</v>
      </c>
      <c r="B920" s="9">
        <v>36871</v>
      </c>
      <c r="C920" s="9">
        <v>36872</v>
      </c>
      <c r="D920" s="9">
        <v>36873</v>
      </c>
      <c r="E920">
        <v>526081</v>
      </c>
      <c r="F920">
        <v>677661</v>
      </c>
      <c r="G920" t="s">
        <v>16</v>
      </c>
      <c r="H920">
        <v>11170</v>
      </c>
      <c r="I920" t="s">
        <v>17</v>
      </c>
      <c r="J920">
        <v>11.45</v>
      </c>
      <c r="K920" t="s">
        <v>18</v>
      </c>
      <c r="L920">
        <v>5000</v>
      </c>
      <c r="N920" t="s">
        <v>55</v>
      </c>
      <c r="O920" t="s">
        <v>20</v>
      </c>
      <c r="P920" t="s">
        <v>16</v>
      </c>
      <c r="T920">
        <f t="shared" si="15"/>
        <v>57250</v>
      </c>
    </row>
    <row r="921" spans="1:20" x14ac:dyDescent="0.2">
      <c r="A921" t="s">
        <v>15</v>
      </c>
      <c r="B921" s="9">
        <v>36871</v>
      </c>
      <c r="C921" s="9">
        <v>36872</v>
      </c>
      <c r="D921" s="9">
        <v>36873</v>
      </c>
      <c r="E921">
        <v>526084</v>
      </c>
      <c r="F921">
        <v>677667</v>
      </c>
      <c r="G921" t="s">
        <v>16</v>
      </c>
      <c r="H921">
        <v>56264</v>
      </c>
      <c r="I921" t="s">
        <v>17</v>
      </c>
      <c r="J921">
        <v>10.71</v>
      </c>
      <c r="K921" t="s">
        <v>18</v>
      </c>
      <c r="L921">
        <v>10000</v>
      </c>
      <c r="N921" t="s">
        <v>46</v>
      </c>
      <c r="O921" t="s">
        <v>20</v>
      </c>
      <c r="P921" t="s">
        <v>16</v>
      </c>
      <c r="T921">
        <f t="shared" si="15"/>
        <v>107100.00000000001</v>
      </c>
    </row>
    <row r="922" spans="1:20" x14ac:dyDescent="0.2">
      <c r="A922" t="s">
        <v>15</v>
      </c>
      <c r="B922" s="9">
        <v>36871</v>
      </c>
      <c r="C922" s="9">
        <v>36872</v>
      </c>
      <c r="D922" s="9">
        <v>36873</v>
      </c>
      <c r="E922">
        <v>526088</v>
      </c>
      <c r="F922">
        <v>677676</v>
      </c>
      <c r="G922" t="s">
        <v>16</v>
      </c>
      <c r="H922">
        <v>66918</v>
      </c>
      <c r="I922" t="s">
        <v>17</v>
      </c>
      <c r="J922">
        <v>10.324999999999999</v>
      </c>
      <c r="K922" t="s">
        <v>18</v>
      </c>
      <c r="L922">
        <v>5000</v>
      </c>
      <c r="N922" t="s">
        <v>36</v>
      </c>
      <c r="O922" t="s">
        <v>20</v>
      </c>
      <c r="P922" t="s">
        <v>16</v>
      </c>
      <c r="T922">
        <f t="shared" si="15"/>
        <v>51625</v>
      </c>
    </row>
    <row r="923" spans="1:20" x14ac:dyDescent="0.2">
      <c r="A923" t="s">
        <v>15</v>
      </c>
      <c r="B923" s="9">
        <v>36871</v>
      </c>
      <c r="C923" s="9">
        <v>36872</v>
      </c>
      <c r="D923" s="9">
        <v>36873</v>
      </c>
      <c r="E923">
        <v>526090</v>
      </c>
      <c r="F923">
        <v>677679</v>
      </c>
      <c r="G923" t="s">
        <v>16</v>
      </c>
      <c r="H923">
        <v>56264</v>
      </c>
      <c r="I923" t="s">
        <v>17</v>
      </c>
      <c r="J923">
        <v>10.7</v>
      </c>
      <c r="K923" t="s">
        <v>18</v>
      </c>
      <c r="L923">
        <v>10000</v>
      </c>
      <c r="N923" t="s">
        <v>46</v>
      </c>
      <c r="O923" t="s">
        <v>20</v>
      </c>
      <c r="P923" t="s">
        <v>16</v>
      </c>
      <c r="T923">
        <f t="shared" si="15"/>
        <v>107000</v>
      </c>
    </row>
    <row r="924" spans="1:20" x14ac:dyDescent="0.2">
      <c r="A924" t="s">
        <v>15</v>
      </c>
      <c r="B924" s="9">
        <v>36871</v>
      </c>
      <c r="C924" s="9">
        <v>36872</v>
      </c>
      <c r="D924" s="9">
        <v>36873</v>
      </c>
      <c r="E924">
        <v>526093</v>
      </c>
      <c r="F924">
        <v>677686</v>
      </c>
      <c r="G924" t="s">
        <v>16</v>
      </c>
      <c r="H924">
        <v>51163</v>
      </c>
      <c r="I924" t="s">
        <v>17</v>
      </c>
      <c r="J924">
        <v>10.26</v>
      </c>
      <c r="K924" t="s">
        <v>18</v>
      </c>
      <c r="L924">
        <v>5000</v>
      </c>
      <c r="N924" t="s">
        <v>42</v>
      </c>
      <c r="O924" t="s">
        <v>20</v>
      </c>
      <c r="P924" t="s">
        <v>16</v>
      </c>
      <c r="T924">
        <f t="shared" si="15"/>
        <v>51300</v>
      </c>
    </row>
    <row r="925" spans="1:20" x14ac:dyDescent="0.2">
      <c r="A925" t="s">
        <v>15</v>
      </c>
      <c r="B925" s="9">
        <v>36871</v>
      </c>
      <c r="C925" s="9">
        <v>36872</v>
      </c>
      <c r="D925" s="9">
        <v>36873</v>
      </c>
      <c r="E925">
        <v>526098</v>
      </c>
      <c r="F925">
        <v>677691</v>
      </c>
      <c r="G925" t="s">
        <v>16</v>
      </c>
      <c r="H925">
        <v>49298</v>
      </c>
      <c r="I925" t="s">
        <v>17</v>
      </c>
      <c r="J925">
        <v>10.73</v>
      </c>
      <c r="K925" t="s">
        <v>18</v>
      </c>
      <c r="L925">
        <v>10000</v>
      </c>
      <c r="N925" t="s">
        <v>46</v>
      </c>
      <c r="O925" t="s">
        <v>20</v>
      </c>
      <c r="P925" t="s">
        <v>16</v>
      </c>
      <c r="T925">
        <f t="shared" si="15"/>
        <v>107300</v>
      </c>
    </row>
    <row r="926" spans="1:20" x14ac:dyDescent="0.2">
      <c r="A926" t="s">
        <v>15</v>
      </c>
      <c r="B926" s="9">
        <v>36871</v>
      </c>
      <c r="C926" s="9">
        <v>36872</v>
      </c>
      <c r="D926" s="9">
        <v>36873</v>
      </c>
      <c r="E926">
        <v>526099</v>
      </c>
      <c r="F926">
        <v>677692</v>
      </c>
      <c r="G926" t="s">
        <v>16</v>
      </c>
      <c r="H926">
        <v>54979</v>
      </c>
      <c r="I926" t="s">
        <v>17</v>
      </c>
      <c r="J926">
        <v>52.5</v>
      </c>
      <c r="K926" t="s">
        <v>18</v>
      </c>
      <c r="L926">
        <v>5000</v>
      </c>
      <c r="N926" t="s">
        <v>71</v>
      </c>
      <c r="O926" t="s">
        <v>20</v>
      </c>
      <c r="P926" t="s">
        <v>16</v>
      </c>
      <c r="T926">
        <f t="shared" si="15"/>
        <v>262500</v>
      </c>
    </row>
    <row r="927" spans="1:20" x14ac:dyDescent="0.2">
      <c r="A927" t="s">
        <v>15</v>
      </c>
      <c r="B927" s="9">
        <v>36871</v>
      </c>
      <c r="C927" s="9">
        <v>36872</v>
      </c>
      <c r="D927" s="9">
        <v>36873</v>
      </c>
      <c r="E927">
        <v>526102</v>
      </c>
      <c r="F927">
        <v>677696</v>
      </c>
      <c r="G927" t="s">
        <v>16</v>
      </c>
      <c r="H927">
        <v>76789</v>
      </c>
      <c r="I927" t="s">
        <v>17</v>
      </c>
      <c r="J927">
        <v>52.5</v>
      </c>
      <c r="K927" t="s">
        <v>18</v>
      </c>
      <c r="L927">
        <v>5000</v>
      </c>
      <c r="N927" t="s">
        <v>71</v>
      </c>
      <c r="O927" t="s">
        <v>20</v>
      </c>
      <c r="P927" t="s">
        <v>16</v>
      </c>
      <c r="T927">
        <f t="shared" si="15"/>
        <v>262500</v>
      </c>
    </row>
    <row r="928" spans="1:20" x14ac:dyDescent="0.2">
      <c r="A928" t="s">
        <v>15</v>
      </c>
      <c r="B928" s="9">
        <v>36871</v>
      </c>
      <c r="C928" s="9">
        <v>36872</v>
      </c>
      <c r="D928" s="9">
        <v>36873</v>
      </c>
      <c r="E928">
        <v>526108</v>
      </c>
      <c r="F928">
        <v>677706</v>
      </c>
      <c r="G928" t="s">
        <v>16</v>
      </c>
      <c r="H928">
        <v>53727</v>
      </c>
      <c r="I928" t="s">
        <v>17</v>
      </c>
      <c r="J928">
        <v>13.95</v>
      </c>
      <c r="K928" t="s">
        <v>18</v>
      </c>
      <c r="L928">
        <v>5000</v>
      </c>
      <c r="N928" t="s">
        <v>19</v>
      </c>
      <c r="O928" t="s">
        <v>20</v>
      </c>
      <c r="P928" t="s">
        <v>16</v>
      </c>
      <c r="T928">
        <f t="shared" si="15"/>
        <v>69750</v>
      </c>
    </row>
    <row r="929" spans="1:20" x14ac:dyDescent="0.2">
      <c r="A929" t="s">
        <v>15</v>
      </c>
      <c r="B929" s="9">
        <v>36871</v>
      </c>
      <c r="C929" s="9">
        <v>36872</v>
      </c>
      <c r="D929" s="9">
        <v>36873</v>
      </c>
      <c r="E929">
        <v>526109</v>
      </c>
      <c r="F929">
        <v>677708</v>
      </c>
      <c r="G929" t="s">
        <v>16</v>
      </c>
      <c r="H929">
        <v>18</v>
      </c>
      <c r="I929" t="s">
        <v>17</v>
      </c>
      <c r="J929">
        <v>10.63</v>
      </c>
      <c r="K929" t="s">
        <v>18</v>
      </c>
      <c r="L929">
        <v>5000</v>
      </c>
      <c r="N929" t="s">
        <v>27</v>
      </c>
      <c r="O929" t="s">
        <v>20</v>
      </c>
      <c r="P929" t="s">
        <v>16</v>
      </c>
      <c r="T929">
        <f t="shared" si="15"/>
        <v>53150.000000000007</v>
      </c>
    </row>
    <row r="930" spans="1:20" x14ac:dyDescent="0.2">
      <c r="A930" t="s">
        <v>15</v>
      </c>
      <c r="B930" s="9">
        <v>36871</v>
      </c>
      <c r="C930" s="9">
        <v>36872</v>
      </c>
      <c r="D930" s="9">
        <v>36873</v>
      </c>
      <c r="E930">
        <v>526110</v>
      </c>
      <c r="F930">
        <v>677709</v>
      </c>
      <c r="G930" t="s">
        <v>16</v>
      </c>
      <c r="H930">
        <v>56264</v>
      </c>
      <c r="I930" t="s">
        <v>17</v>
      </c>
      <c r="J930">
        <v>10.67</v>
      </c>
      <c r="K930" t="s">
        <v>18</v>
      </c>
      <c r="L930">
        <v>10000</v>
      </c>
      <c r="N930" t="s">
        <v>46</v>
      </c>
      <c r="O930" t="s">
        <v>20</v>
      </c>
      <c r="P930" t="s">
        <v>16</v>
      </c>
      <c r="T930">
        <f t="shared" si="15"/>
        <v>106700</v>
      </c>
    </row>
    <row r="931" spans="1:20" x14ac:dyDescent="0.2">
      <c r="A931" t="s">
        <v>15</v>
      </c>
      <c r="B931" s="9">
        <v>36871</v>
      </c>
      <c r="C931" s="9">
        <v>36872</v>
      </c>
      <c r="D931" s="9">
        <v>36873</v>
      </c>
      <c r="E931">
        <v>526112</v>
      </c>
      <c r="F931">
        <v>677712</v>
      </c>
      <c r="G931" t="s">
        <v>16</v>
      </c>
      <c r="H931">
        <v>65268</v>
      </c>
      <c r="I931" t="s">
        <v>17</v>
      </c>
      <c r="J931">
        <v>63</v>
      </c>
      <c r="K931" t="s">
        <v>18</v>
      </c>
      <c r="L931">
        <v>10000</v>
      </c>
      <c r="N931" t="s">
        <v>49</v>
      </c>
      <c r="O931" t="s">
        <v>20</v>
      </c>
      <c r="P931" t="s">
        <v>16</v>
      </c>
      <c r="T931">
        <f t="shared" si="15"/>
        <v>630000</v>
      </c>
    </row>
    <row r="932" spans="1:20" x14ac:dyDescent="0.2">
      <c r="A932" t="s">
        <v>15</v>
      </c>
      <c r="B932" s="9">
        <v>36871</v>
      </c>
      <c r="C932" s="9">
        <v>36872</v>
      </c>
      <c r="D932" s="9">
        <v>36873</v>
      </c>
      <c r="E932">
        <v>526113</v>
      </c>
      <c r="F932">
        <v>677714</v>
      </c>
      <c r="G932" t="s">
        <v>16</v>
      </c>
      <c r="H932">
        <v>66918</v>
      </c>
      <c r="I932" t="s">
        <v>17</v>
      </c>
      <c r="J932">
        <v>10.4</v>
      </c>
      <c r="K932" t="s">
        <v>18</v>
      </c>
      <c r="L932">
        <v>5000</v>
      </c>
      <c r="N932" t="s">
        <v>36</v>
      </c>
      <c r="O932" t="s">
        <v>20</v>
      </c>
      <c r="P932" t="s">
        <v>16</v>
      </c>
      <c r="T932">
        <f t="shared" si="15"/>
        <v>52000</v>
      </c>
    </row>
    <row r="933" spans="1:20" x14ac:dyDescent="0.2">
      <c r="A933" t="s">
        <v>15</v>
      </c>
      <c r="B933" s="9">
        <v>36871</v>
      </c>
      <c r="C933" s="9">
        <v>36872</v>
      </c>
      <c r="D933" s="9">
        <v>36873</v>
      </c>
      <c r="E933">
        <v>526115</v>
      </c>
      <c r="F933">
        <v>677716</v>
      </c>
      <c r="G933" t="s">
        <v>16</v>
      </c>
      <c r="H933">
        <v>18</v>
      </c>
      <c r="I933" t="s">
        <v>17</v>
      </c>
      <c r="J933">
        <v>11.35</v>
      </c>
      <c r="K933" t="s">
        <v>18</v>
      </c>
      <c r="L933">
        <v>1000</v>
      </c>
      <c r="N933" t="s">
        <v>72</v>
      </c>
      <c r="O933" t="s">
        <v>20</v>
      </c>
      <c r="P933" t="s">
        <v>16</v>
      </c>
      <c r="T933">
        <f t="shared" si="15"/>
        <v>11350</v>
      </c>
    </row>
    <row r="934" spans="1:20" x14ac:dyDescent="0.2">
      <c r="A934" t="s">
        <v>15</v>
      </c>
      <c r="B934" s="9">
        <v>36871</v>
      </c>
      <c r="C934" s="9">
        <v>36872</v>
      </c>
      <c r="D934" s="9">
        <v>36873</v>
      </c>
      <c r="E934">
        <v>526116</v>
      </c>
      <c r="F934">
        <v>677717</v>
      </c>
      <c r="G934" t="s">
        <v>16</v>
      </c>
      <c r="H934">
        <v>56264</v>
      </c>
      <c r="I934" t="s">
        <v>17</v>
      </c>
      <c r="J934">
        <v>10.7</v>
      </c>
      <c r="K934" t="s">
        <v>18</v>
      </c>
      <c r="L934">
        <v>10000</v>
      </c>
      <c r="N934" t="s">
        <v>46</v>
      </c>
      <c r="O934" t="s">
        <v>20</v>
      </c>
      <c r="P934" t="s">
        <v>16</v>
      </c>
      <c r="T934">
        <f t="shared" si="15"/>
        <v>107000</v>
      </c>
    </row>
    <row r="935" spans="1:20" x14ac:dyDescent="0.2">
      <c r="A935" t="s">
        <v>15</v>
      </c>
      <c r="B935" s="9">
        <v>36871</v>
      </c>
      <c r="C935" s="9">
        <v>36872</v>
      </c>
      <c r="D935" s="9">
        <v>36873</v>
      </c>
      <c r="E935">
        <v>526117</v>
      </c>
      <c r="F935">
        <v>677718</v>
      </c>
      <c r="G935" t="s">
        <v>16</v>
      </c>
      <c r="H935">
        <v>65268</v>
      </c>
      <c r="I935" t="s">
        <v>17</v>
      </c>
      <c r="J935">
        <v>64</v>
      </c>
      <c r="K935" t="s">
        <v>18</v>
      </c>
      <c r="L935">
        <v>10000</v>
      </c>
      <c r="N935" t="s">
        <v>49</v>
      </c>
      <c r="O935" t="s">
        <v>20</v>
      </c>
      <c r="P935" t="s">
        <v>16</v>
      </c>
      <c r="T935">
        <f t="shared" si="15"/>
        <v>640000</v>
      </c>
    </row>
    <row r="936" spans="1:20" x14ac:dyDescent="0.2">
      <c r="A936" t="s">
        <v>15</v>
      </c>
      <c r="B936" s="9">
        <v>36871</v>
      </c>
      <c r="C936" s="9">
        <v>36872</v>
      </c>
      <c r="D936" s="9">
        <v>36873</v>
      </c>
      <c r="E936">
        <v>526119</v>
      </c>
      <c r="F936">
        <v>677720</v>
      </c>
      <c r="G936" t="s">
        <v>16</v>
      </c>
      <c r="H936">
        <v>65268</v>
      </c>
      <c r="I936" t="s">
        <v>17</v>
      </c>
      <c r="J936">
        <v>64</v>
      </c>
      <c r="K936" t="s">
        <v>18</v>
      </c>
      <c r="L936">
        <v>10000</v>
      </c>
      <c r="N936" t="s">
        <v>49</v>
      </c>
      <c r="O936" t="s">
        <v>20</v>
      </c>
      <c r="P936" t="s">
        <v>16</v>
      </c>
      <c r="T936">
        <f t="shared" si="15"/>
        <v>640000</v>
      </c>
    </row>
    <row r="937" spans="1:20" x14ac:dyDescent="0.2">
      <c r="A937" t="s">
        <v>15</v>
      </c>
      <c r="B937" s="9">
        <v>36871</v>
      </c>
      <c r="C937" s="9">
        <v>36872</v>
      </c>
      <c r="D937" s="9">
        <v>36873</v>
      </c>
      <c r="E937">
        <v>526120</v>
      </c>
      <c r="F937">
        <v>677721</v>
      </c>
      <c r="G937" t="s">
        <v>16</v>
      </c>
      <c r="H937">
        <v>65268</v>
      </c>
      <c r="I937" t="s">
        <v>17</v>
      </c>
      <c r="J937">
        <v>64</v>
      </c>
      <c r="K937" t="s">
        <v>18</v>
      </c>
      <c r="L937">
        <v>10000</v>
      </c>
      <c r="N937" t="s">
        <v>49</v>
      </c>
      <c r="O937" t="s">
        <v>20</v>
      </c>
      <c r="P937" t="s">
        <v>16</v>
      </c>
      <c r="T937">
        <f t="shared" si="15"/>
        <v>640000</v>
      </c>
    </row>
    <row r="938" spans="1:20" x14ac:dyDescent="0.2">
      <c r="A938" t="s">
        <v>15</v>
      </c>
      <c r="B938" s="9">
        <v>36871</v>
      </c>
      <c r="C938" s="9">
        <v>36872</v>
      </c>
      <c r="D938" s="9">
        <v>36873</v>
      </c>
      <c r="E938">
        <v>526123</v>
      </c>
      <c r="F938">
        <v>677724</v>
      </c>
      <c r="G938" t="s">
        <v>16</v>
      </c>
      <c r="H938">
        <v>65268</v>
      </c>
      <c r="I938" t="s">
        <v>17</v>
      </c>
      <c r="J938">
        <v>66</v>
      </c>
      <c r="K938" t="s">
        <v>18</v>
      </c>
      <c r="L938">
        <v>10000</v>
      </c>
      <c r="N938" t="s">
        <v>49</v>
      </c>
      <c r="O938" t="s">
        <v>20</v>
      </c>
      <c r="P938" t="s">
        <v>16</v>
      </c>
      <c r="T938">
        <f t="shared" si="15"/>
        <v>660000</v>
      </c>
    </row>
    <row r="939" spans="1:20" x14ac:dyDescent="0.2">
      <c r="A939" t="s">
        <v>15</v>
      </c>
      <c r="B939" s="9">
        <v>36871</v>
      </c>
      <c r="C939" s="9">
        <v>36872</v>
      </c>
      <c r="D939" s="9">
        <v>36873</v>
      </c>
      <c r="E939">
        <v>526124</v>
      </c>
      <c r="F939">
        <v>677725</v>
      </c>
      <c r="G939" t="s">
        <v>16</v>
      </c>
      <c r="H939">
        <v>65268</v>
      </c>
      <c r="I939" t="s">
        <v>17</v>
      </c>
      <c r="J939">
        <v>10.62</v>
      </c>
      <c r="K939" t="s">
        <v>18</v>
      </c>
      <c r="L939">
        <v>5000</v>
      </c>
      <c r="N939" t="s">
        <v>69</v>
      </c>
      <c r="O939" t="s">
        <v>20</v>
      </c>
      <c r="P939" t="s">
        <v>16</v>
      </c>
      <c r="T939">
        <f t="shared" si="15"/>
        <v>53099.999999999993</v>
      </c>
    </row>
    <row r="940" spans="1:20" x14ac:dyDescent="0.2">
      <c r="A940" t="s">
        <v>15</v>
      </c>
      <c r="B940" s="9">
        <v>36871</v>
      </c>
      <c r="C940" s="9">
        <v>36872</v>
      </c>
      <c r="D940" s="9">
        <v>36873</v>
      </c>
      <c r="E940">
        <v>526130</v>
      </c>
      <c r="F940">
        <v>677732</v>
      </c>
      <c r="G940" t="s">
        <v>16</v>
      </c>
      <c r="H940">
        <v>51732</v>
      </c>
      <c r="I940" t="s">
        <v>17</v>
      </c>
      <c r="J940">
        <v>11</v>
      </c>
      <c r="K940" t="s">
        <v>18</v>
      </c>
      <c r="L940">
        <v>5000</v>
      </c>
      <c r="N940" t="s">
        <v>55</v>
      </c>
      <c r="O940" t="s">
        <v>20</v>
      </c>
      <c r="P940" t="s">
        <v>16</v>
      </c>
      <c r="T940">
        <f t="shared" si="15"/>
        <v>55000</v>
      </c>
    </row>
    <row r="941" spans="1:20" x14ac:dyDescent="0.2">
      <c r="A941" t="s">
        <v>15</v>
      </c>
      <c r="B941" s="9">
        <v>36871</v>
      </c>
      <c r="C941" s="9">
        <v>36872</v>
      </c>
      <c r="D941" s="9">
        <v>36873</v>
      </c>
      <c r="E941">
        <v>526131</v>
      </c>
      <c r="F941">
        <v>677734</v>
      </c>
      <c r="G941" t="s">
        <v>16</v>
      </c>
      <c r="H941">
        <v>53727</v>
      </c>
      <c r="I941" t="s">
        <v>17</v>
      </c>
      <c r="J941">
        <v>14.05</v>
      </c>
      <c r="K941" t="s">
        <v>18</v>
      </c>
      <c r="L941">
        <v>5000</v>
      </c>
      <c r="N941" t="s">
        <v>19</v>
      </c>
      <c r="O941" t="s">
        <v>20</v>
      </c>
      <c r="P941" t="s">
        <v>16</v>
      </c>
      <c r="T941">
        <f t="shared" si="15"/>
        <v>70250</v>
      </c>
    </row>
    <row r="942" spans="1:20" x14ac:dyDescent="0.2">
      <c r="A942" t="s">
        <v>15</v>
      </c>
      <c r="B942" s="9">
        <v>36871</v>
      </c>
      <c r="C942" s="9">
        <v>36872</v>
      </c>
      <c r="D942" s="9">
        <v>36873</v>
      </c>
      <c r="E942">
        <v>526132</v>
      </c>
      <c r="F942">
        <v>677737</v>
      </c>
      <c r="G942" t="s">
        <v>16</v>
      </c>
      <c r="H942">
        <v>3022</v>
      </c>
      <c r="I942" t="s">
        <v>17</v>
      </c>
      <c r="J942">
        <v>10.45</v>
      </c>
      <c r="K942" t="s">
        <v>18</v>
      </c>
      <c r="L942">
        <v>5000</v>
      </c>
      <c r="N942" t="s">
        <v>36</v>
      </c>
      <c r="O942" t="s">
        <v>20</v>
      </c>
      <c r="P942" t="s">
        <v>16</v>
      </c>
      <c r="T942">
        <f t="shared" si="15"/>
        <v>52250</v>
      </c>
    </row>
    <row r="943" spans="1:20" x14ac:dyDescent="0.2">
      <c r="A943" t="s">
        <v>15</v>
      </c>
      <c r="B943" s="9">
        <v>36871</v>
      </c>
      <c r="C943" s="9">
        <v>36872</v>
      </c>
      <c r="D943" s="9">
        <v>36873</v>
      </c>
      <c r="E943">
        <v>526134</v>
      </c>
      <c r="F943">
        <v>677740</v>
      </c>
      <c r="G943" t="s">
        <v>16</v>
      </c>
      <c r="H943">
        <v>56264</v>
      </c>
      <c r="I943" t="s">
        <v>17</v>
      </c>
      <c r="J943">
        <v>10.89</v>
      </c>
      <c r="K943" t="s">
        <v>18</v>
      </c>
      <c r="L943">
        <v>5000</v>
      </c>
      <c r="N943" t="s">
        <v>67</v>
      </c>
      <c r="O943" t="s">
        <v>20</v>
      </c>
      <c r="P943" t="s">
        <v>16</v>
      </c>
      <c r="T943">
        <f t="shared" si="15"/>
        <v>54450</v>
      </c>
    </row>
    <row r="944" spans="1:20" x14ac:dyDescent="0.2">
      <c r="A944" t="s">
        <v>15</v>
      </c>
      <c r="B944" s="9">
        <v>36871</v>
      </c>
      <c r="C944" s="9">
        <v>36872</v>
      </c>
      <c r="D944" s="9">
        <v>36873</v>
      </c>
      <c r="E944">
        <v>526142</v>
      </c>
      <c r="F944">
        <v>677750</v>
      </c>
      <c r="G944" t="s">
        <v>16</v>
      </c>
      <c r="H944">
        <v>61981</v>
      </c>
      <c r="I944" t="s">
        <v>17</v>
      </c>
      <c r="J944">
        <v>10.92</v>
      </c>
      <c r="K944" t="s">
        <v>18</v>
      </c>
      <c r="L944">
        <v>5000</v>
      </c>
      <c r="N944" t="s">
        <v>67</v>
      </c>
      <c r="O944" t="s">
        <v>20</v>
      </c>
      <c r="P944" t="s">
        <v>16</v>
      </c>
      <c r="T944">
        <f t="shared" si="15"/>
        <v>54600</v>
      </c>
    </row>
    <row r="945" spans="1:20" x14ac:dyDescent="0.2">
      <c r="A945" t="s">
        <v>15</v>
      </c>
      <c r="B945" s="9">
        <v>36871</v>
      </c>
      <c r="C945" s="9">
        <v>36872</v>
      </c>
      <c r="D945" s="9">
        <v>36873</v>
      </c>
      <c r="E945">
        <v>526147</v>
      </c>
      <c r="F945">
        <v>677755</v>
      </c>
      <c r="G945" t="s">
        <v>16</v>
      </c>
      <c r="H945">
        <v>65268</v>
      </c>
      <c r="I945" t="s">
        <v>17</v>
      </c>
      <c r="J945">
        <v>60</v>
      </c>
      <c r="K945" t="s">
        <v>18</v>
      </c>
      <c r="L945">
        <v>10000</v>
      </c>
      <c r="N945" t="s">
        <v>49</v>
      </c>
      <c r="O945" t="s">
        <v>20</v>
      </c>
      <c r="P945" t="s">
        <v>16</v>
      </c>
      <c r="T945">
        <f t="shared" si="15"/>
        <v>600000</v>
      </c>
    </row>
    <row r="946" spans="1:20" x14ac:dyDescent="0.2">
      <c r="A946" t="s">
        <v>15</v>
      </c>
      <c r="B946" s="9">
        <v>36871</v>
      </c>
      <c r="C946" s="9">
        <v>36872</v>
      </c>
      <c r="D946" s="9">
        <v>36873</v>
      </c>
      <c r="E946">
        <v>526148</v>
      </c>
      <c r="F946">
        <v>677756</v>
      </c>
      <c r="G946" t="s">
        <v>16</v>
      </c>
      <c r="H946">
        <v>61839</v>
      </c>
      <c r="I946" t="s">
        <v>17</v>
      </c>
      <c r="J946">
        <v>10.96</v>
      </c>
      <c r="K946" t="s">
        <v>18</v>
      </c>
      <c r="L946">
        <v>5000</v>
      </c>
      <c r="N946" t="s">
        <v>67</v>
      </c>
      <c r="O946" t="s">
        <v>20</v>
      </c>
      <c r="P946" t="s">
        <v>16</v>
      </c>
      <c r="T946">
        <f t="shared" si="15"/>
        <v>54800.000000000007</v>
      </c>
    </row>
    <row r="947" spans="1:20" x14ac:dyDescent="0.2">
      <c r="A947" t="s">
        <v>15</v>
      </c>
      <c r="B947" s="9">
        <v>36871</v>
      </c>
      <c r="C947" s="9">
        <v>36872</v>
      </c>
      <c r="D947" s="9">
        <v>36873</v>
      </c>
      <c r="E947">
        <v>526149</v>
      </c>
      <c r="F947">
        <v>677760</v>
      </c>
      <c r="G947" t="s">
        <v>16</v>
      </c>
      <c r="H947">
        <v>57399</v>
      </c>
      <c r="I947" t="s">
        <v>17</v>
      </c>
      <c r="J947">
        <v>10.3</v>
      </c>
      <c r="K947" t="s">
        <v>18</v>
      </c>
      <c r="L947">
        <v>10000</v>
      </c>
      <c r="N947" t="s">
        <v>53</v>
      </c>
      <c r="O947" t="s">
        <v>20</v>
      </c>
      <c r="P947" t="s">
        <v>16</v>
      </c>
      <c r="T947">
        <f t="shared" si="15"/>
        <v>103000</v>
      </c>
    </row>
    <row r="948" spans="1:20" x14ac:dyDescent="0.2">
      <c r="A948" t="s">
        <v>15</v>
      </c>
      <c r="B948" s="9">
        <v>36871</v>
      </c>
      <c r="C948" s="9">
        <v>36872</v>
      </c>
      <c r="D948" s="9">
        <v>36873</v>
      </c>
      <c r="E948">
        <v>526151</v>
      </c>
      <c r="F948">
        <v>677759</v>
      </c>
      <c r="G948" t="s">
        <v>16</v>
      </c>
      <c r="H948">
        <v>65268</v>
      </c>
      <c r="I948" t="s">
        <v>17</v>
      </c>
      <c r="J948">
        <v>60</v>
      </c>
      <c r="K948" t="s">
        <v>18</v>
      </c>
      <c r="L948">
        <v>10000</v>
      </c>
      <c r="N948" t="s">
        <v>49</v>
      </c>
      <c r="O948" t="s">
        <v>20</v>
      </c>
      <c r="P948" t="s">
        <v>16</v>
      </c>
      <c r="T948">
        <f t="shared" si="15"/>
        <v>600000</v>
      </c>
    </row>
    <row r="949" spans="1:20" x14ac:dyDescent="0.2">
      <c r="A949" t="s">
        <v>15</v>
      </c>
      <c r="B949" s="9">
        <v>36871</v>
      </c>
      <c r="C949" s="9">
        <v>36872</v>
      </c>
      <c r="D949" s="9">
        <v>36873</v>
      </c>
      <c r="E949">
        <v>526152</v>
      </c>
      <c r="F949">
        <v>677761</v>
      </c>
      <c r="G949" t="s">
        <v>16</v>
      </c>
      <c r="H949">
        <v>65268</v>
      </c>
      <c r="I949" t="s">
        <v>17</v>
      </c>
      <c r="J949">
        <v>61</v>
      </c>
      <c r="K949" t="s">
        <v>18</v>
      </c>
      <c r="L949">
        <v>10000</v>
      </c>
      <c r="N949" t="s">
        <v>49</v>
      </c>
      <c r="O949" t="s">
        <v>20</v>
      </c>
      <c r="P949" t="s">
        <v>16</v>
      </c>
      <c r="T949">
        <f t="shared" si="15"/>
        <v>610000</v>
      </c>
    </row>
    <row r="950" spans="1:20" x14ac:dyDescent="0.2">
      <c r="A950" t="s">
        <v>15</v>
      </c>
      <c r="B950" s="9">
        <v>36871</v>
      </c>
      <c r="C950" s="9">
        <v>36872</v>
      </c>
      <c r="D950" s="9">
        <v>36873</v>
      </c>
      <c r="E950">
        <v>526153</v>
      </c>
      <c r="F950">
        <v>677763</v>
      </c>
      <c r="G950" t="s">
        <v>16</v>
      </c>
      <c r="H950">
        <v>65268</v>
      </c>
      <c r="I950" t="s">
        <v>17</v>
      </c>
      <c r="J950">
        <v>63</v>
      </c>
      <c r="K950" t="s">
        <v>18</v>
      </c>
      <c r="L950">
        <v>10000</v>
      </c>
      <c r="N950" t="s">
        <v>49</v>
      </c>
      <c r="O950" t="s">
        <v>20</v>
      </c>
      <c r="P950" t="s">
        <v>16</v>
      </c>
      <c r="T950">
        <f t="shared" ref="T950:T980" si="16">L950*J950</f>
        <v>630000</v>
      </c>
    </row>
    <row r="951" spans="1:20" x14ac:dyDescent="0.2">
      <c r="A951" t="s">
        <v>15</v>
      </c>
      <c r="B951" s="9">
        <v>36871</v>
      </c>
      <c r="C951" s="9">
        <v>36872</v>
      </c>
      <c r="D951" s="9">
        <v>36873</v>
      </c>
      <c r="E951">
        <v>526155</v>
      </c>
      <c r="F951">
        <v>677765</v>
      </c>
      <c r="G951" t="s">
        <v>16</v>
      </c>
      <c r="H951">
        <v>3022</v>
      </c>
      <c r="I951" t="s">
        <v>17</v>
      </c>
      <c r="J951">
        <v>10.33</v>
      </c>
      <c r="K951" t="s">
        <v>18</v>
      </c>
      <c r="L951">
        <v>10000</v>
      </c>
      <c r="N951" t="s">
        <v>44</v>
      </c>
      <c r="O951" t="s">
        <v>20</v>
      </c>
      <c r="P951" t="s">
        <v>16</v>
      </c>
      <c r="T951">
        <f t="shared" si="16"/>
        <v>103300</v>
      </c>
    </row>
    <row r="952" spans="1:20" x14ac:dyDescent="0.2">
      <c r="A952" t="s">
        <v>15</v>
      </c>
      <c r="B952" s="9">
        <v>36871</v>
      </c>
      <c r="C952" s="9">
        <v>36872</v>
      </c>
      <c r="D952" s="9">
        <v>36873</v>
      </c>
      <c r="E952">
        <v>526156</v>
      </c>
      <c r="F952">
        <v>677766</v>
      </c>
      <c r="G952" t="s">
        <v>16</v>
      </c>
      <c r="H952">
        <v>58402</v>
      </c>
      <c r="I952" t="s">
        <v>17</v>
      </c>
      <c r="J952">
        <v>52.5</v>
      </c>
      <c r="K952" t="s">
        <v>18</v>
      </c>
      <c r="L952">
        <v>5000</v>
      </c>
      <c r="N952" t="s">
        <v>71</v>
      </c>
      <c r="O952" t="s">
        <v>20</v>
      </c>
      <c r="P952" t="s">
        <v>16</v>
      </c>
      <c r="T952">
        <f t="shared" si="16"/>
        <v>262500</v>
      </c>
    </row>
    <row r="953" spans="1:20" x14ac:dyDescent="0.2">
      <c r="A953" t="s">
        <v>15</v>
      </c>
      <c r="B953" s="9">
        <v>36871</v>
      </c>
      <c r="C953" s="9">
        <v>36872</v>
      </c>
      <c r="D953" s="9">
        <v>36873</v>
      </c>
      <c r="E953">
        <v>526157</v>
      </c>
      <c r="F953">
        <v>677767</v>
      </c>
      <c r="G953" t="s">
        <v>16</v>
      </c>
      <c r="H953">
        <v>65268</v>
      </c>
      <c r="I953" t="s">
        <v>17</v>
      </c>
      <c r="J953">
        <v>64</v>
      </c>
      <c r="K953" t="s">
        <v>18</v>
      </c>
      <c r="L953">
        <v>10000</v>
      </c>
      <c r="N953" t="s">
        <v>49</v>
      </c>
      <c r="O953" t="s">
        <v>20</v>
      </c>
      <c r="P953" t="s">
        <v>16</v>
      </c>
      <c r="T953">
        <f t="shared" si="16"/>
        <v>640000</v>
      </c>
    </row>
    <row r="954" spans="1:20" x14ac:dyDescent="0.2">
      <c r="A954" t="s">
        <v>15</v>
      </c>
      <c r="B954" s="9">
        <v>36871</v>
      </c>
      <c r="C954" s="9">
        <v>36872</v>
      </c>
      <c r="D954" s="9">
        <v>36873</v>
      </c>
      <c r="E954">
        <v>526158</v>
      </c>
      <c r="F954">
        <v>677768</v>
      </c>
      <c r="G954" t="s">
        <v>16</v>
      </c>
      <c r="H954">
        <v>66205</v>
      </c>
      <c r="I954" t="s">
        <v>17</v>
      </c>
      <c r="J954">
        <v>64</v>
      </c>
      <c r="K954" t="s">
        <v>18</v>
      </c>
      <c r="L954">
        <v>10000</v>
      </c>
      <c r="N954" t="s">
        <v>49</v>
      </c>
      <c r="O954" t="s">
        <v>20</v>
      </c>
      <c r="P954" t="s">
        <v>16</v>
      </c>
      <c r="T954">
        <f t="shared" si="16"/>
        <v>640000</v>
      </c>
    </row>
    <row r="955" spans="1:20" x14ac:dyDescent="0.2">
      <c r="A955" t="s">
        <v>15</v>
      </c>
      <c r="B955" s="9">
        <v>36871</v>
      </c>
      <c r="C955" s="9">
        <v>36872</v>
      </c>
      <c r="D955" s="9">
        <v>36873</v>
      </c>
      <c r="E955">
        <v>526161</v>
      </c>
      <c r="F955">
        <v>677770</v>
      </c>
      <c r="G955" t="s">
        <v>16</v>
      </c>
      <c r="H955">
        <v>3022</v>
      </c>
      <c r="I955" t="s">
        <v>17</v>
      </c>
      <c r="J955">
        <v>10.33</v>
      </c>
      <c r="K955" t="s">
        <v>18</v>
      </c>
      <c r="L955">
        <v>10000</v>
      </c>
      <c r="N955" t="s">
        <v>52</v>
      </c>
      <c r="O955" t="s">
        <v>20</v>
      </c>
      <c r="P955" t="s">
        <v>16</v>
      </c>
      <c r="T955">
        <f t="shared" si="16"/>
        <v>103300</v>
      </c>
    </row>
    <row r="956" spans="1:20" x14ac:dyDescent="0.2">
      <c r="A956" t="s">
        <v>15</v>
      </c>
      <c r="B956" s="9">
        <v>36871</v>
      </c>
      <c r="C956" s="9">
        <v>36872</v>
      </c>
      <c r="D956" s="9">
        <v>36873</v>
      </c>
      <c r="E956">
        <v>526163</v>
      </c>
      <c r="F956">
        <v>677772</v>
      </c>
      <c r="G956" t="s">
        <v>16</v>
      </c>
      <c r="H956">
        <v>11170</v>
      </c>
      <c r="I956" t="s">
        <v>17</v>
      </c>
      <c r="J956">
        <v>10.7</v>
      </c>
      <c r="K956" t="s">
        <v>18</v>
      </c>
      <c r="L956">
        <v>5000</v>
      </c>
      <c r="N956" t="s">
        <v>55</v>
      </c>
      <c r="O956" t="s">
        <v>20</v>
      </c>
      <c r="P956" t="s">
        <v>16</v>
      </c>
      <c r="T956">
        <f t="shared" si="16"/>
        <v>53500</v>
      </c>
    </row>
    <row r="957" spans="1:20" x14ac:dyDescent="0.2">
      <c r="A957" t="s">
        <v>15</v>
      </c>
      <c r="B957" s="9">
        <v>36871</v>
      </c>
      <c r="C957" s="9">
        <v>36872</v>
      </c>
      <c r="D957" s="9">
        <v>36873</v>
      </c>
      <c r="E957">
        <v>526164</v>
      </c>
      <c r="F957">
        <v>677773</v>
      </c>
      <c r="G957" t="s">
        <v>16</v>
      </c>
      <c r="H957">
        <v>65268</v>
      </c>
      <c r="I957" t="s">
        <v>17</v>
      </c>
      <c r="J957">
        <v>66</v>
      </c>
      <c r="K957" t="s">
        <v>18</v>
      </c>
      <c r="L957">
        <v>10000</v>
      </c>
      <c r="N957" t="s">
        <v>49</v>
      </c>
      <c r="O957" t="s">
        <v>20</v>
      </c>
      <c r="P957" t="s">
        <v>16</v>
      </c>
      <c r="T957">
        <f t="shared" si="16"/>
        <v>660000</v>
      </c>
    </row>
    <row r="958" spans="1:20" x14ac:dyDescent="0.2">
      <c r="A958" t="s">
        <v>15</v>
      </c>
      <c r="B958" s="9">
        <v>36871</v>
      </c>
      <c r="C958" s="9">
        <v>36872</v>
      </c>
      <c r="D958" s="9">
        <v>36873</v>
      </c>
      <c r="E958">
        <v>526167</v>
      </c>
      <c r="F958">
        <v>677776</v>
      </c>
      <c r="G958" t="s">
        <v>16</v>
      </c>
      <c r="H958">
        <v>65268</v>
      </c>
      <c r="I958" t="s">
        <v>17</v>
      </c>
      <c r="J958">
        <v>66</v>
      </c>
      <c r="K958" t="s">
        <v>18</v>
      </c>
      <c r="L958">
        <v>10000</v>
      </c>
      <c r="N958" t="s">
        <v>49</v>
      </c>
      <c r="O958" t="s">
        <v>20</v>
      </c>
      <c r="P958" t="s">
        <v>16</v>
      </c>
      <c r="T958">
        <f t="shared" si="16"/>
        <v>660000</v>
      </c>
    </row>
    <row r="959" spans="1:20" x14ac:dyDescent="0.2">
      <c r="A959" t="s">
        <v>15</v>
      </c>
      <c r="B959" s="9">
        <v>36871</v>
      </c>
      <c r="C959" s="9">
        <v>36872</v>
      </c>
      <c r="D959" s="9">
        <v>36873</v>
      </c>
      <c r="E959">
        <v>526169</v>
      </c>
      <c r="F959">
        <v>677778</v>
      </c>
      <c r="G959" t="s">
        <v>16</v>
      </c>
      <c r="H959">
        <v>11170</v>
      </c>
      <c r="I959" t="s">
        <v>17</v>
      </c>
      <c r="J959">
        <v>51</v>
      </c>
      <c r="K959" t="s">
        <v>18</v>
      </c>
      <c r="L959">
        <v>5000</v>
      </c>
      <c r="N959" t="s">
        <v>75</v>
      </c>
      <c r="O959" t="s">
        <v>20</v>
      </c>
      <c r="P959" t="s">
        <v>16</v>
      </c>
      <c r="T959">
        <f t="shared" si="16"/>
        <v>255000</v>
      </c>
    </row>
    <row r="960" spans="1:20" x14ac:dyDescent="0.2">
      <c r="A960" t="s">
        <v>15</v>
      </c>
      <c r="B960" s="9">
        <v>36871</v>
      </c>
      <c r="C960" s="9">
        <v>36872</v>
      </c>
      <c r="D960" s="9">
        <v>36873</v>
      </c>
      <c r="E960">
        <v>526170</v>
      </c>
      <c r="F960">
        <v>677779</v>
      </c>
      <c r="G960" t="s">
        <v>16</v>
      </c>
      <c r="H960">
        <v>65268</v>
      </c>
      <c r="I960" t="s">
        <v>17</v>
      </c>
      <c r="J960">
        <v>11</v>
      </c>
      <c r="K960" t="s">
        <v>18</v>
      </c>
      <c r="L960">
        <v>2500</v>
      </c>
      <c r="N960" t="s">
        <v>24</v>
      </c>
      <c r="O960" t="s">
        <v>20</v>
      </c>
      <c r="P960" t="s">
        <v>16</v>
      </c>
      <c r="T960">
        <f t="shared" si="16"/>
        <v>27500</v>
      </c>
    </row>
    <row r="961" spans="1:20" x14ac:dyDescent="0.2">
      <c r="A961" t="s">
        <v>15</v>
      </c>
      <c r="B961" s="9">
        <v>36871</v>
      </c>
      <c r="C961" s="9">
        <v>36872</v>
      </c>
      <c r="D961" s="9">
        <v>36873</v>
      </c>
      <c r="E961">
        <v>526176</v>
      </c>
      <c r="F961">
        <v>677786</v>
      </c>
      <c r="G961" t="s">
        <v>16</v>
      </c>
      <c r="H961">
        <v>49298</v>
      </c>
      <c r="I961" t="s">
        <v>17</v>
      </c>
      <c r="J961">
        <v>10.7</v>
      </c>
      <c r="K961" t="s">
        <v>18</v>
      </c>
      <c r="L961">
        <v>10000</v>
      </c>
      <c r="N961" t="s">
        <v>46</v>
      </c>
      <c r="O961" t="s">
        <v>20</v>
      </c>
      <c r="P961" t="s">
        <v>16</v>
      </c>
      <c r="T961">
        <f t="shared" si="16"/>
        <v>107000</v>
      </c>
    </row>
    <row r="962" spans="1:20" x14ac:dyDescent="0.2">
      <c r="A962" t="s">
        <v>15</v>
      </c>
      <c r="B962" s="9">
        <v>36871</v>
      </c>
      <c r="C962" s="9">
        <v>36872</v>
      </c>
      <c r="D962" s="9">
        <v>36873</v>
      </c>
      <c r="E962">
        <v>526179</v>
      </c>
      <c r="F962">
        <v>677792</v>
      </c>
      <c r="G962" t="s">
        <v>16</v>
      </c>
      <c r="H962">
        <v>46565</v>
      </c>
      <c r="I962" t="s">
        <v>17</v>
      </c>
      <c r="J962">
        <v>10.74</v>
      </c>
      <c r="K962" t="s">
        <v>18</v>
      </c>
      <c r="L962">
        <v>2000</v>
      </c>
      <c r="N962" t="s">
        <v>46</v>
      </c>
      <c r="O962" t="s">
        <v>20</v>
      </c>
      <c r="P962" t="s">
        <v>16</v>
      </c>
      <c r="T962">
        <f t="shared" si="16"/>
        <v>21480</v>
      </c>
    </row>
    <row r="963" spans="1:20" x14ac:dyDescent="0.2">
      <c r="A963" t="s">
        <v>15</v>
      </c>
      <c r="B963" s="9">
        <v>36871</v>
      </c>
      <c r="C963" s="9">
        <v>36872</v>
      </c>
      <c r="D963" s="9">
        <v>36873</v>
      </c>
      <c r="E963">
        <v>526180</v>
      </c>
      <c r="F963">
        <v>677794</v>
      </c>
      <c r="G963" t="s">
        <v>16</v>
      </c>
      <c r="H963">
        <v>54979</v>
      </c>
      <c r="I963" t="s">
        <v>17</v>
      </c>
      <c r="J963">
        <v>52.5</v>
      </c>
      <c r="K963" t="s">
        <v>18</v>
      </c>
      <c r="L963">
        <v>5000</v>
      </c>
      <c r="N963" t="s">
        <v>75</v>
      </c>
      <c r="O963" t="s">
        <v>20</v>
      </c>
      <c r="P963" t="s">
        <v>16</v>
      </c>
      <c r="T963">
        <f t="shared" si="16"/>
        <v>262500</v>
      </c>
    </row>
    <row r="964" spans="1:20" x14ac:dyDescent="0.2">
      <c r="A964" t="s">
        <v>15</v>
      </c>
      <c r="B964" s="9">
        <v>36871</v>
      </c>
      <c r="C964" s="9">
        <v>36872</v>
      </c>
      <c r="D964" s="9">
        <v>36873</v>
      </c>
      <c r="E964">
        <v>526187</v>
      </c>
      <c r="F964">
        <v>677806</v>
      </c>
      <c r="G964" t="s">
        <v>16</v>
      </c>
      <c r="H964">
        <v>18</v>
      </c>
      <c r="I964" t="s">
        <v>17</v>
      </c>
      <c r="J964">
        <v>10.84</v>
      </c>
      <c r="K964" t="s">
        <v>18</v>
      </c>
      <c r="L964">
        <v>5000</v>
      </c>
      <c r="N964" t="s">
        <v>27</v>
      </c>
      <c r="O964" t="s">
        <v>20</v>
      </c>
      <c r="P964" t="s">
        <v>16</v>
      </c>
      <c r="T964">
        <f t="shared" si="16"/>
        <v>54200</v>
      </c>
    </row>
    <row r="965" spans="1:20" x14ac:dyDescent="0.2">
      <c r="A965" t="s">
        <v>15</v>
      </c>
      <c r="B965" s="9">
        <v>36871</v>
      </c>
      <c r="C965" s="9">
        <v>36872</v>
      </c>
      <c r="D965" s="9">
        <v>36873</v>
      </c>
      <c r="E965">
        <v>526189</v>
      </c>
      <c r="F965">
        <v>677807</v>
      </c>
      <c r="G965" t="s">
        <v>16</v>
      </c>
      <c r="H965">
        <v>54461</v>
      </c>
      <c r="I965" t="s">
        <v>17</v>
      </c>
      <c r="J965">
        <v>10.55</v>
      </c>
      <c r="K965" t="s">
        <v>18</v>
      </c>
      <c r="L965">
        <v>5000</v>
      </c>
      <c r="N965" t="s">
        <v>36</v>
      </c>
      <c r="O965" t="s">
        <v>20</v>
      </c>
      <c r="P965" t="s">
        <v>16</v>
      </c>
      <c r="T965">
        <f t="shared" si="16"/>
        <v>52750</v>
      </c>
    </row>
    <row r="966" spans="1:20" x14ac:dyDescent="0.2">
      <c r="A966" t="s">
        <v>15</v>
      </c>
      <c r="B966" s="9">
        <v>36871</v>
      </c>
      <c r="C966" s="9">
        <v>36872</v>
      </c>
      <c r="D966" s="9">
        <v>36873</v>
      </c>
      <c r="E966">
        <v>526194</v>
      </c>
      <c r="F966">
        <v>677814</v>
      </c>
      <c r="G966" t="s">
        <v>16</v>
      </c>
      <c r="H966">
        <v>61981</v>
      </c>
      <c r="I966" t="s">
        <v>17</v>
      </c>
      <c r="J966">
        <v>10.95</v>
      </c>
      <c r="K966" t="s">
        <v>18</v>
      </c>
      <c r="L966">
        <v>1000</v>
      </c>
      <c r="N966" t="s">
        <v>73</v>
      </c>
      <c r="O966" t="s">
        <v>20</v>
      </c>
      <c r="P966" t="s">
        <v>16</v>
      </c>
      <c r="T966">
        <f t="shared" si="16"/>
        <v>10950</v>
      </c>
    </row>
    <row r="967" spans="1:20" x14ac:dyDescent="0.2">
      <c r="A967" t="s">
        <v>15</v>
      </c>
      <c r="B967" s="9">
        <v>36871</v>
      </c>
      <c r="C967" s="9">
        <v>36872</v>
      </c>
      <c r="D967" s="9">
        <v>36873</v>
      </c>
      <c r="E967">
        <v>526195</v>
      </c>
      <c r="F967">
        <v>677815</v>
      </c>
      <c r="G967" t="s">
        <v>16</v>
      </c>
      <c r="H967">
        <v>61839</v>
      </c>
      <c r="I967" t="s">
        <v>17</v>
      </c>
      <c r="J967">
        <v>10.99</v>
      </c>
      <c r="K967" t="s">
        <v>18</v>
      </c>
      <c r="L967">
        <v>5000</v>
      </c>
      <c r="N967" t="s">
        <v>67</v>
      </c>
      <c r="O967" t="s">
        <v>20</v>
      </c>
      <c r="P967" t="s">
        <v>16</v>
      </c>
      <c r="T967">
        <f t="shared" si="16"/>
        <v>54950</v>
      </c>
    </row>
    <row r="968" spans="1:20" x14ac:dyDescent="0.2">
      <c r="A968" t="s">
        <v>15</v>
      </c>
      <c r="B968" s="9">
        <v>36871</v>
      </c>
      <c r="C968" s="9">
        <v>36872</v>
      </c>
      <c r="D968" s="9">
        <v>36873</v>
      </c>
      <c r="E968">
        <v>526197</v>
      </c>
      <c r="F968">
        <v>677821</v>
      </c>
      <c r="G968" t="s">
        <v>16</v>
      </c>
      <c r="H968">
        <v>61981</v>
      </c>
      <c r="I968" t="s">
        <v>17</v>
      </c>
      <c r="J968">
        <v>11.2</v>
      </c>
      <c r="K968" t="s">
        <v>18</v>
      </c>
      <c r="L968">
        <v>2500</v>
      </c>
      <c r="N968" t="s">
        <v>73</v>
      </c>
      <c r="O968" t="s">
        <v>20</v>
      </c>
      <c r="P968" t="s">
        <v>16</v>
      </c>
      <c r="T968">
        <f t="shared" si="16"/>
        <v>28000</v>
      </c>
    </row>
    <row r="969" spans="1:20" x14ac:dyDescent="0.2">
      <c r="A969" t="s">
        <v>15</v>
      </c>
      <c r="B969" s="9">
        <v>36871</v>
      </c>
      <c r="C969" s="9">
        <v>36872</v>
      </c>
      <c r="D969" s="9">
        <v>36873</v>
      </c>
      <c r="E969">
        <v>526201</v>
      </c>
      <c r="F969">
        <v>677832</v>
      </c>
      <c r="G969" t="s">
        <v>16</v>
      </c>
      <c r="H969">
        <v>65268</v>
      </c>
      <c r="I969" t="s">
        <v>17</v>
      </c>
      <c r="J969">
        <v>61</v>
      </c>
      <c r="K969" t="s">
        <v>18</v>
      </c>
      <c r="L969">
        <v>10000</v>
      </c>
      <c r="N969" t="s">
        <v>49</v>
      </c>
      <c r="O969" t="s">
        <v>20</v>
      </c>
      <c r="P969" t="s">
        <v>16</v>
      </c>
      <c r="T969">
        <f t="shared" si="16"/>
        <v>610000</v>
      </c>
    </row>
    <row r="970" spans="1:20" x14ac:dyDescent="0.2">
      <c r="A970" t="s">
        <v>15</v>
      </c>
      <c r="B970" s="9">
        <v>36871</v>
      </c>
      <c r="C970" s="9">
        <v>36872</v>
      </c>
      <c r="D970" s="9">
        <v>36873</v>
      </c>
      <c r="E970">
        <v>526204</v>
      </c>
      <c r="F970">
        <v>677833</v>
      </c>
      <c r="G970" t="s">
        <v>16</v>
      </c>
      <c r="H970">
        <v>65268</v>
      </c>
      <c r="I970" t="s">
        <v>17</v>
      </c>
      <c r="J970">
        <v>61</v>
      </c>
      <c r="K970" t="s">
        <v>18</v>
      </c>
      <c r="L970">
        <v>10000</v>
      </c>
      <c r="N970" t="s">
        <v>49</v>
      </c>
      <c r="O970" t="s">
        <v>20</v>
      </c>
      <c r="P970" t="s">
        <v>16</v>
      </c>
      <c r="T970">
        <f t="shared" si="16"/>
        <v>610000</v>
      </c>
    </row>
    <row r="971" spans="1:20" x14ac:dyDescent="0.2">
      <c r="A971" t="s">
        <v>15</v>
      </c>
      <c r="B971" s="9">
        <v>36871</v>
      </c>
      <c r="C971" s="9">
        <v>36872</v>
      </c>
      <c r="D971" s="9">
        <v>36873</v>
      </c>
      <c r="E971">
        <v>526206</v>
      </c>
      <c r="F971">
        <v>677837</v>
      </c>
      <c r="G971" t="s">
        <v>16</v>
      </c>
      <c r="H971">
        <v>61981</v>
      </c>
      <c r="I971" t="s">
        <v>17</v>
      </c>
      <c r="J971">
        <v>10.65</v>
      </c>
      <c r="K971" t="s">
        <v>18</v>
      </c>
      <c r="L971">
        <v>5000</v>
      </c>
      <c r="N971" t="s">
        <v>55</v>
      </c>
      <c r="O971" t="s">
        <v>20</v>
      </c>
      <c r="P971" t="s">
        <v>16</v>
      </c>
      <c r="T971">
        <f t="shared" si="16"/>
        <v>53250</v>
      </c>
    </row>
    <row r="972" spans="1:20" x14ac:dyDescent="0.2">
      <c r="A972" t="s">
        <v>15</v>
      </c>
      <c r="B972" s="9">
        <v>36871</v>
      </c>
      <c r="C972" s="9">
        <v>36872</v>
      </c>
      <c r="D972" s="9">
        <v>36873</v>
      </c>
      <c r="E972">
        <v>526210</v>
      </c>
      <c r="F972">
        <v>677841</v>
      </c>
      <c r="G972" t="s">
        <v>16</v>
      </c>
      <c r="H972">
        <v>57399</v>
      </c>
      <c r="I972" t="s">
        <v>17</v>
      </c>
      <c r="J972">
        <v>11.02</v>
      </c>
      <c r="K972" t="s">
        <v>18</v>
      </c>
      <c r="L972">
        <v>5000</v>
      </c>
      <c r="N972" t="s">
        <v>67</v>
      </c>
      <c r="O972" t="s">
        <v>20</v>
      </c>
      <c r="P972" t="s">
        <v>16</v>
      </c>
      <c r="T972">
        <f t="shared" si="16"/>
        <v>55100</v>
      </c>
    </row>
    <row r="973" spans="1:20" x14ac:dyDescent="0.2">
      <c r="A973" t="s">
        <v>15</v>
      </c>
      <c r="B973" s="9">
        <v>36871</v>
      </c>
      <c r="C973" s="9">
        <v>36872</v>
      </c>
      <c r="D973" s="9">
        <v>36873</v>
      </c>
      <c r="E973">
        <v>526211</v>
      </c>
      <c r="F973">
        <v>677842</v>
      </c>
      <c r="G973" t="s">
        <v>16</v>
      </c>
      <c r="H973">
        <v>54979</v>
      </c>
      <c r="I973" t="s">
        <v>17</v>
      </c>
      <c r="J973">
        <v>51</v>
      </c>
      <c r="K973" t="s">
        <v>18</v>
      </c>
      <c r="L973">
        <v>5000</v>
      </c>
      <c r="N973" t="s">
        <v>75</v>
      </c>
      <c r="O973" t="s">
        <v>20</v>
      </c>
      <c r="P973" t="s">
        <v>16</v>
      </c>
      <c r="T973">
        <f t="shared" si="16"/>
        <v>255000</v>
      </c>
    </row>
    <row r="974" spans="1:20" x14ac:dyDescent="0.2">
      <c r="A974" t="s">
        <v>15</v>
      </c>
      <c r="B974" s="9">
        <v>36871</v>
      </c>
      <c r="C974" s="9">
        <v>36872</v>
      </c>
      <c r="D974" s="9">
        <v>36873</v>
      </c>
      <c r="E974">
        <v>526212</v>
      </c>
      <c r="F974">
        <v>677843</v>
      </c>
      <c r="G974" t="s">
        <v>16</v>
      </c>
      <c r="H974">
        <v>75370</v>
      </c>
      <c r="I974" t="s">
        <v>17</v>
      </c>
      <c r="J974">
        <v>10.34</v>
      </c>
      <c r="K974" t="s">
        <v>18</v>
      </c>
      <c r="L974">
        <v>10000</v>
      </c>
      <c r="N974" t="s">
        <v>53</v>
      </c>
      <c r="O974" t="s">
        <v>20</v>
      </c>
      <c r="P974" t="s">
        <v>16</v>
      </c>
      <c r="T974">
        <f t="shared" si="16"/>
        <v>103400</v>
      </c>
    </row>
    <row r="975" spans="1:20" x14ac:dyDescent="0.2">
      <c r="A975" t="s">
        <v>15</v>
      </c>
      <c r="B975" s="9">
        <v>36871</v>
      </c>
      <c r="C975" s="9">
        <v>36872</v>
      </c>
      <c r="D975" s="9">
        <v>36873</v>
      </c>
      <c r="E975">
        <v>526213</v>
      </c>
      <c r="F975">
        <v>677846</v>
      </c>
      <c r="G975" t="s">
        <v>16</v>
      </c>
      <c r="H975">
        <v>58402</v>
      </c>
      <c r="I975" t="s">
        <v>17</v>
      </c>
      <c r="J975">
        <v>49.5</v>
      </c>
      <c r="K975" t="s">
        <v>18</v>
      </c>
      <c r="L975">
        <v>5000</v>
      </c>
      <c r="N975" t="s">
        <v>71</v>
      </c>
      <c r="O975" t="s">
        <v>20</v>
      </c>
      <c r="P975" t="s">
        <v>16</v>
      </c>
      <c r="T975">
        <f t="shared" si="16"/>
        <v>247500</v>
      </c>
    </row>
    <row r="976" spans="1:20" x14ac:dyDescent="0.2">
      <c r="A976" t="s">
        <v>15</v>
      </c>
      <c r="B976" s="9">
        <v>36871</v>
      </c>
      <c r="C976" s="9">
        <v>36872</v>
      </c>
      <c r="D976" s="9">
        <v>36873</v>
      </c>
      <c r="E976">
        <v>526214</v>
      </c>
      <c r="F976">
        <v>677847</v>
      </c>
      <c r="G976" t="s">
        <v>16</v>
      </c>
      <c r="H976">
        <v>46565</v>
      </c>
      <c r="I976" t="s">
        <v>17</v>
      </c>
      <c r="J976">
        <v>11.05</v>
      </c>
      <c r="K976" t="s">
        <v>18</v>
      </c>
      <c r="L976">
        <v>5000</v>
      </c>
      <c r="N976" t="s">
        <v>63</v>
      </c>
      <c r="O976" t="s">
        <v>20</v>
      </c>
      <c r="P976" t="s">
        <v>16</v>
      </c>
      <c r="T976">
        <f t="shared" si="16"/>
        <v>55250</v>
      </c>
    </row>
    <row r="977" spans="1:20" x14ac:dyDescent="0.2">
      <c r="A977" t="s">
        <v>15</v>
      </c>
      <c r="B977" s="9">
        <v>36871</v>
      </c>
      <c r="C977" s="9">
        <v>36872</v>
      </c>
      <c r="D977" s="9">
        <v>36873</v>
      </c>
      <c r="E977">
        <v>526218</v>
      </c>
      <c r="F977">
        <v>0</v>
      </c>
      <c r="G977" t="s">
        <v>16</v>
      </c>
      <c r="H977">
        <v>57399</v>
      </c>
      <c r="I977" t="s">
        <v>17</v>
      </c>
      <c r="J977">
        <v>11.7</v>
      </c>
      <c r="K977" t="s">
        <v>18</v>
      </c>
      <c r="L977">
        <v>28020</v>
      </c>
      <c r="N977" t="s">
        <v>77</v>
      </c>
      <c r="O977" t="s">
        <v>20</v>
      </c>
      <c r="P977" t="s">
        <v>16</v>
      </c>
      <c r="T977">
        <f t="shared" si="16"/>
        <v>327834</v>
      </c>
    </row>
    <row r="978" spans="1:20" x14ac:dyDescent="0.2">
      <c r="A978" t="s">
        <v>15</v>
      </c>
      <c r="B978" s="9">
        <v>36871</v>
      </c>
      <c r="C978" s="9">
        <v>36872</v>
      </c>
      <c r="D978" s="9">
        <v>36873</v>
      </c>
      <c r="E978">
        <v>526221</v>
      </c>
      <c r="F978">
        <v>0</v>
      </c>
      <c r="G978" t="s">
        <v>16</v>
      </c>
      <c r="H978">
        <v>1292</v>
      </c>
      <c r="I978" t="s">
        <v>17</v>
      </c>
      <c r="J978">
        <v>11.03</v>
      </c>
      <c r="K978" t="s">
        <v>18</v>
      </c>
      <c r="L978">
        <v>900</v>
      </c>
      <c r="N978" t="s">
        <v>78</v>
      </c>
      <c r="O978" t="s">
        <v>20</v>
      </c>
      <c r="P978" t="s">
        <v>16</v>
      </c>
      <c r="T978">
        <f t="shared" si="16"/>
        <v>9927</v>
      </c>
    </row>
    <row r="979" spans="1:20" x14ac:dyDescent="0.2">
      <c r="A979" t="s">
        <v>15</v>
      </c>
      <c r="B979" s="9">
        <v>36871</v>
      </c>
      <c r="C979" s="9">
        <v>36872</v>
      </c>
      <c r="D979" s="9">
        <v>36873</v>
      </c>
      <c r="E979">
        <v>526223</v>
      </c>
      <c r="F979">
        <v>677858</v>
      </c>
      <c r="G979" t="s">
        <v>16</v>
      </c>
      <c r="H979">
        <v>53727</v>
      </c>
      <c r="I979" t="s">
        <v>17</v>
      </c>
      <c r="J979">
        <v>9.7100000000000009</v>
      </c>
      <c r="K979" t="s">
        <v>18</v>
      </c>
      <c r="L979">
        <v>6034</v>
      </c>
      <c r="N979" t="s">
        <v>62</v>
      </c>
      <c r="O979" t="s">
        <v>20</v>
      </c>
      <c r="P979" t="s">
        <v>16</v>
      </c>
      <c r="T979">
        <f t="shared" si="16"/>
        <v>58590.140000000007</v>
      </c>
    </row>
    <row r="980" spans="1:20" x14ac:dyDescent="0.2">
      <c r="A980" t="s">
        <v>15</v>
      </c>
      <c r="B980" s="9">
        <v>36871</v>
      </c>
      <c r="C980" s="9">
        <v>36872</v>
      </c>
      <c r="D980" s="9">
        <v>36873</v>
      </c>
      <c r="E980">
        <v>526223</v>
      </c>
      <c r="F980">
        <v>677858</v>
      </c>
      <c r="G980" t="s">
        <v>16</v>
      </c>
      <c r="H980">
        <v>53727</v>
      </c>
      <c r="I980" t="s">
        <v>17</v>
      </c>
      <c r="J980">
        <v>9.7100000000000009</v>
      </c>
      <c r="K980" t="s">
        <v>18</v>
      </c>
      <c r="L980">
        <v>3966</v>
      </c>
      <c r="N980" t="s">
        <v>62</v>
      </c>
      <c r="O980" t="s">
        <v>20</v>
      </c>
      <c r="P980" t="s">
        <v>16</v>
      </c>
      <c r="T980">
        <f t="shared" si="16"/>
        <v>38509.86</v>
      </c>
    </row>
    <row r="981" spans="1:20" hidden="1" x14ac:dyDescent="0.2">
      <c r="A981" t="s">
        <v>15</v>
      </c>
      <c r="B981" s="9">
        <v>36871</v>
      </c>
      <c r="C981" s="9">
        <v>36872</v>
      </c>
      <c r="D981" s="9">
        <v>36892</v>
      </c>
      <c r="E981">
        <v>526749</v>
      </c>
      <c r="F981">
        <v>678754</v>
      </c>
      <c r="G981" t="s">
        <v>16</v>
      </c>
      <c r="H981">
        <v>54098</v>
      </c>
      <c r="I981" t="s">
        <v>17</v>
      </c>
      <c r="J981">
        <v>10.234999999999999</v>
      </c>
      <c r="K981" t="s">
        <v>18</v>
      </c>
      <c r="L981">
        <v>20000</v>
      </c>
      <c r="N981" t="s">
        <v>46</v>
      </c>
      <c r="O981" t="s">
        <v>20</v>
      </c>
      <c r="P981" t="s">
        <v>16</v>
      </c>
    </row>
    <row r="982" spans="1:20" x14ac:dyDescent="0.2">
      <c r="A982" t="s">
        <v>15</v>
      </c>
      <c r="B982" s="9">
        <v>36871</v>
      </c>
      <c r="C982" s="9">
        <v>36872</v>
      </c>
      <c r="D982" s="9">
        <v>36873</v>
      </c>
      <c r="E982">
        <v>526225</v>
      </c>
      <c r="F982">
        <v>677861</v>
      </c>
      <c r="G982" t="s">
        <v>16</v>
      </c>
      <c r="H982">
        <v>66918</v>
      </c>
      <c r="I982" t="s">
        <v>17</v>
      </c>
      <c r="J982">
        <v>10.574999999999999</v>
      </c>
      <c r="K982" t="s">
        <v>18</v>
      </c>
      <c r="L982">
        <v>5000</v>
      </c>
      <c r="N982" t="s">
        <v>36</v>
      </c>
      <c r="O982" t="s">
        <v>20</v>
      </c>
      <c r="P982" t="s">
        <v>16</v>
      </c>
      <c r="T982">
        <f t="shared" ref="T982:T1045" si="17">L982*J982</f>
        <v>52875</v>
      </c>
    </row>
    <row r="983" spans="1:20" x14ac:dyDescent="0.2">
      <c r="A983" t="s">
        <v>15</v>
      </c>
      <c r="B983" s="9">
        <v>36871</v>
      </c>
      <c r="C983" s="9">
        <v>36872</v>
      </c>
      <c r="D983" s="9">
        <v>36873</v>
      </c>
      <c r="E983">
        <v>526226</v>
      </c>
      <c r="F983">
        <v>677862</v>
      </c>
      <c r="G983" t="s">
        <v>16</v>
      </c>
      <c r="H983">
        <v>65268</v>
      </c>
      <c r="I983" t="s">
        <v>17</v>
      </c>
      <c r="J983">
        <v>63</v>
      </c>
      <c r="K983" t="s">
        <v>18</v>
      </c>
      <c r="L983">
        <v>10000</v>
      </c>
      <c r="N983" t="s">
        <v>49</v>
      </c>
      <c r="O983" t="s">
        <v>20</v>
      </c>
      <c r="P983" t="s">
        <v>16</v>
      </c>
      <c r="T983">
        <f t="shared" si="17"/>
        <v>630000</v>
      </c>
    </row>
    <row r="984" spans="1:20" x14ac:dyDescent="0.2">
      <c r="A984" t="s">
        <v>15</v>
      </c>
      <c r="B984" s="9">
        <v>36871</v>
      </c>
      <c r="C984" s="9">
        <v>36872</v>
      </c>
      <c r="D984" s="9">
        <v>36873</v>
      </c>
      <c r="E984">
        <v>526227</v>
      </c>
      <c r="F984">
        <v>0</v>
      </c>
      <c r="G984" t="s">
        <v>16</v>
      </c>
      <c r="H984">
        <v>2336</v>
      </c>
      <c r="I984" t="s">
        <v>17</v>
      </c>
      <c r="J984">
        <v>10.97</v>
      </c>
      <c r="K984" t="s">
        <v>18</v>
      </c>
      <c r="L984">
        <v>8000</v>
      </c>
      <c r="N984" t="s">
        <v>67</v>
      </c>
      <c r="O984" t="s">
        <v>20</v>
      </c>
      <c r="P984" t="s">
        <v>16</v>
      </c>
      <c r="T984">
        <f t="shared" si="17"/>
        <v>87760</v>
      </c>
    </row>
    <row r="985" spans="1:20" x14ac:dyDescent="0.2">
      <c r="A985" t="s">
        <v>15</v>
      </c>
      <c r="B985" s="9">
        <v>36871</v>
      </c>
      <c r="C985" s="9">
        <v>36872</v>
      </c>
      <c r="D985" s="9">
        <v>36873</v>
      </c>
      <c r="E985">
        <v>526229</v>
      </c>
      <c r="F985">
        <v>677865</v>
      </c>
      <c r="G985" t="s">
        <v>16</v>
      </c>
      <c r="H985">
        <v>65268</v>
      </c>
      <c r="I985" t="s">
        <v>17</v>
      </c>
      <c r="J985">
        <v>65</v>
      </c>
      <c r="K985" t="s">
        <v>18</v>
      </c>
      <c r="L985">
        <v>10000</v>
      </c>
      <c r="N985" t="s">
        <v>49</v>
      </c>
      <c r="O985" t="s">
        <v>20</v>
      </c>
      <c r="P985" t="s">
        <v>16</v>
      </c>
      <c r="T985">
        <f t="shared" si="17"/>
        <v>650000</v>
      </c>
    </row>
    <row r="986" spans="1:20" x14ac:dyDescent="0.2">
      <c r="A986" t="s">
        <v>15</v>
      </c>
      <c r="B986" s="9">
        <v>36871</v>
      </c>
      <c r="C986" s="9">
        <v>36872</v>
      </c>
      <c r="D986" s="9">
        <v>36873</v>
      </c>
      <c r="E986">
        <v>526232</v>
      </c>
      <c r="F986">
        <v>677869</v>
      </c>
      <c r="G986" t="s">
        <v>16</v>
      </c>
      <c r="H986">
        <v>18</v>
      </c>
      <c r="I986" t="s">
        <v>17</v>
      </c>
      <c r="J986">
        <v>10.65</v>
      </c>
      <c r="K986" t="s">
        <v>18</v>
      </c>
      <c r="L986">
        <v>5000</v>
      </c>
      <c r="N986" t="s">
        <v>55</v>
      </c>
      <c r="O986" t="s">
        <v>20</v>
      </c>
      <c r="P986" t="s">
        <v>16</v>
      </c>
      <c r="T986">
        <f t="shared" si="17"/>
        <v>53250</v>
      </c>
    </row>
    <row r="987" spans="1:20" x14ac:dyDescent="0.2">
      <c r="A987" t="s">
        <v>15</v>
      </c>
      <c r="B987" s="9">
        <v>36871</v>
      </c>
      <c r="C987" s="9">
        <v>36872</v>
      </c>
      <c r="D987" s="9">
        <v>36873</v>
      </c>
      <c r="E987">
        <v>526237</v>
      </c>
      <c r="F987">
        <v>677875</v>
      </c>
      <c r="G987" t="s">
        <v>16</v>
      </c>
      <c r="H987">
        <v>18</v>
      </c>
      <c r="I987" t="s">
        <v>17</v>
      </c>
      <c r="J987">
        <v>10.7</v>
      </c>
      <c r="K987" t="s">
        <v>18</v>
      </c>
      <c r="L987">
        <v>5000</v>
      </c>
      <c r="N987" t="s">
        <v>55</v>
      </c>
      <c r="O987" t="s">
        <v>20</v>
      </c>
      <c r="P987" t="s">
        <v>16</v>
      </c>
      <c r="T987">
        <f t="shared" si="17"/>
        <v>53500</v>
      </c>
    </row>
    <row r="988" spans="1:20" x14ac:dyDescent="0.2">
      <c r="A988" t="s">
        <v>15</v>
      </c>
      <c r="B988" s="9">
        <v>36871</v>
      </c>
      <c r="C988" s="9">
        <v>36872</v>
      </c>
      <c r="D988" s="9">
        <v>36873</v>
      </c>
      <c r="E988">
        <v>526239</v>
      </c>
      <c r="F988">
        <v>677877</v>
      </c>
      <c r="G988" t="s">
        <v>16</v>
      </c>
      <c r="H988">
        <v>11170</v>
      </c>
      <c r="I988" t="s">
        <v>17</v>
      </c>
      <c r="J988">
        <v>10.77</v>
      </c>
      <c r="K988" t="s">
        <v>18</v>
      </c>
      <c r="L988">
        <v>5000</v>
      </c>
      <c r="N988" t="s">
        <v>55</v>
      </c>
      <c r="O988" t="s">
        <v>20</v>
      </c>
      <c r="P988" t="s">
        <v>16</v>
      </c>
      <c r="T988">
        <f t="shared" si="17"/>
        <v>53850</v>
      </c>
    </row>
    <row r="989" spans="1:20" x14ac:dyDescent="0.2">
      <c r="A989" t="s">
        <v>15</v>
      </c>
      <c r="B989" s="9">
        <v>36871</v>
      </c>
      <c r="C989" s="9">
        <v>36872</v>
      </c>
      <c r="D989" s="9">
        <v>36873</v>
      </c>
      <c r="E989">
        <v>526240</v>
      </c>
      <c r="F989">
        <v>677878</v>
      </c>
      <c r="G989" t="s">
        <v>16</v>
      </c>
      <c r="H989">
        <v>3022</v>
      </c>
      <c r="I989" t="s">
        <v>17</v>
      </c>
      <c r="J989">
        <v>10.76</v>
      </c>
      <c r="K989" t="s">
        <v>18</v>
      </c>
      <c r="L989">
        <v>1600</v>
      </c>
      <c r="N989" t="s">
        <v>46</v>
      </c>
      <c r="O989" t="s">
        <v>20</v>
      </c>
      <c r="P989" t="s">
        <v>16</v>
      </c>
      <c r="T989">
        <f t="shared" si="17"/>
        <v>17216</v>
      </c>
    </row>
    <row r="990" spans="1:20" x14ac:dyDescent="0.2">
      <c r="A990" t="s">
        <v>15</v>
      </c>
      <c r="B990" s="9">
        <v>36871</v>
      </c>
      <c r="C990" s="9">
        <v>36872</v>
      </c>
      <c r="D990" s="9">
        <v>36873</v>
      </c>
      <c r="E990">
        <v>526242</v>
      </c>
      <c r="F990">
        <v>677880</v>
      </c>
      <c r="G990" t="s">
        <v>16</v>
      </c>
      <c r="H990">
        <v>3022</v>
      </c>
      <c r="I990" t="s">
        <v>17</v>
      </c>
      <c r="J990">
        <v>10.37</v>
      </c>
      <c r="K990" t="s">
        <v>18</v>
      </c>
      <c r="L990">
        <v>10000</v>
      </c>
      <c r="N990" t="s">
        <v>44</v>
      </c>
      <c r="O990" t="s">
        <v>20</v>
      </c>
      <c r="P990" t="s">
        <v>16</v>
      </c>
      <c r="T990">
        <f t="shared" si="17"/>
        <v>103699.99999999999</v>
      </c>
    </row>
    <row r="991" spans="1:20" x14ac:dyDescent="0.2">
      <c r="A991" t="s">
        <v>15</v>
      </c>
      <c r="B991" s="9">
        <v>36871</v>
      </c>
      <c r="C991" s="9">
        <v>36872</v>
      </c>
      <c r="D991" s="9">
        <v>36873</v>
      </c>
      <c r="E991">
        <v>526245</v>
      </c>
      <c r="F991">
        <v>677882</v>
      </c>
      <c r="G991" t="s">
        <v>16</v>
      </c>
      <c r="H991">
        <v>208</v>
      </c>
      <c r="I991" t="s">
        <v>17</v>
      </c>
      <c r="J991">
        <v>11.05</v>
      </c>
      <c r="K991" t="s">
        <v>18</v>
      </c>
      <c r="L991">
        <v>10000</v>
      </c>
      <c r="N991" t="s">
        <v>26</v>
      </c>
      <c r="O991" t="s">
        <v>20</v>
      </c>
      <c r="P991" t="s">
        <v>16</v>
      </c>
      <c r="T991">
        <f t="shared" si="17"/>
        <v>110500</v>
      </c>
    </row>
    <row r="992" spans="1:20" x14ac:dyDescent="0.2">
      <c r="A992" t="s">
        <v>15</v>
      </c>
      <c r="B992" s="9">
        <v>36871</v>
      </c>
      <c r="C992" s="9">
        <v>36872</v>
      </c>
      <c r="D992" s="9">
        <v>36873</v>
      </c>
      <c r="E992">
        <v>526247</v>
      </c>
      <c r="F992">
        <v>677885</v>
      </c>
      <c r="G992" t="s">
        <v>16</v>
      </c>
      <c r="H992">
        <v>3022</v>
      </c>
      <c r="I992" t="s">
        <v>17</v>
      </c>
      <c r="J992">
        <v>10.38</v>
      </c>
      <c r="K992" t="s">
        <v>18</v>
      </c>
      <c r="L992">
        <v>10000</v>
      </c>
      <c r="N992" t="s">
        <v>52</v>
      </c>
      <c r="O992" t="s">
        <v>20</v>
      </c>
      <c r="P992" t="s">
        <v>16</v>
      </c>
      <c r="T992">
        <f t="shared" si="17"/>
        <v>103800.00000000001</v>
      </c>
    </row>
    <row r="993" spans="1:20" x14ac:dyDescent="0.2">
      <c r="A993" t="s">
        <v>15</v>
      </c>
      <c r="B993" s="9">
        <v>36871</v>
      </c>
      <c r="C993" s="9">
        <v>36872</v>
      </c>
      <c r="D993" s="9">
        <v>36873</v>
      </c>
      <c r="E993">
        <v>526248</v>
      </c>
      <c r="F993">
        <v>677887</v>
      </c>
      <c r="G993" t="s">
        <v>16</v>
      </c>
      <c r="H993">
        <v>57956</v>
      </c>
      <c r="I993" t="s">
        <v>17</v>
      </c>
      <c r="J993">
        <v>46.5</v>
      </c>
      <c r="K993" t="s">
        <v>18</v>
      </c>
      <c r="L993">
        <v>5000</v>
      </c>
      <c r="N993" t="s">
        <v>75</v>
      </c>
      <c r="O993" t="s">
        <v>20</v>
      </c>
      <c r="P993" t="s">
        <v>16</v>
      </c>
      <c r="T993">
        <f t="shared" si="17"/>
        <v>232500</v>
      </c>
    </row>
    <row r="994" spans="1:20" x14ac:dyDescent="0.2">
      <c r="A994" t="s">
        <v>15</v>
      </c>
      <c r="B994" s="9">
        <v>36871</v>
      </c>
      <c r="C994" s="9">
        <v>36872</v>
      </c>
      <c r="D994" s="9">
        <v>36873</v>
      </c>
      <c r="E994">
        <v>526250</v>
      </c>
      <c r="F994">
        <v>677889</v>
      </c>
      <c r="G994" t="s">
        <v>16</v>
      </c>
      <c r="H994">
        <v>61981</v>
      </c>
      <c r="I994" t="s">
        <v>17</v>
      </c>
      <c r="J994">
        <v>48</v>
      </c>
      <c r="K994" t="s">
        <v>18</v>
      </c>
      <c r="L994">
        <v>5000</v>
      </c>
      <c r="N994" t="s">
        <v>75</v>
      </c>
      <c r="O994" t="s">
        <v>20</v>
      </c>
      <c r="P994" t="s">
        <v>16</v>
      </c>
      <c r="T994">
        <f t="shared" si="17"/>
        <v>240000</v>
      </c>
    </row>
    <row r="995" spans="1:20" x14ac:dyDescent="0.2">
      <c r="A995" t="s">
        <v>15</v>
      </c>
      <c r="B995" s="9">
        <v>36871</v>
      </c>
      <c r="C995" s="9">
        <v>36872</v>
      </c>
      <c r="D995" s="9">
        <v>36873</v>
      </c>
      <c r="E995">
        <v>526251</v>
      </c>
      <c r="F995">
        <v>677890</v>
      </c>
      <c r="G995" t="s">
        <v>16</v>
      </c>
      <c r="H995">
        <v>54979</v>
      </c>
      <c r="I995" t="s">
        <v>17</v>
      </c>
      <c r="J995">
        <v>49.5</v>
      </c>
      <c r="K995" t="s">
        <v>18</v>
      </c>
      <c r="L995">
        <v>5000</v>
      </c>
      <c r="N995" t="s">
        <v>75</v>
      </c>
      <c r="O995" t="s">
        <v>20</v>
      </c>
      <c r="P995" t="s">
        <v>16</v>
      </c>
      <c r="T995">
        <f t="shared" si="17"/>
        <v>247500</v>
      </c>
    </row>
    <row r="996" spans="1:20" x14ac:dyDescent="0.2">
      <c r="A996" t="s">
        <v>15</v>
      </c>
      <c r="B996" s="9">
        <v>36871</v>
      </c>
      <c r="C996" s="9">
        <v>36872</v>
      </c>
      <c r="D996" s="9">
        <v>36873</v>
      </c>
      <c r="E996">
        <v>526255</v>
      </c>
      <c r="F996">
        <v>0</v>
      </c>
      <c r="G996" t="s">
        <v>16</v>
      </c>
      <c r="H996">
        <v>76789</v>
      </c>
      <c r="I996" t="s">
        <v>17</v>
      </c>
      <c r="J996">
        <v>11</v>
      </c>
      <c r="K996" t="s">
        <v>18</v>
      </c>
      <c r="L996">
        <v>2500</v>
      </c>
      <c r="N996" t="s">
        <v>56</v>
      </c>
      <c r="O996" t="s">
        <v>20</v>
      </c>
      <c r="P996" t="s">
        <v>16</v>
      </c>
      <c r="T996">
        <f t="shared" si="17"/>
        <v>27500</v>
      </c>
    </row>
    <row r="997" spans="1:20" x14ac:dyDescent="0.2">
      <c r="A997" t="s">
        <v>15</v>
      </c>
      <c r="B997" s="9">
        <v>36871</v>
      </c>
      <c r="C997" s="9">
        <v>36872</v>
      </c>
      <c r="D997" s="9">
        <v>36873</v>
      </c>
      <c r="E997">
        <v>526259</v>
      </c>
      <c r="F997">
        <v>677901</v>
      </c>
      <c r="G997" t="s">
        <v>16</v>
      </c>
      <c r="H997">
        <v>72297</v>
      </c>
      <c r="I997" t="s">
        <v>17</v>
      </c>
      <c r="J997">
        <v>10.75</v>
      </c>
      <c r="K997" t="s">
        <v>18</v>
      </c>
      <c r="L997">
        <v>10000</v>
      </c>
      <c r="N997" t="s">
        <v>26</v>
      </c>
      <c r="O997" t="s">
        <v>20</v>
      </c>
      <c r="P997" t="s">
        <v>16</v>
      </c>
      <c r="T997">
        <f t="shared" si="17"/>
        <v>107500</v>
      </c>
    </row>
    <row r="998" spans="1:20" x14ac:dyDescent="0.2">
      <c r="A998" t="s">
        <v>15</v>
      </c>
      <c r="B998" s="9">
        <v>36871</v>
      </c>
      <c r="C998" s="9">
        <v>36872</v>
      </c>
      <c r="D998" s="9">
        <v>36873</v>
      </c>
      <c r="E998">
        <v>526261</v>
      </c>
      <c r="F998">
        <v>677904</v>
      </c>
      <c r="G998" t="s">
        <v>16</v>
      </c>
      <c r="H998">
        <v>61981</v>
      </c>
      <c r="I998" t="s">
        <v>17</v>
      </c>
      <c r="J998">
        <v>10.8</v>
      </c>
      <c r="K998" t="s">
        <v>18</v>
      </c>
      <c r="L998">
        <v>5000</v>
      </c>
      <c r="N998" t="s">
        <v>55</v>
      </c>
      <c r="O998" t="s">
        <v>20</v>
      </c>
      <c r="P998" t="s">
        <v>16</v>
      </c>
      <c r="T998">
        <f t="shared" si="17"/>
        <v>54000</v>
      </c>
    </row>
    <row r="999" spans="1:20" x14ac:dyDescent="0.2">
      <c r="A999" t="s">
        <v>15</v>
      </c>
      <c r="B999" s="9">
        <v>36871</v>
      </c>
      <c r="C999" s="9">
        <v>36872</v>
      </c>
      <c r="D999" s="9">
        <v>36873</v>
      </c>
      <c r="E999">
        <v>526262</v>
      </c>
      <c r="F999">
        <v>677905</v>
      </c>
      <c r="G999" t="s">
        <v>16</v>
      </c>
      <c r="H999">
        <v>72297</v>
      </c>
      <c r="I999" t="s">
        <v>17</v>
      </c>
      <c r="J999">
        <v>10.8</v>
      </c>
      <c r="K999" t="s">
        <v>18</v>
      </c>
      <c r="L999">
        <v>10000</v>
      </c>
      <c r="N999" t="s">
        <v>26</v>
      </c>
      <c r="O999" t="s">
        <v>20</v>
      </c>
      <c r="P999" t="s">
        <v>16</v>
      </c>
      <c r="T999">
        <f t="shared" si="17"/>
        <v>108000</v>
      </c>
    </row>
    <row r="1000" spans="1:20" x14ac:dyDescent="0.2">
      <c r="A1000" t="s">
        <v>15</v>
      </c>
      <c r="B1000" s="9">
        <v>36871</v>
      </c>
      <c r="C1000" s="9">
        <v>36872</v>
      </c>
      <c r="D1000" s="9">
        <v>36873</v>
      </c>
      <c r="E1000">
        <v>526263</v>
      </c>
      <c r="F1000">
        <v>677909</v>
      </c>
      <c r="G1000" t="s">
        <v>16</v>
      </c>
      <c r="H1000">
        <v>54979</v>
      </c>
      <c r="I1000" t="s">
        <v>17</v>
      </c>
      <c r="J1000">
        <v>51</v>
      </c>
      <c r="K1000" t="s">
        <v>18</v>
      </c>
      <c r="L1000">
        <v>5000</v>
      </c>
      <c r="N1000" t="s">
        <v>71</v>
      </c>
      <c r="O1000" t="s">
        <v>20</v>
      </c>
      <c r="P1000" t="s">
        <v>16</v>
      </c>
      <c r="T1000">
        <f t="shared" si="17"/>
        <v>255000</v>
      </c>
    </row>
    <row r="1001" spans="1:20" x14ac:dyDescent="0.2">
      <c r="A1001" t="s">
        <v>15</v>
      </c>
      <c r="B1001" s="9">
        <v>36871</v>
      </c>
      <c r="C1001" s="9">
        <v>36872</v>
      </c>
      <c r="D1001" s="9">
        <v>36873</v>
      </c>
      <c r="E1001">
        <v>526266</v>
      </c>
      <c r="F1001">
        <v>677914</v>
      </c>
      <c r="G1001" t="s">
        <v>16</v>
      </c>
      <c r="H1001">
        <v>54461</v>
      </c>
      <c r="I1001" t="s">
        <v>17</v>
      </c>
      <c r="J1001">
        <v>10.475</v>
      </c>
      <c r="K1001" t="s">
        <v>18</v>
      </c>
      <c r="L1001">
        <v>5000</v>
      </c>
      <c r="N1001" t="s">
        <v>36</v>
      </c>
      <c r="O1001" t="s">
        <v>20</v>
      </c>
      <c r="P1001" t="s">
        <v>16</v>
      </c>
      <c r="T1001">
        <f t="shared" si="17"/>
        <v>52375</v>
      </c>
    </row>
    <row r="1002" spans="1:20" x14ac:dyDescent="0.2">
      <c r="A1002" t="s">
        <v>15</v>
      </c>
      <c r="B1002" s="9">
        <v>36871</v>
      </c>
      <c r="C1002" s="9">
        <v>36872</v>
      </c>
      <c r="D1002" s="9">
        <v>36873</v>
      </c>
      <c r="E1002">
        <v>526267</v>
      </c>
      <c r="F1002">
        <v>677915</v>
      </c>
      <c r="G1002" t="s">
        <v>16</v>
      </c>
      <c r="H1002">
        <v>65268</v>
      </c>
      <c r="I1002" t="s">
        <v>17</v>
      </c>
      <c r="J1002">
        <v>64</v>
      </c>
      <c r="K1002" t="s">
        <v>18</v>
      </c>
      <c r="L1002">
        <v>10000</v>
      </c>
      <c r="N1002" t="s">
        <v>49</v>
      </c>
      <c r="O1002" t="s">
        <v>20</v>
      </c>
      <c r="P1002" t="s">
        <v>16</v>
      </c>
      <c r="T1002">
        <f t="shared" si="17"/>
        <v>640000</v>
      </c>
    </row>
    <row r="1003" spans="1:20" x14ac:dyDescent="0.2">
      <c r="A1003" t="s">
        <v>15</v>
      </c>
      <c r="B1003" s="9">
        <v>36871</v>
      </c>
      <c r="C1003" s="9">
        <v>36872</v>
      </c>
      <c r="D1003" s="9">
        <v>36873</v>
      </c>
      <c r="E1003">
        <v>526270</v>
      </c>
      <c r="F1003">
        <v>677921</v>
      </c>
      <c r="G1003" t="s">
        <v>16</v>
      </c>
      <c r="H1003">
        <v>65268</v>
      </c>
      <c r="I1003" t="s">
        <v>17</v>
      </c>
      <c r="J1003">
        <v>65</v>
      </c>
      <c r="K1003" t="s">
        <v>18</v>
      </c>
      <c r="L1003">
        <v>10000</v>
      </c>
      <c r="N1003" t="s">
        <v>49</v>
      </c>
      <c r="O1003" t="s">
        <v>20</v>
      </c>
      <c r="P1003" t="s">
        <v>16</v>
      </c>
      <c r="T1003">
        <f t="shared" si="17"/>
        <v>650000</v>
      </c>
    </row>
    <row r="1004" spans="1:20" x14ac:dyDescent="0.2">
      <c r="A1004" t="s">
        <v>15</v>
      </c>
      <c r="B1004" s="9">
        <v>36871</v>
      </c>
      <c r="C1004" s="9">
        <v>36872</v>
      </c>
      <c r="D1004" s="9">
        <v>36873</v>
      </c>
      <c r="E1004">
        <v>526272</v>
      </c>
      <c r="F1004">
        <v>677931</v>
      </c>
      <c r="G1004" t="s">
        <v>16</v>
      </c>
      <c r="H1004">
        <v>65268</v>
      </c>
      <c r="I1004" t="s">
        <v>17</v>
      </c>
      <c r="J1004">
        <v>66</v>
      </c>
      <c r="K1004" t="s">
        <v>18</v>
      </c>
      <c r="L1004">
        <v>10000</v>
      </c>
      <c r="N1004" t="s">
        <v>49</v>
      </c>
      <c r="O1004" t="s">
        <v>20</v>
      </c>
      <c r="P1004" t="s">
        <v>16</v>
      </c>
      <c r="T1004">
        <f t="shared" si="17"/>
        <v>660000</v>
      </c>
    </row>
    <row r="1005" spans="1:20" x14ac:dyDescent="0.2">
      <c r="A1005" t="s">
        <v>15</v>
      </c>
      <c r="B1005" s="9">
        <v>36871</v>
      </c>
      <c r="C1005" s="9">
        <v>36872</v>
      </c>
      <c r="D1005" s="9">
        <v>36873</v>
      </c>
      <c r="E1005">
        <v>526278</v>
      </c>
      <c r="F1005">
        <v>677941</v>
      </c>
      <c r="G1005" t="s">
        <v>16</v>
      </c>
      <c r="H1005">
        <v>61839</v>
      </c>
      <c r="I1005" t="s">
        <v>17</v>
      </c>
      <c r="J1005">
        <v>10.74</v>
      </c>
      <c r="K1005" t="s">
        <v>18</v>
      </c>
      <c r="L1005">
        <v>4000</v>
      </c>
      <c r="N1005" t="s">
        <v>46</v>
      </c>
      <c r="O1005" t="s">
        <v>20</v>
      </c>
      <c r="P1005" t="s">
        <v>16</v>
      </c>
      <c r="T1005">
        <f t="shared" si="17"/>
        <v>42960</v>
      </c>
    </row>
    <row r="1006" spans="1:20" x14ac:dyDescent="0.2">
      <c r="A1006" t="s">
        <v>15</v>
      </c>
      <c r="B1006" s="9">
        <v>36871</v>
      </c>
      <c r="C1006" s="9">
        <v>36872</v>
      </c>
      <c r="D1006" s="9">
        <v>36873</v>
      </c>
      <c r="E1006">
        <v>526284</v>
      </c>
      <c r="F1006">
        <v>677951</v>
      </c>
      <c r="G1006" t="s">
        <v>16</v>
      </c>
      <c r="H1006">
        <v>3022</v>
      </c>
      <c r="I1006" t="s">
        <v>17</v>
      </c>
      <c r="J1006">
        <v>10.32</v>
      </c>
      <c r="K1006" t="s">
        <v>18</v>
      </c>
      <c r="L1006">
        <v>10000</v>
      </c>
      <c r="N1006" t="s">
        <v>44</v>
      </c>
      <c r="O1006" t="s">
        <v>20</v>
      </c>
      <c r="P1006" t="s">
        <v>16</v>
      </c>
      <c r="T1006">
        <f t="shared" si="17"/>
        <v>103200</v>
      </c>
    </row>
    <row r="1007" spans="1:20" x14ac:dyDescent="0.2">
      <c r="A1007" t="s">
        <v>15</v>
      </c>
      <c r="B1007" s="9">
        <v>36871</v>
      </c>
      <c r="C1007" s="9">
        <v>36872</v>
      </c>
      <c r="D1007" s="9">
        <v>36873</v>
      </c>
      <c r="E1007">
        <v>526290</v>
      </c>
      <c r="F1007">
        <v>677960</v>
      </c>
      <c r="G1007" t="s">
        <v>16</v>
      </c>
      <c r="H1007">
        <v>61981</v>
      </c>
      <c r="I1007" t="s">
        <v>17</v>
      </c>
      <c r="J1007">
        <v>49.5</v>
      </c>
      <c r="K1007" t="s">
        <v>18</v>
      </c>
      <c r="L1007">
        <v>5000</v>
      </c>
      <c r="N1007" t="s">
        <v>75</v>
      </c>
      <c r="O1007" t="s">
        <v>20</v>
      </c>
      <c r="P1007" t="s">
        <v>16</v>
      </c>
      <c r="T1007">
        <f t="shared" si="17"/>
        <v>247500</v>
      </c>
    </row>
    <row r="1008" spans="1:20" x14ac:dyDescent="0.2">
      <c r="A1008" t="s">
        <v>15</v>
      </c>
      <c r="B1008" s="9">
        <v>36871</v>
      </c>
      <c r="C1008" s="9">
        <v>36872</v>
      </c>
      <c r="D1008" s="9">
        <v>36873</v>
      </c>
      <c r="E1008">
        <v>526292</v>
      </c>
      <c r="F1008">
        <v>677962</v>
      </c>
      <c r="G1008" t="s">
        <v>16</v>
      </c>
      <c r="H1008">
        <v>65268</v>
      </c>
      <c r="I1008" t="s">
        <v>17</v>
      </c>
      <c r="J1008">
        <v>11.1</v>
      </c>
      <c r="K1008" t="s">
        <v>18</v>
      </c>
      <c r="L1008">
        <v>2500</v>
      </c>
      <c r="N1008" t="s">
        <v>24</v>
      </c>
      <c r="O1008" t="s">
        <v>20</v>
      </c>
      <c r="P1008" t="s">
        <v>16</v>
      </c>
      <c r="T1008">
        <f t="shared" si="17"/>
        <v>27750</v>
      </c>
    </row>
    <row r="1009" spans="1:20" x14ac:dyDescent="0.2">
      <c r="A1009" t="s">
        <v>15</v>
      </c>
      <c r="B1009" s="9">
        <v>36871</v>
      </c>
      <c r="C1009" s="9">
        <v>36872</v>
      </c>
      <c r="D1009" s="9">
        <v>36873</v>
      </c>
      <c r="E1009">
        <v>526293</v>
      </c>
      <c r="F1009">
        <v>677965</v>
      </c>
      <c r="G1009" t="s">
        <v>16</v>
      </c>
      <c r="H1009">
        <v>51732</v>
      </c>
      <c r="I1009" t="s">
        <v>17</v>
      </c>
      <c r="J1009">
        <v>14.8</v>
      </c>
      <c r="K1009" t="s">
        <v>18</v>
      </c>
      <c r="L1009">
        <v>10000</v>
      </c>
      <c r="N1009" t="s">
        <v>19</v>
      </c>
      <c r="O1009" t="s">
        <v>20</v>
      </c>
      <c r="P1009" t="s">
        <v>16</v>
      </c>
      <c r="T1009">
        <f t="shared" si="17"/>
        <v>148000</v>
      </c>
    </row>
    <row r="1010" spans="1:20" x14ac:dyDescent="0.2">
      <c r="A1010" t="s">
        <v>15</v>
      </c>
      <c r="B1010" s="9">
        <v>36871</v>
      </c>
      <c r="C1010" s="9">
        <v>36872</v>
      </c>
      <c r="D1010" s="9">
        <v>36873</v>
      </c>
      <c r="E1010">
        <v>526295</v>
      </c>
      <c r="F1010">
        <v>677968</v>
      </c>
      <c r="G1010" t="s">
        <v>16</v>
      </c>
      <c r="H1010">
        <v>65268</v>
      </c>
      <c r="I1010" t="s">
        <v>17</v>
      </c>
      <c r="J1010">
        <v>65</v>
      </c>
      <c r="K1010" t="s">
        <v>18</v>
      </c>
      <c r="L1010">
        <v>10000</v>
      </c>
      <c r="N1010" t="s">
        <v>49</v>
      </c>
      <c r="O1010" t="s">
        <v>20</v>
      </c>
      <c r="P1010" t="s">
        <v>16</v>
      </c>
      <c r="T1010">
        <f t="shared" si="17"/>
        <v>650000</v>
      </c>
    </row>
    <row r="1011" spans="1:20" x14ac:dyDescent="0.2">
      <c r="A1011" t="s">
        <v>15</v>
      </c>
      <c r="B1011" s="9">
        <v>36871</v>
      </c>
      <c r="C1011" s="9">
        <v>36872</v>
      </c>
      <c r="D1011" s="9">
        <v>36873</v>
      </c>
      <c r="E1011">
        <v>526297</v>
      </c>
      <c r="F1011">
        <v>677971</v>
      </c>
      <c r="G1011" t="s">
        <v>16</v>
      </c>
      <c r="H1011">
        <v>65268</v>
      </c>
      <c r="I1011" t="s">
        <v>17</v>
      </c>
      <c r="J1011">
        <v>65</v>
      </c>
      <c r="K1011" t="s">
        <v>18</v>
      </c>
      <c r="L1011">
        <v>10000</v>
      </c>
      <c r="N1011" t="s">
        <v>49</v>
      </c>
      <c r="O1011" t="s">
        <v>20</v>
      </c>
      <c r="P1011" t="s">
        <v>16</v>
      </c>
      <c r="T1011">
        <f t="shared" si="17"/>
        <v>650000</v>
      </c>
    </row>
    <row r="1012" spans="1:20" x14ac:dyDescent="0.2">
      <c r="A1012" t="s">
        <v>15</v>
      </c>
      <c r="B1012" s="9">
        <v>36871</v>
      </c>
      <c r="C1012" s="9">
        <v>36872</v>
      </c>
      <c r="D1012" s="9">
        <v>36873</v>
      </c>
      <c r="E1012">
        <v>526300</v>
      </c>
      <c r="F1012">
        <v>677976</v>
      </c>
      <c r="G1012" t="s">
        <v>16</v>
      </c>
      <c r="H1012">
        <v>61981</v>
      </c>
      <c r="I1012" t="s">
        <v>17</v>
      </c>
      <c r="J1012">
        <v>10.75</v>
      </c>
      <c r="K1012" t="s">
        <v>18</v>
      </c>
      <c r="L1012">
        <v>5000</v>
      </c>
      <c r="N1012" t="s">
        <v>55</v>
      </c>
      <c r="O1012" t="s">
        <v>20</v>
      </c>
      <c r="P1012" t="s">
        <v>16</v>
      </c>
      <c r="T1012">
        <f t="shared" si="17"/>
        <v>53750</v>
      </c>
    </row>
    <row r="1013" spans="1:20" x14ac:dyDescent="0.2">
      <c r="A1013" t="s">
        <v>15</v>
      </c>
      <c r="B1013" s="9">
        <v>36871</v>
      </c>
      <c r="C1013" s="9">
        <v>36872</v>
      </c>
      <c r="D1013" s="9">
        <v>36873</v>
      </c>
      <c r="E1013">
        <v>526302</v>
      </c>
      <c r="F1013">
        <v>0</v>
      </c>
      <c r="G1013" t="s">
        <v>16</v>
      </c>
      <c r="H1013">
        <v>2336</v>
      </c>
      <c r="I1013" t="s">
        <v>17</v>
      </c>
      <c r="J1013">
        <v>11.05</v>
      </c>
      <c r="K1013" t="s">
        <v>18</v>
      </c>
      <c r="L1013">
        <v>10000</v>
      </c>
      <c r="N1013" t="s">
        <v>80</v>
      </c>
      <c r="O1013" t="s">
        <v>20</v>
      </c>
      <c r="P1013" t="s">
        <v>16</v>
      </c>
      <c r="T1013">
        <f t="shared" si="17"/>
        <v>110500</v>
      </c>
    </row>
    <row r="1014" spans="1:20" x14ac:dyDescent="0.2">
      <c r="A1014" t="s">
        <v>15</v>
      </c>
      <c r="B1014" s="9">
        <v>36871</v>
      </c>
      <c r="C1014" s="9">
        <v>36872</v>
      </c>
      <c r="D1014" s="9">
        <v>36873</v>
      </c>
      <c r="E1014">
        <v>526303</v>
      </c>
      <c r="F1014">
        <v>677978</v>
      </c>
      <c r="G1014" t="s">
        <v>16</v>
      </c>
      <c r="H1014">
        <v>3022</v>
      </c>
      <c r="I1014" t="s">
        <v>17</v>
      </c>
      <c r="J1014">
        <v>10.31</v>
      </c>
      <c r="K1014" t="s">
        <v>18</v>
      </c>
      <c r="L1014">
        <v>10000</v>
      </c>
      <c r="N1014" t="s">
        <v>52</v>
      </c>
      <c r="O1014" t="s">
        <v>20</v>
      </c>
      <c r="P1014" t="s">
        <v>16</v>
      </c>
      <c r="T1014">
        <f t="shared" si="17"/>
        <v>103100</v>
      </c>
    </row>
    <row r="1015" spans="1:20" x14ac:dyDescent="0.2">
      <c r="A1015" t="s">
        <v>15</v>
      </c>
      <c r="B1015" s="9">
        <v>36871</v>
      </c>
      <c r="C1015" s="9">
        <v>36872</v>
      </c>
      <c r="D1015" s="9">
        <v>36873</v>
      </c>
      <c r="E1015">
        <v>526304</v>
      </c>
      <c r="F1015">
        <v>677979</v>
      </c>
      <c r="G1015" t="s">
        <v>16</v>
      </c>
      <c r="H1015">
        <v>66918</v>
      </c>
      <c r="I1015" t="s">
        <v>17</v>
      </c>
      <c r="J1015">
        <v>10.35</v>
      </c>
      <c r="K1015" t="s">
        <v>18</v>
      </c>
      <c r="L1015">
        <v>5000</v>
      </c>
      <c r="N1015" t="s">
        <v>36</v>
      </c>
      <c r="O1015" t="s">
        <v>20</v>
      </c>
      <c r="P1015" t="s">
        <v>16</v>
      </c>
      <c r="T1015">
        <f t="shared" si="17"/>
        <v>51750</v>
      </c>
    </row>
    <row r="1016" spans="1:20" x14ac:dyDescent="0.2">
      <c r="A1016" t="s">
        <v>15</v>
      </c>
      <c r="B1016" s="9">
        <v>36871</v>
      </c>
      <c r="C1016" s="9">
        <v>36872</v>
      </c>
      <c r="D1016" s="9">
        <v>36873</v>
      </c>
      <c r="E1016">
        <v>526307</v>
      </c>
      <c r="F1016">
        <v>677983</v>
      </c>
      <c r="G1016" t="s">
        <v>16</v>
      </c>
      <c r="H1016">
        <v>75370</v>
      </c>
      <c r="I1016" t="s">
        <v>17</v>
      </c>
      <c r="J1016">
        <v>10.29</v>
      </c>
      <c r="K1016" t="s">
        <v>18</v>
      </c>
      <c r="L1016">
        <v>10000</v>
      </c>
      <c r="N1016" t="s">
        <v>53</v>
      </c>
      <c r="O1016" t="s">
        <v>20</v>
      </c>
      <c r="P1016" t="s">
        <v>16</v>
      </c>
      <c r="T1016">
        <f t="shared" si="17"/>
        <v>102899.99999999999</v>
      </c>
    </row>
    <row r="1017" spans="1:20" x14ac:dyDescent="0.2">
      <c r="A1017" t="s">
        <v>15</v>
      </c>
      <c r="B1017" s="9">
        <v>36871</v>
      </c>
      <c r="C1017" s="9">
        <v>36872</v>
      </c>
      <c r="D1017" s="9">
        <v>36873</v>
      </c>
      <c r="E1017">
        <v>526308</v>
      </c>
      <c r="F1017">
        <v>677985</v>
      </c>
      <c r="G1017" t="s">
        <v>16</v>
      </c>
      <c r="H1017">
        <v>65268</v>
      </c>
      <c r="I1017" t="s">
        <v>17</v>
      </c>
      <c r="J1017">
        <v>66</v>
      </c>
      <c r="K1017" t="s">
        <v>18</v>
      </c>
      <c r="L1017">
        <v>10000</v>
      </c>
      <c r="N1017" t="s">
        <v>49</v>
      </c>
      <c r="O1017" t="s">
        <v>20</v>
      </c>
      <c r="P1017" t="s">
        <v>16</v>
      </c>
      <c r="T1017">
        <f t="shared" si="17"/>
        <v>660000</v>
      </c>
    </row>
    <row r="1018" spans="1:20" x14ac:dyDescent="0.2">
      <c r="A1018" t="s">
        <v>15</v>
      </c>
      <c r="B1018" s="9">
        <v>36871</v>
      </c>
      <c r="C1018" s="9">
        <v>36872</v>
      </c>
      <c r="D1018" s="9">
        <v>36873</v>
      </c>
      <c r="E1018">
        <v>526310</v>
      </c>
      <c r="F1018">
        <v>677987</v>
      </c>
      <c r="G1018" t="s">
        <v>16</v>
      </c>
      <c r="H1018">
        <v>65268</v>
      </c>
      <c r="I1018" t="s">
        <v>17</v>
      </c>
      <c r="J1018">
        <v>66</v>
      </c>
      <c r="K1018" t="s">
        <v>18</v>
      </c>
      <c r="L1018">
        <v>10000</v>
      </c>
      <c r="N1018" t="s">
        <v>49</v>
      </c>
      <c r="O1018" t="s">
        <v>20</v>
      </c>
      <c r="P1018" t="s">
        <v>16</v>
      </c>
      <c r="T1018">
        <f t="shared" si="17"/>
        <v>660000</v>
      </c>
    </row>
    <row r="1019" spans="1:20" x14ac:dyDescent="0.2">
      <c r="A1019" t="s">
        <v>15</v>
      </c>
      <c r="B1019" s="9">
        <v>36871</v>
      </c>
      <c r="C1019" s="9">
        <v>36872</v>
      </c>
      <c r="D1019" s="9">
        <v>36873</v>
      </c>
      <c r="E1019">
        <v>526315</v>
      </c>
      <c r="F1019">
        <v>677996</v>
      </c>
      <c r="G1019" t="s">
        <v>16</v>
      </c>
      <c r="H1019">
        <v>46565</v>
      </c>
      <c r="I1019" t="s">
        <v>17</v>
      </c>
      <c r="J1019">
        <v>11.13</v>
      </c>
      <c r="K1019" t="s">
        <v>18</v>
      </c>
      <c r="L1019">
        <v>5000</v>
      </c>
      <c r="N1019" t="s">
        <v>63</v>
      </c>
      <c r="O1019" t="s">
        <v>20</v>
      </c>
      <c r="P1019" t="s">
        <v>16</v>
      </c>
      <c r="T1019">
        <f t="shared" si="17"/>
        <v>55650.000000000007</v>
      </c>
    </row>
    <row r="1020" spans="1:20" x14ac:dyDescent="0.2">
      <c r="A1020" t="s">
        <v>15</v>
      </c>
      <c r="B1020" s="9">
        <v>36871</v>
      </c>
      <c r="C1020" s="9">
        <v>36872</v>
      </c>
      <c r="D1020" s="9">
        <v>36873</v>
      </c>
      <c r="E1020">
        <v>526317</v>
      </c>
      <c r="F1020">
        <v>677999</v>
      </c>
      <c r="G1020" t="s">
        <v>16</v>
      </c>
      <c r="H1020">
        <v>53727</v>
      </c>
      <c r="I1020" t="s">
        <v>17</v>
      </c>
      <c r="J1020">
        <v>9.64</v>
      </c>
      <c r="K1020" t="s">
        <v>18</v>
      </c>
      <c r="L1020">
        <v>6193</v>
      </c>
      <c r="N1020" t="s">
        <v>62</v>
      </c>
      <c r="O1020" t="s">
        <v>20</v>
      </c>
      <c r="P1020" t="s">
        <v>16</v>
      </c>
      <c r="T1020">
        <f t="shared" si="17"/>
        <v>59700.520000000004</v>
      </c>
    </row>
    <row r="1021" spans="1:20" x14ac:dyDescent="0.2">
      <c r="A1021" t="s">
        <v>15</v>
      </c>
      <c r="B1021" s="9">
        <v>36871</v>
      </c>
      <c r="C1021" s="9">
        <v>36872</v>
      </c>
      <c r="D1021" s="9">
        <v>36873</v>
      </c>
      <c r="E1021">
        <v>526317</v>
      </c>
      <c r="F1021">
        <v>677999</v>
      </c>
      <c r="G1021" t="s">
        <v>16</v>
      </c>
      <c r="H1021">
        <v>53727</v>
      </c>
      <c r="I1021" t="s">
        <v>17</v>
      </c>
      <c r="J1021">
        <v>9.64</v>
      </c>
      <c r="K1021" t="s">
        <v>18</v>
      </c>
      <c r="L1021">
        <v>3807</v>
      </c>
      <c r="N1021" t="s">
        <v>62</v>
      </c>
      <c r="O1021" t="s">
        <v>20</v>
      </c>
      <c r="P1021" t="s">
        <v>16</v>
      </c>
      <c r="T1021">
        <f t="shared" si="17"/>
        <v>36699.480000000003</v>
      </c>
    </row>
    <row r="1022" spans="1:20" x14ac:dyDescent="0.2">
      <c r="A1022" t="s">
        <v>15</v>
      </c>
      <c r="B1022" s="9">
        <v>36871</v>
      </c>
      <c r="C1022" s="9">
        <v>36872</v>
      </c>
      <c r="D1022" s="9">
        <v>36873</v>
      </c>
      <c r="E1022">
        <v>526318</v>
      </c>
      <c r="F1022">
        <v>678000</v>
      </c>
      <c r="G1022" t="s">
        <v>16</v>
      </c>
      <c r="H1022">
        <v>58402</v>
      </c>
      <c r="I1022" t="s">
        <v>17</v>
      </c>
      <c r="J1022">
        <v>14.75</v>
      </c>
      <c r="K1022" t="s">
        <v>18</v>
      </c>
      <c r="L1022">
        <v>2500</v>
      </c>
      <c r="N1022" t="s">
        <v>65</v>
      </c>
      <c r="O1022" t="s">
        <v>20</v>
      </c>
      <c r="P1022" t="s">
        <v>16</v>
      </c>
      <c r="T1022">
        <f t="shared" si="17"/>
        <v>36875</v>
      </c>
    </row>
    <row r="1023" spans="1:20" x14ac:dyDescent="0.2">
      <c r="A1023" t="s">
        <v>15</v>
      </c>
      <c r="B1023" s="9">
        <v>36871</v>
      </c>
      <c r="C1023" s="9">
        <v>36872</v>
      </c>
      <c r="D1023" s="9">
        <v>36873</v>
      </c>
      <c r="E1023">
        <v>526319</v>
      </c>
      <c r="F1023">
        <v>678001</v>
      </c>
      <c r="G1023" t="s">
        <v>16</v>
      </c>
      <c r="H1023">
        <v>51732</v>
      </c>
      <c r="I1023" t="s">
        <v>17</v>
      </c>
      <c r="J1023">
        <v>11.2</v>
      </c>
      <c r="K1023" t="s">
        <v>18</v>
      </c>
      <c r="L1023">
        <v>2500</v>
      </c>
      <c r="N1023" t="s">
        <v>24</v>
      </c>
      <c r="O1023" t="s">
        <v>20</v>
      </c>
      <c r="P1023" t="s">
        <v>16</v>
      </c>
      <c r="T1023">
        <f t="shared" si="17"/>
        <v>28000</v>
      </c>
    </row>
    <row r="1024" spans="1:20" x14ac:dyDescent="0.2">
      <c r="A1024" t="s">
        <v>15</v>
      </c>
      <c r="B1024" s="9">
        <v>36871</v>
      </c>
      <c r="C1024" s="9">
        <v>36872</v>
      </c>
      <c r="D1024" s="9">
        <v>36873</v>
      </c>
      <c r="E1024">
        <v>526321</v>
      </c>
      <c r="F1024">
        <v>678004</v>
      </c>
      <c r="G1024" t="s">
        <v>16</v>
      </c>
      <c r="H1024">
        <v>29765</v>
      </c>
      <c r="I1024" t="s">
        <v>17</v>
      </c>
      <c r="J1024">
        <v>10.7</v>
      </c>
      <c r="K1024" t="s">
        <v>18</v>
      </c>
      <c r="L1024">
        <v>2500</v>
      </c>
      <c r="N1024" t="s">
        <v>66</v>
      </c>
      <c r="O1024" t="s">
        <v>20</v>
      </c>
      <c r="P1024" t="s">
        <v>16</v>
      </c>
      <c r="T1024">
        <f t="shared" si="17"/>
        <v>26750</v>
      </c>
    </row>
    <row r="1025" spans="1:20" x14ac:dyDescent="0.2">
      <c r="A1025" t="s">
        <v>15</v>
      </c>
      <c r="B1025" s="9">
        <v>36871</v>
      </c>
      <c r="C1025" s="9">
        <v>36872</v>
      </c>
      <c r="D1025" s="9">
        <v>36873</v>
      </c>
      <c r="E1025">
        <v>526324</v>
      </c>
      <c r="F1025">
        <v>678012</v>
      </c>
      <c r="G1025" t="s">
        <v>16</v>
      </c>
      <c r="H1025">
        <v>65268</v>
      </c>
      <c r="I1025" t="s">
        <v>17</v>
      </c>
      <c r="J1025">
        <v>66</v>
      </c>
      <c r="K1025" t="s">
        <v>18</v>
      </c>
      <c r="L1025">
        <v>10000</v>
      </c>
      <c r="N1025" t="s">
        <v>49</v>
      </c>
      <c r="O1025" t="s">
        <v>20</v>
      </c>
      <c r="P1025" t="s">
        <v>16</v>
      </c>
      <c r="T1025">
        <f t="shared" si="17"/>
        <v>660000</v>
      </c>
    </row>
    <row r="1026" spans="1:20" x14ac:dyDescent="0.2">
      <c r="A1026" t="s">
        <v>15</v>
      </c>
      <c r="B1026" s="9">
        <v>36871</v>
      </c>
      <c r="C1026" s="9">
        <v>36872</v>
      </c>
      <c r="D1026" s="9">
        <v>36873</v>
      </c>
      <c r="E1026">
        <v>526329</v>
      </c>
      <c r="F1026">
        <v>678018</v>
      </c>
      <c r="G1026" t="s">
        <v>16</v>
      </c>
      <c r="H1026">
        <v>65268</v>
      </c>
      <c r="I1026" t="s">
        <v>17</v>
      </c>
      <c r="J1026">
        <v>66</v>
      </c>
      <c r="K1026" t="s">
        <v>18</v>
      </c>
      <c r="L1026">
        <v>10000</v>
      </c>
      <c r="N1026" t="s">
        <v>49</v>
      </c>
      <c r="O1026" t="s">
        <v>20</v>
      </c>
      <c r="P1026" t="s">
        <v>16</v>
      </c>
      <c r="T1026">
        <f t="shared" si="17"/>
        <v>660000</v>
      </c>
    </row>
    <row r="1027" spans="1:20" x14ac:dyDescent="0.2">
      <c r="A1027" t="s">
        <v>15</v>
      </c>
      <c r="B1027" s="9">
        <v>36871</v>
      </c>
      <c r="C1027" s="9">
        <v>36872</v>
      </c>
      <c r="D1027" s="9">
        <v>36873</v>
      </c>
      <c r="E1027">
        <v>526332</v>
      </c>
      <c r="F1027">
        <v>678026</v>
      </c>
      <c r="G1027" t="s">
        <v>16</v>
      </c>
      <c r="H1027">
        <v>65268</v>
      </c>
      <c r="I1027" t="s">
        <v>17</v>
      </c>
      <c r="J1027">
        <v>67</v>
      </c>
      <c r="K1027" t="s">
        <v>18</v>
      </c>
      <c r="L1027">
        <v>10000</v>
      </c>
      <c r="N1027" t="s">
        <v>49</v>
      </c>
      <c r="O1027" t="s">
        <v>20</v>
      </c>
      <c r="P1027" t="s">
        <v>16</v>
      </c>
      <c r="T1027">
        <f t="shared" si="17"/>
        <v>670000</v>
      </c>
    </row>
    <row r="1028" spans="1:20" x14ac:dyDescent="0.2">
      <c r="A1028" t="s">
        <v>15</v>
      </c>
      <c r="B1028" s="9">
        <v>36871</v>
      </c>
      <c r="C1028" s="9">
        <v>36872</v>
      </c>
      <c r="D1028" s="9">
        <v>36873</v>
      </c>
      <c r="E1028">
        <v>526341</v>
      </c>
      <c r="F1028">
        <v>678036</v>
      </c>
      <c r="G1028" t="s">
        <v>16</v>
      </c>
      <c r="H1028">
        <v>18</v>
      </c>
      <c r="I1028" t="s">
        <v>17</v>
      </c>
      <c r="J1028">
        <v>10.345000000000001</v>
      </c>
      <c r="K1028" t="s">
        <v>18</v>
      </c>
      <c r="L1028">
        <v>5000</v>
      </c>
      <c r="N1028" t="s">
        <v>27</v>
      </c>
      <c r="O1028" t="s">
        <v>20</v>
      </c>
      <c r="P1028" t="s">
        <v>16</v>
      </c>
      <c r="T1028">
        <f t="shared" si="17"/>
        <v>51725</v>
      </c>
    </row>
    <row r="1029" spans="1:20" x14ac:dyDescent="0.2">
      <c r="A1029" t="s">
        <v>15</v>
      </c>
      <c r="B1029" s="9">
        <v>36871</v>
      </c>
      <c r="C1029" s="9">
        <v>36872</v>
      </c>
      <c r="D1029" s="9">
        <v>36873</v>
      </c>
      <c r="E1029">
        <v>526344</v>
      </c>
      <c r="F1029">
        <v>678043</v>
      </c>
      <c r="G1029" t="s">
        <v>16</v>
      </c>
      <c r="H1029">
        <v>29765</v>
      </c>
      <c r="I1029" t="s">
        <v>17</v>
      </c>
      <c r="J1029">
        <v>10.89</v>
      </c>
      <c r="K1029" t="s">
        <v>18</v>
      </c>
      <c r="L1029">
        <v>300</v>
      </c>
      <c r="N1029" t="s">
        <v>68</v>
      </c>
      <c r="O1029" t="s">
        <v>20</v>
      </c>
      <c r="P1029" t="s">
        <v>16</v>
      </c>
      <c r="T1029">
        <f t="shared" si="17"/>
        <v>3267</v>
      </c>
    </row>
    <row r="1030" spans="1:20" x14ac:dyDescent="0.2">
      <c r="A1030" t="s">
        <v>15</v>
      </c>
      <c r="B1030" s="9">
        <v>36871</v>
      </c>
      <c r="C1030" s="9">
        <v>36872</v>
      </c>
      <c r="D1030" s="9">
        <v>36873</v>
      </c>
      <c r="E1030">
        <v>526345</v>
      </c>
      <c r="F1030">
        <v>678045</v>
      </c>
      <c r="G1030" t="s">
        <v>16</v>
      </c>
      <c r="H1030">
        <v>65268</v>
      </c>
      <c r="I1030" t="s">
        <v>17</v>
      </c>
      <c r="J1030">
        <v>63</v>
      </c>
      <c r="K1030" t="s">
        <v>18</v>
      </c>
      <c r="L1030">
        <v>10000</v>
      </c>
      <c r="N1030" t="s">
        <v>49</v>
      </c>
      <c r="O1030" t="s">
        <v>20</v>
      </c>
      <c r="P1030" t="s">
        <v>16</v>
      </c>
      <c r="T1030">
        <f t="shared" si="17"/>
        <v>630000</v>
      </c>
    </row>
    <row r="1031" spans="1:20" x14ac:dyDescent="0.2">
      <c r="A1031" t="s">
        <v>15</v>
      </c>
      <c r="B1031" s="9">
        <v>36871</v>
      </c>
      <c r="C1031" s="9">
        <v>36872</v>
      </c>
      <c r="D1031" s="9">
        <v>36873</v>
      </c>
      <c r="E1031">
        <v>526346</v>
      </c>
      <c r="F1031">
        <v>678044</v>
      </c>
      <c r="G1031" t="s">
        <v>16</v>
      </c>
      <c r="H1031">
        <v>61981</v>
      </c>
      <c r="I1031" t="s">
        <v>17</v>
      </c>
      <c r="J1031">
        <v>10.63</v>
      </c>
      <c r="K1031" t="s">
        <v>18</v>
      </c>
      <c r="L1031">
        <v>5000</v>
      </c>
      <c r="N1031" t="s">
        <v>55</v>
      </c>
      <c r="O1031" t="s">
        <v>20</v>
      </c>
      <c r="P1031" t="s">
        <v>16</v>
      </c>
      <c r="T1031">
        <f t="shared" si="17"/>
        <v>53150.000000000007</v>
      </c>
    </row>
    <row r="1032" spans="1:20" x14ac:dyDescent="0.2">
      <c r="A1032" t="s">
        <v>15</v>
      </c>
      <c r="B1032" s="9">
        <v>36871</v>
      </c>
      <c r="C1032" s="9">
        <v>36872</v>
      </c>
      <c r="D1032" s="9">
        <v>36873</v>
      </c>
      <c r="E1032">
        <v>526349</v>
      </c>
      <c r="F1032">
        <v>678052</v>
      </c>
      <c r="G1032" t="s">
        <v>16</v>
      </c>
      <c r="H1032">
        <v>29765</v>
      </c>
      <c r="I1032" t="s">
        <v>17</v>
      </c>
      <c r="J1032">
        <v>10.8</v>
      </c>
      <c r="K1032" t="s">
        <v>18</v>
      </c>
      <c r="L1032">
        <v>2500</v>
      </c>
      <c r="N1032" t="s">
        <v>66</v>
      </c>
      <c r="O1032" t="s">
        <v>20</v>
      </c>
      <c r="P1032" t="s">
        <v>16</v>
      </c>
      <c r="T1032">
        <f t="shared" si="17"/>
        <v>27000</v>
      </c>
    </row>
    <row r="1033" spans="1:20" x14ac:dyDescent="0.2">
      <c r="A1033" t="s">
        <v>15</v>
      </c>
      <c r="B1033" s="9">
        <v>36871</v>
      </c>
      <c r="C1033" s="9">
        <v>36872</v>
      </c>
      <c r="D1033" s="9">
        <v>36873</v>
      </c>
      <c r="E1033">
        <v>526352</v>
      </c>
      <c r="F1033">
        <v>678057</v>
      </c>
      <c r="G1033" t="s">
        <v>16</v>
      </c>
      <c r="H1033">
        <v>57956</v>
      </c>
      <c r="I1033" t="s">
        <v>17</v>
      </c>
      <c r="J1033">
        <v>10.95</v>
      </c>
      <c r="K1033" t="s">
        <v>18</v>
      </c>
      <c r="L1033">
        <v>5000</v>
      </c>
      <c r="N1033" t="s">
        <v>34</v>
      </c>
      <c r="O1033" t="s">
        <v>20</v>
      </c>
      <c r="P1033" t="s">
        <v>16</v>
      </c>
      <c r="T1033">
        <f t="shared" si="17"/>
        <v>54750</v>
      </c>
    </row>
    <row r="1034" spans="1:20" x14ac:dyDescent="0.2">
      <c r="A1034" t="s">
        <v>15</v>
      </c>
      <c r="B1034" s="9">
        <v>36871</v>
      </c>
      <c r="C1034" s="9">
        <v>36872</v>
      </c>
      <c r="D1034" s="9">
        <v>36873</v>
      </c>
      <c r="E1034">
        <v>526353</v>
      </c>
      <c r="F1034">
        <v>678058</v>
      </c>
      <c r="G1034" t="s">
        <v>16</v>
      </c>
      <c r="H1034">
        <v>65268</v>
      </c>
      <c r="I1034" t="s">
        <v>17</v>
      </c>
      <c r="J1034">
        <v>64</v>
      </c>
      <c r="K1034" t="s">
        <v>18</v>
      </c>
      <c r="L1034">
        <v>10000</v>
      </c>
      <c r="N1034" t="s">
        <v>49</v>
      </c>
      <c r="O1034" t="s">
        <v>20</v>
      </c>
      <c r="P1034" t="s">
        <v>16</v>
      </c>
      <c r="T1034">
        <f t="shared" si="17"/>
        <v>640000</v>
      </c>
    </row>
    <row r="1035" spans="1:20" x14ac:dyDescent="0.2">
      <c r="A1035" t="s">
        <v>15</v>
      </c>
      <c r="B1035" s="9">
        <v>36871</v>
      </c>
      <c r="C1035" s="9">
        <v>36872</v>
      </c>
      <c r="D1035" s="9">
        <v>36873</v>
      </c>
      <c r="E1035">
        <v>526354</v>
      </c>
      <c r="F1035">
        <v>678061</v>
      </c>
      <c r="G1035" t="s">
        <v>16</v>
      </c>
      <c r="H1035">
        <v>11170</v>
      </c>
      <c r="I1035" t="s">
        <v>17</v>
      </c>
      <c r="J1035">
        <v>10.9</v>
      </c>
      <c r="K1035" t="s">
        <v>18</v>
      </c>
      <c r="L1035">
        <v>10000</v>
      </c>
      <c r="N1035" t="s">
        <v>26</v>
      </c>
      <c r="O1035" t="s">
        <v>20</v>
      </c>
      <c r="P1035" t="s">
        <v>16</v>
      </c>
      <c r="T1035">
        <f t="shared" si="17"/>
        <v>109000</v>
      </c>
    </row>
    <row r="1036" spans="1:20" x14ac:dyDescent="0.2">
      <c r="A1036" t="s">
        <v>15</v>
      </c>
      <c r="B1036" s="9">
        <v>36871</v>
      </c>
      <c r="C1036" s="9">
        <v>36872</v>
      </c>
      <c r="D1036" s="9">
        <v>36873</v>
      </c>
      <c r="E1036">
        <v>526355</v>
      </c>
      <c r="F1036">
        <v>678063</v>
      </c>
      <c r="G1036" t="s">
        <v>16</v>
      </c>
      <c r="H1036">
        <v>56264</v>
      </c>
      <c r="I1036" t="s">
        <v>17</v>
      </c>
      <c r="J1036">
        <v>10.95</v>
      </c>
      <c r="K1036" t="s">
        <v>18</v>
      </c>
      <c r="L1036">
        <v>10000</v>
      </c>
      <c r="N1036" t="s">
        <v>26</v>
      </c>
      <c r="O1036" t="s">
        <v>20</v>
      </c>
      <c r="P1036" t="s">
        <v>16</v>
      </c>
      <c r="T1036">
        <f t="shared" si="17"/>
        <v>109500</v>
      </c>
    </row>
    <row r="1037" spans="1:20" x14ac:dyDescent="0.2">
      <c r="A1037" t="s">
        <v>15</v>
      </c>
      <c r="B1037" s="9">
        <v>36871</v>
      </c>
      <c r="C1037" s="9">
        <v>36872</v>
      </c>
      <c r="D1037" s="9">
        <v>36873</v>
      </c>
      <c r="E1037">
        <v>526357</v>
      </c>
      <c r="F1037">
        <v>678066</v>
      </c>
      <c r="G1037" t="s">
        <v>16</v>
      </c>
      <c r="H1037">
        <v>54979</v>
      </c>
      <c r="I1037" t="s">
        <v>17</v>
      </c>
      <c r="J1037">
        <v>52.5</v>
      </c>
      <c r="K1037" t="s">
        <v>18</v>
      </c>
      <c r="L1037">
        <v>5000</v>
      </c>
      <c r="N1037" t="s">
        <v>75</v>
      </c>
      <c r="O1037" t="s">
        <v>20</v>
      </c>
      <c r="P1037" t="s">
        <v>16</v>
      </c>
      <c r="T1037">
        <f t="shared" si="17"/>
        <v>262500</v>
      </c>
    </row>
    <row r="1038" spans="1:20" x14ac:dyDescent="0.2">
      <c r="A1038" t="s">
        <v>15</v>
      </c>
      <c r="B1038" s="9">
        <v>36871</v>
      </c>
      <c r="C1038" s="9">
        <v>36872</v>
      </c>
      <c r="D1038" s="9">
        <v>36873</v>
      </c>
      <c r="E1038">
        <v>526358</v>
      </c>
      <c r="F1038">
        <v>678067</v>
      </c>
      <c r="G1038" t="s">
        <v>16</v>
      </c>
      <c r="H1038">
        <v>232</v>
      </c>
      <c r="I1038" t="s">
        <v>17</v>
      </c>
      <c r="J1038">
        <v>11</v>
      </c>
      <c r="K1038" t="s">
        <v>18</v>
      </c>
      <c r="L1038">
        <v>10000</v>
      </c>
      <c r="N1038" t="s">
        <v>26</v>
      </c>
      <c r="O1038" t="s">
        <v>20</v>
      </c>
      <c r="P1038" t="s">
        <v>16</v>
      </c>
      <c r="T1038">
        <f t="shared" si="17"/>
        <v>110000</v>
      </c>
    </row>
    <row r="1039" spans="1:20" x14ac:dyDescent="0.2">
      <c r="A1039" t="s">
        <v>15</v>
      </c>
      <c r="B1039" s="9">
        <v>36871</v>
      </c>
      <c r="C1039" s="9">
        <v>36872</v>
      </c>
      <c r="D1039" s="9">
        <v>36873</v>
      </c>
      <c r="E1039">
        <v>526359</v>
      </c>
      <c r="F1039">
        <v>678069</v>
      </c>
      <c r="G1039" t="s">
        <v>16</v>
      </c>
      <c r="H1039">
        <v>51163</v>
      </c>
      <c r="I1039" t="s">
        <v>17</v>
      </c>
      <c r="J1039">
        <v>11</v>
      </c>
      <c r="K1039" t="s">
        <v>18</v>
      </c>
      <c r="L1039">
        <v>2500</v>
      </c>
      <c r="N1039" t="s">
        <v>66</v>
      </c>
      <c r="O1039" t="s">
        <v>20</v>
      </c>
      <c r="P1039" t="s">
        <v>16</v>
      </c>
      <c r="T1039">
        <f t="shared" si="17"/>
        <v>27500</v>
      </c>
    </row>
    <row r="1040" spans="1:20" x14ac:dyDescent="0.2">
      <c r="A1040" t="s">
        <v>15</v>
      </c>
      <c r="B1040" s="9">
        <v>36871</v>
      </c>
      <c r="C1040" s="9">
        <v>36872</v>
      </c>
      <c r="D1040" s="9">
        <v>36873</v>
      </c>
      <c r="E1040">
        <v>526361</v>
      </c>
      <c r="F1040">
        <v>678072</v>
      </c>
      <c r="G1040" t="s">
        <v>16</v>
      </c>
      <c r="H1040">
        <v>18</v>
      </c>
      <c r="I1040" t="s">
        <v>17</v>
      </c>
      <c r="J1040">
        <v>10.62</v>
      </c>
      <c r="K1040" t="s">
        <v>18</v>
      </c>
      <c r="L1040">
        <v>3000</v>
      </c>
      <c r="N1040" t="s">
        <v>55</v>
      </c>
      <c r="O1040" t="s">
        <v>20</v>
      </c>
      <c r="P1040" t="s">
        <v>16</v>
      </c>
      <c r="T1040">
        <f t="shared" si="17"/>
        <v>31859.999999999996</v>
      </c>
    </row>
    <row r="1041" spans="1:20" x14ac:dyDescent="0.2">
      <c r="A1041" t="s">
        <v>15</v>
      </c>
      <c r="B1041" s="9">
        <v>36871</v>
      </c>
      <c r="C1041" s="9">
        <v>36872</v>
      </c>
      <c r="D1041" s="9">
        <v>36873</v>
      </c>
      <c r="E1041">
        <v>526361</v>
      </c>
      <c r="F1041">
        <v>678072</v>
      </c>
      <c r="G1041" t="s">
        <v>16</v>
      </c>
      <c r="H1041">
        <v>18</v>
      </c>
      <c r="I1041" t="s">
        <v>17</v>
      </c>
      <c r="J1041">
        <v>10.62</v>
      </c>
      <c r="K1041" t="s">
        <v>18</v>
      </c>
      <c r="L1041">
        <v>2000</v>
      </c>
      <c r="N1041" t="s">
        <v>55</v>
      </c>
      <c r="O1041" t="s">
        <v>20</v>
      </c>
      <c r="P1041" t="s">
        <v>16</v>
      </c>
      <c r="T1041">
        <f t="shared" si="17"/>
        <v>21240</v>
      </c>
    </row>
    <row r="1042" spans="1:20" x14ac:dyDescent="0.2">
      <c r="A1042" t="s">
        <v>15</v>
      </c>
      <c r="B1042" s="9">
        <v>36871</v>
      </c>
      <c r="C1042" s="9">
        <v>36872</v>
      </c>
      <c r="D1042" s="9">
        <v>36873</v>
      </c>
      <c r="E1042">
        <v>526362</v>
      </c>
      <c r="F1042">
        <v>678074</v>
      </c>
      <c r="G1042" t="s">
        <v>16</v>
      </c>
      <c r="H1042">
        <v>54461</v>
      </c>
      <c r="I1042" t="s">
        <v>17</v>
      </c>
      <c r="J1042">
        <v>10.45</v>
      </c>
      <c r="K1042" t="s">
        <v>18</v>
      </c>
      <c r="L1042">
        <v>5000</v>
      </c>
      <c r="N1042" t="s">
        <v>36</v>
      </c>
      <c r="O1042" t="s">
        <v>20</v>
      </c>
      <c r="P1042" t="s">
        <v>16</v>
      </c>
      <c r="T1042">
        <f t="shared" si="17"/>
        <v>52250</v>
      </c>
    </row>
    <row r="1043" spans="1:20" x14ac:dyDescent="0.2">
      <c r="A1043" t="s">
        <v>15</v>
      </c>
      <c r="B1043" s="9">
        <v>36871</v>
      </c>
      <c r="C1043" s="9">
        <v>36872</v>
      </c>
      <c r="D1043" s="9">
        <v>36873</v>
      </c>
      <c r="E1043">
        <v>526364</v>
      </c>
      <c r="F1043">
        <v>678076</v>
      </c>
      <c r="G1043" t="s">
        <v>16</v>
      </c>
      <c r="H1043">
        <v>76789</v>
      </c>
      <c r="I1043" t="s">
        <v>17</v>
      </c>
      <c r="J1043">
        <v>11.1</v>
      </c>
      <c r="K1043" t="s">
        <v>18</v>
      </c>
      <c r="L1043">
        <v>4713</v>
      </c>
      <c r="N1043" t="s">
        <v>26</v>
      </c>
      <c r="O1043" t="s">
        <v>20</v>
      </c>
      <c r="P1043" t="s">
        <v>16</v>
      </c>
      <c r="T1043">
        <f t="shared" si="17"/>
        <v>52314.299999999996</v>
      </c>
    </row>
    <row r="1044" spans="1:20" x14ac:dyDescent="0.2">
      <c r="A1044" t="s">
        <v>15</v>
      </c>
      <c r="B1044" s="9">
        <v>36871</v>
      </c>
      <c r="C1044" s="9">
        <v>36872</v>
      </c>
      <c r="D1044" s="9">
        <v>36873</v>
      </c>
      <c r="E1044">
        <v>526370</v>
      </c>
      <c r="F1044">
        <v>678087</v>
      </c>
      <c r="G1044" t="s">
        <v>16</v>
      </c>
      <c r="H1044">
        <v>18</v>
      </c>
      <c r="I1044" t="s">
        <v>17</v>
      </c>
      <c r="J1044">
        <v>10.58</v>
      </c>
      <c r="K1044" t="s">
        <v>18</v>
      </c>
      <c r="L1044">
        <v>5000</v>
      </c>
      <c r="N1044" t="s">
        <v>55</v>
      </c>
      <c r="O1044" t="s">
        <v>20</v>
      </c>
      <c r="P1044" t="s">
        <v>16</v>
      </c>
      <c r="T1044">
        <f t="shared" si="17"/>
        <v>52900</v>
      </c>
    </row>
    <row r="1045" spans="1:20" x14ac:dyDescent="0.2">
      <c r="A1045" t="s">
        <v>15</v>
      </c>
      <c r="B1045" s="9">
        <v>36871</v>
      </c>
      <c r="C1045" s="9">
        <v>36872</v>
      </c>
      <c r="D1045" s="9">
        <v>36873</v>
      </c>
      <c r="E1045">
        <v>526371</v>
      </c>
      <c r="F1045">
        <v>678088</v>
      </c>
      <c r="G1045" t="s">
        <v>16</v>
      </c>
      <c r="H1045">
        <v>52595</v>
      </c>
      <c r="I1045" t="s">
        <v>17</v>
      </c>
      <c r="J1045">
        <v>11</v>
      </c>
      <c r="K1045" t="s">
        <v>18</v>
      </c>
      <c r="L1045">
        <v>5000</v>
      </c>
      <c r="N1045" t="s">
        <v>34</v>
      </c>
      <c r="O1045" t="s">
        <v>20</v>
      </c>
      <c r="P1045" t="s">
        <v>16</v>
      </c>
      <c r="T1045">
        <f t="shared" si="17"/>
        <v>55000</v>
      </c>
    </row>
    <row r="1046" spans="1:20" x14ac:dyDescent="0.2">
      <c r="A1046" t="s">
        <v>15</v>
      </c>
      <c r="B1046" s="9">
        <v>36871</v>
      </c>
      <c r="C1046" s="9">
        <v>36872</v>
      </c>
      <c r="D1046" s="9">
        <v>36873</v>
      </c>
      <c r="E1046">
        <v>526373</v>
      </c>
      <c r="F1046">
        <v>678093</v>
      </c>
      <c r="G1046" t="s">
        <v>16</v>
      </c>
      <c r="H1046">
        <v>18</v>
      </c>
      <c r="I1046" t="s">
        <v>17</v>
      </c>
      <c r="J1046">
        <v>10.335000000000001</v>
      </c>
      <c r="K1046" t="s">
        <v>18</v>
      </c>
      <c r="L1046">
        <v>5000</v>
      </c>
      <c r="N1046" t="s">
        <v>27</v>
      </c>
      <c r="O1046" t="s">
        <v>20</v>
      </c>
      <c r="P1046" t="s">
        <v>16</v>
      </c>
      <c r="T1046">
        <f t="shared" ref="T1046:T1082" si="18">L1046*J1046</f>
        <v>51675.000000000007</v>
      </c>
    </row>
    <row r="1047" spans="1:20" x14ac:dyDescent="0.2">
      <c r="A1047" t="s">
        <v>15</v>
      </c>
      <c r="B1047" s="9">
        <v>36871</v>
      </c>
      <c r="C1047" s="9">
        <v>36872</v>
      </c>
      <c r="D1047" s="9">
        <v>36873</v>
      </c>
      <c r="E1047">
        <v>526384</v>
      </c>
      <c r="F1047">
        <v>678119</v>
      </c>
      <c r="G1047" t="s">
        <v>16</v>
      </c>
      <c r="H1047">
        <v>65268</v>
      </c>
      <c r="I1047" t="s">
        <v>17</v>
      </c>
      <c r="J1047">
        <v>62</v>
      </c>
      <c r="K1047" t="s">
        <v>18</v>
      </c>
      <c r="L1047">
        <v>10000</v>
      </c>
      <c r="N1047" t="s">
        <v>49</v>
      </c>
      <c r="O1047" t="s">
        <v>20</v>
      </c>
      <c r="P1047" t="s">
        <v>16</v>
      </c>
      <c r="T1047">
        <f t="shared" si="18"/>
        <v>620000</v>
      </c>
    </row>
    <row r="1048" spans="1:20" x14ac:dyDescent="0.2">
      <c r="A1048" t="s">
        <v>15</v>
      </c>
      <c r="B1048" s="9">
        <v>36871</v>
      </c>
      <c r="C1048" s="9">
        <v>36872</v>
      </c>
      <c r="D1048" s="9">
        <v>36873</v>
      </c>
      <c r="E1048">
        <v>526385</v>
      </c>
      <c r="F1048">
        <v>678121</v>
      </c>
      <c r="G1048" t="s">
        <v>16</v>
      </c>
      <c r="H1048">
        <v>65268</v>
      </c>
      <c r="I1048" t="s">
        <v>17</v>
      </c>
      <c r="J1048">
        <v>63</v>
      </c>
      <c r="K1048" t="s">
        <v>18</v>
      </c>
      <c r="L1048">
        <v>10000</v>
      </c>
      <c r="N1048" t="s">
        <v>49</v>
      </c>
      <c r="O1048" t="s">
        <v>20</v>
      </c>
      <c r="P1048" t="s">
        <v>16</v>
      </c>
      <c r="T1048">
        <f t="shared" si="18"/>
        <v>630000</v>
      </c>
    </row>
    <row r="1049" spans="1:20" x14ac:dyDescent="0.2">
      <c r="A1049" t="s">
        <v>15</v>
      </c>
      <c r="B1049" s="9">
        <v>36871</v>
      </c>
      <c r="C1049" s="9">
        <v>36872</v>
      </c>
      <c r="D1049" s="9">
        <v>36873</v>
      </c>
      <c r="E1049">
        <v>526386</v>
      </c>
      <c r="F1049">
        <v>678122</v>
      </c>
      <c r="G1049" t="s">
        <v>16</v>
      </c>
      <c r="H1049">
        <v>65268</v>
      </c>
      <c r="I1049" t="s">
        <v>17</v>
      </c>
      <c r="J1049">
        <v>64</v>
      </c>
      <c r="K1049" t="s">
        <v>18</v>
      </c>
      <c r="L1049">
        <v>10000</v>
      </c>
      <c r="N1049" t="s">
        <v>49</v>
      </c>
      <c r="O1049" t="s">
        <v>20</v>
      </c>
      <c r="P1049" t="s">
        <v>16</v>
      </c>
      <c r="T1049">
        <f t="shared" si="18"/>
        <v>640000</v>
      </c>
    </row>
    <row r="1050" spans="1:20" x14ac:dyDescent="0.2">
      <c r="A1050" t="s">
        <v>15</v>
      </c>
      <c r="B1050" s="9">
        <v>36871</v>
      </c>
      <c r="C1050" s="9">
        <v>36872</v>
      </c>
      <c r="D1050" s="9">
        <v>36873</v>
      </c>
      <c r="E1050">
        <v>526388</v>
      </c>
      <c r="F1050">
        <v>678125</v>
      </c>
      <c r="G1050" t="s">
        <v>16</v>
      </c>
      <c r="H1050">
        <v>65744</v>
      </c>
      <c r="I1050" t="s">
        <v>17</v>
      </c>
      <c r="J1050">
        <v>10.97</v>
      </c>
      <c r="K1050" t="s">
        <v>18</v>
      </c>
      <c r="L1050">
        <v>3700</v>
      </c>
      <c r="N1050" t="s">
        <v>67</v>
      </c>
      <c r="O1050" t="s">
        <v>20</v>
      </c>
      <c r="P1050" t="s">
        <v>16</v>
      </c>
      <c r="T1050">
        <f t="shared" si="18"/>
        <v>40589</v>
      </c>
    </row>
    <row r="1051" spans="1:20" x14ac:dyDescent="0.2">
      <c r="A1051" t="s">
        <v>15</v>
      </c>
      <c r="B1051" s="9">
        <v>36871</v>
      </c>
      <c r="C1051" s="9">
        <v>36872</v>
      </c>
      <c r="D1051" s="9">
        <v>36873</v>
      </c>
      <c r="E1051">
        <v>526389</v>
      </c>
      <c r="F1051">
        <v>678126</v>
      </c>
      <c r="G1051" t="s">
        <v>16</v>
      </c>
      <c r="H1051">
        <v>65268</v>
      </c>
      <c r="I1051" t="s">
        <v>17</v>
      </c>
      <c r="J1051">
        <v>65</v>
      </c>
      <c r="K1051" t="s">
        <v>18</v>
      </c>
      <c r="L1051">
        <v>10000</v>
      </c>
      <c r="N1051" t="s">
        <v>49</v>
      </c>
      <c r="O1051" t="s">
        <v>20</v>
      </c>
      <c r="P1051" t="s">
        <v>16</v>
      </c>
      <c r="T1051">
        <f t="shared" si="18"/>
        <v>650000</v>
      </c>
    </row>
    <row r="1052" spans="1:20" x14ac:dyDescent="0.2">
      <c r="A1052" t="s">
        <v>15</v>
      </c>
      <c r="B1052" s="9">
        <v>36871</v>
      </c>
      <c r="C1052" s="9">
        <v>36872</v>
      </c>
      <c r="D1052" s="9">
        <v>36873</v>
      </c>
      <c r="E1052">
        <v>526390</v>
      </c>
      <c r="F1052">
        <v>678127</v>
      </c>
      <c r="G1052" t="s">
        <v>16</v>
      </c>
      <c r="H1052">
        <v>65268</v>
      </c>
      <c r="I1052" t="s">
        <v>17</v>
      </c>
      <c r="J1052">
        <v>66</v>
      </c>
      <c r="K1052" t="s">
        <v>18</v>
      </c>
      <c r="L1052">
        <v>10000</v>
      </c>
      <c r="N1052" t="s">
        <v>49</v>
      </c>
      <c r="O1052" t="s">
        <v>20</v>
      </c>
      <c r="P1052" t="s">
        <v>16</v>
      </c>
      <c r="T1052">
        <f t="shared" si="18"/>
        <v>660000</v>
      </c>
    </row>
    <row r="1053" spans="1:20" x14ac:dyDescent="0.2">
      <c r="A1053" t="s">
        <v>15</v>
      </c>
      <c r="B1053" s="9">
        <v>36871</v>
      </c>
      <c r="C1053" s="9">
        <v>36872</v>
      </c>
      <c r="D1053" s="9">
        <v>36873</v>
      </c>
      <c r="E1053">
        <v>526393</v>
      </c>
      <c r="F1053">
        <v>678135</v>
      </c>
      <c r="G1053" t="s">
        <v>16</v>
      </c>
      <c r="H1053">
        <v>54461</v>
      </c>
      <c r="I1053" t="s">
        <v>17</v>
      </c>
      <c r="J1053">
        <v>10.45</v>
      </c>
      <c r="K1053" t="s">
        <v>18</v>
      </c>
      <c r="L1053">
        <v>5000</v>
      </c>
      <c r="N1053" t="s">
        <v>36</v>
      </c>
      <c r="O1053" t="s">
        <v>20</v>
      </c>
      <c r="P1053" t="s">
        <v>16</v>
      </c>
      <c r="T1053">
        <f t="shared" si="18"/>
        <v>52250</v>
      </c>
    </row>
    <row r="1054" spans="1:20" x14ac:dyDescent="0.2">
      <c r="A1054" t="s">
        <v>15</v>
      </c>
      <c r="B1054" s="9">
        <v>36871</v>
      </c>
      <c r="C1054" s="9">
        <v>36872</v>
      </c>
      <c r="D1054" s="9">
        <v>36873</v>
      </c>
      <c r="E1054">
        <v>526395</v>
      </c>
      <c r="F1054">
        <v>678138</v>
      </c>
      <c r="G1054" t="s">
        <v>16</v>
      </c>
      <c r="H1054">
        <v>53727</v>
      </c>
      <c r="I1054" t="s">
        <v>17</v>
      </c>
      <c r="J1054">
        <v>9.7200000000000006</v>
      </c>
      <c r="K1054" t="s">
        <v>18</v>
      </c>
      <c r="L1054">
        <v>7647</v>
      </c>
      <c r="N1054" t="s">
        <v>62</v>
      </c>
      <c r="O1054" t="s">
        <v>20</v>
      </c>
      <c r="P1054" t="s">
        <v>16</v>
      </c>
      <c r="T1054">
        <f t="shared" si="18"/>
        <v>74328.840000000011</v>
      </c>
    </row>
    <row r="1055" spans="1:20" x14ac:dyDescent="0.2">
      <c r="A1055" t="s">
        <v>15</v>
      </c>
      <c r="B1055" s="9">
        <v>36871</v>
      </c>
      <c r="C1055" s="9">
        <v>36872</v>
      </c>
      <c r="D1055" s="9">
        <v>36873</v>
      </c>
      <c r="E1055">
        <v>526395</v>
      </c>
      <c r="F1055">
        <v>678138</v>
      </c>
      <c r="G1055" t="s">
        <v>16</v>
      </c>
      <c r="H1055">
        <v>53727</v>
      </c>
      <c r="I1055" t="s">
        <v>17</v>
      </c>
      <c r="J1055">
        <v>9.7200000000000006</v>
      </c>
      <c r="K1055" t="s">
        <v>18</v>
      </c>
      <c r="L1055">
        <v>2353</v>
      </c>
      <c r="N1055" t="s">
        <v>62</v>
      </c>
      <c r="O1055" t="s">
        <v>20</v>
      </c>
      <c r="P1055" t="s">
        <v>16</v>
      </c>
      <c r="T1055">
        <f t="shared" si="18"/>
        <v>22871.16</v>
      </c>
    </row>
    <row r="1056" spans="1:20" x14ac:dyDescent="0.2">
      <c r="A1056" t="s">
        <v>15</v>
      </c>
      <c r="B1056" s="9">
        <v>36871</v>
      </c>
      <c r="C1056" s="9">
        <v>36872</v>
      </c>
      <c r="D1056" s="9">
        <v>36873</v>
      </c>
      <c r="E1056">
        <v>526396</v>
      </c>
      <c r="F1056">
        <v>678139</v>
      </c>
      <c r="G1056" t="s">
        <v>16</v>
      </c>
      <c r="H1056">
        <v>61981</v>
      </c>
      <c r="I1056" t="s">
        <v>17</v>
      </c>
      <c r="J1056">
        <v>10.55</v>
      </c>
      <c r="K1056" t="s">
        <v>18</v>
      </c>
      <c r="L1056">
        <v>5000</v>
      </c>
      <c r="N1056" t="s">
        <v>55</v>
      </c>
      <c r="O1056" t="s">
        <v>20</v>
      </c>
      <c r="P1056" t="s">
        <v>16</v>
      </c>
      <c r="T1056">
        <f t="shared" si="18"/>
        <v>52750</v>
      </c>
    </row>
    <row r="1057" spans="1:20" x14ac:dyDescent="0.2">
      <c r="A1057" t="s">
        <v>15</v>
      </c>
      <c r="B1057" s="9">
        <v>36871</v>
      </c>
      <c r="C1057" s="9">
        <v>36872</v>
      </c>
      <c r="D1057" s="9">
        <v>36873</v>
      </c>
      <c r="E1057">
        <v>526398</v>
      </c>
      <c r="F1057">
        <v>678144</v>
      </c>
      <c r="G1057" t="s">
        <v>16</v>
      </c>
      <c r="H1057">
        <v>65268</v>
      </c>
      <c r="I1057" t="s">
        <v>17</v>
      </c>
      <c r="J1057">
        <v>11.05</v>
      </c>
      <c r="K1057" t="s">
        <v>18</v>
      </c>
      <c r="L1057">
        <v>10000</v>
      </c>
      <c r="N1057" t="s">
        <v>26</v>
      </c>
      <c r="O1057" t="s">
        <v>20</v>
      </c>
      <c r="P1057" t="s">
        <v>16</v>
      </c>
      <c r="T1057">
        <f t="shared" si="18"/>
        <v>110500</v>
      </c>
    </row>
    <row r="1058" spans="1:20" x14ac:dyDescent="0.2">
      <c r="A1058" t="s">
        <v>15</v>
      </c>
      <c r="B1058" s="9">
        <v>36871</v>
      </c>
      <c r="C1058" s="9">
        <v>36872</v>
      </c>
      <c r="D1058" s="9">
        <v>36873</v>
      </c>
      <c r="E1058">
        <v>526401</v>
      </c>
      <c r="F1058">
        <v>0</v>
      </c>
      <c r="G1058" t="s">
        <v>16</v>
      </c>
      <c r="H1058">
        <v>3275</v>
      </c>
      <c r="I1058" t="s">
        <v>17</v>
      </c>
      <c r="J1058">
        <v>12.5</v>
      </c>
      <c r="K1058" t="s">
        <v>18</v>
      </c>
      <c r="L1058">
        <v>9398</v>
      </c>
      <c r="N1058" t="s">
        <v>78</v>
      </c>
      <c r="O1058" t="s">
        <v>20</v>
      </c>
      <c r="P1058" t="s">
        <v>16</v>
      </c>
      <c r="T1058">
        <f t="shared" si="18"/>
        <v>117475</v>
      </c>
    </row>
    <row r="1059" spans="1:20" x14ac:dyDescent="0.2">
      <c r="A1059" t="s">
        <v>15</v>
      </c>
      <c r="B1059" s="9">
        <v>36871</v>
      </c>
      <c r="C1059" s="9">
        <v>36872</v>
      </c>
      <c r="D1059" s="9">
        <v>36873</v>
      </c>
      <c r="E1059">
        <v>526405</v>
      </c>
      <c r="F1059">
        <v>678156</v>
      </c>
      <c r="G1059" t="s">
        <v>16</v>
      </c>
      <c r="H1059">
        <v>66918</v>
      </c>
      <c r="I1059" t="s">
        <v>17</v>
      </c>
      <c r="J1059">
        <v>10.5</v>
      </c>
      <c r="K1059" t="s">
        <v>18</v>
      </c>
      <c r="L1059">
        <v>5000</v>
      </c>
      <c r="N1059" t="s">
        <v>36</v>
      </c>
      <c r="O1059" t="s">
        <v>20</v>
      </c>
      <c r="P1059" t="s">
        <v>16</v>
      </c>
      <c r="T1059">
        <f t="shared" si="18"/>
        <v>52500</v>
      </c>
    </row>
    <row r="1060" spans="1:20" x14ac:dyDescent="0.2">
      <c r="A1060" t="s">
        <v>15</v>
      </c>
      <c r="B1060" s="9">
        <v>36871</v>
      </c>
      <c r="C1060" s="9">
        <v>36872</v>
      </c>
      <c r="D1060" s="9">
        <v>36873</v>
      </c>
      <c r="E1060">
        <v>526412</v>
      </c>
      <c r="F1060">
        <v>678166</v>
      </c>
      <c r="G1060" t="s">
        <v>16</v>
      </c>
      <c r="H1060">
        <v>55265</v>
      </c>
      <c r="I1060" t="s">
        <v>17</v>
      </c>
      <c r="J1060">
        <v>10.55</v>
      </c>
      <c r="K1060" t="s">
        <v>18</v>
      </c>
      <c r="L1060">
        <v>5000</v>
      </c>
      <c r="N1060" t="s">
        <v>55</v>
      </c>
      <c r="O1060" t="s">
        <v>20</v>
      </c>
      <c r="P1060" t="s">
        <v>16</v>
      </c>
      <c r="T1060">
        <f t="shared" si="18"/>
        <v>52750</v>
      </c>
    </row>
    <row r="1061" spans="1:20" x14ac:dyDescent="0.2">
      <c r="A1061" t="s">
        <v>15</v>
      </c>
      <c r="B1061" s="9">
        <v>36871</v>
      </c>
      <c r="C1061" s="9">
        <v>36872</v>
      </c>
      <c r="D1061" s="9">
        <v>36873</v>
      </c>
      <c r="E1061">
        <v>526420</v>
      </c>
      <c r="F1061">
        <v>678177</v>
      </c>
      <c r="G1061" t="s">
        <v>16</v>
      </c>
      <c r="H1061">
        <v>65268</v>
      </c>
      <c r="I1061" t="s">
        <v>17</v>
      </c>
      <c r="J1061">
        <v>59</v>
      </c>
      <c r="K1061" t="s">
        <v>18</v>
      </c>
      <c r="L1061">
        <v>10000</v>
      </c>
      <c r="N1061" t="s">
        <v>49</v>
      </c>
      <c r="O1061" t="s">
        <v>20</v>
      </c>
      <c r="P1061" t="s">
        <v>16</v>
      </c>
      <c r="T1061">
        <f t="shared" si="18"/>
        <v>590000</v>
      </c>
    </row>
    <row r="1062" spans="1:20" x14ac:dyDescent="0.2">
      <c r="A1062" t="s">
        <v>15</v>
      </c>
      <c r="B1062" s="9">
        <v>36871</v>
      </c>
      <c r="C1062" s="9">
        <v>36872</v>
      </c>
      <c r="D1062" s="9">
        <v>36873</v>
      </c>
      <c r="E1062">
        <v>526421</v>
      </c>
      <c r="F1062">
        <v>678178</v>
      </c>
      <c r="G1062" t="s">
        <v>16</v>
      </c>
      <c r="H1062">
        <v>65268</v>
      </c>
      <c r="I1062" t="s">
        <v>17</v>
      </c>
      <c r="J1062">
        <v>60</v>
      </c>
      <c r="K1062" t="s">
        <v>18</v>
      </c>
      <c r="L1062">
        <v>10000</v>
      </c>
      <c r="N1062" t="s">
        <v>49</v>
      </c>
      <c r="O1062" t="s">
        <v>20</v>
      </c>
      <c r="P1062" t="s">
        <v>16</v>
      </c>
      <c r="T1062">
        <f t="shared" si="18"/>
        <v>600000</v>
      </c>
    </row>
    <row r="1063" spans="1:20" x14ac:dyDescent="0.2">
      <c r="A1063" t="s">
        <v>15</v>
      </c>
      <c r="B1063" s="9">
        <v>36871</v>
      </c>
      <c r="C1063" s="9">
        <v>36872</v>
      </c>
      <c r="D1063" s="9">
        <v>36873</v>
      </c>
      <c r="E1063">
        <v>526422</v>
      </c>
      <c r="F1063">
        <v>678179</v>
      </c>
      <c r="G1063" t="s">
        <v>16</v>
      </c>
      <c r="H1063">
        <v>65268</v>
      </c>
      <c r="I1063" t="s">
        <v>17</v>
      </c>
      <c r="J1063">
        <v>61</v>
      </c>
      <c r="K1063" t="s">
        <v>18</v>
      </c>
      <c r="L1063">
        <v>10000</v>
      </c>
      <c r="N1063" t="s">
        <v>49</v>
      </c>
      <c r="O1063" t="s">
        <v>20</v>
      </c>
      <c r="P1063" t="s">
        <v>16</v>
      </c>
      <c r="T1063">
        <f t="shared" si="18"/>
        <v>610000</v>
      </c>
    </row>
    <row r="1064" spans="1:20" x14ac:dyDescent="0.2">
      <c r="A1064" t="s">
        <v>15</v>
      </c>
      <c r="B1064" s="9">
        <v>36871</v>
      </c>
      <c r="C1064" s="9">
        <v>36872</v>
      </c>
      <c r="D1064" s="9">
        <v>36873</v>
      </c>
      <c r="E1064">
        <v>526423</v>
      </c>
      <c r="F1064">
        <v>678181</v>
      </c>
      <c r="G1064" t="s">
        <v>16</v>
      </c>
      <c r="H1064">
        <v>65268</v>
      </c>
      <c r="I1064" t="s">
        <v>17</v>
      </c>
      <c r="J1064">
        <v>62</v>
      </c>
      <c r="K1064" t="s">
        <v>18</v>
      </c>
      <c r="L1064">
        <v>10000</v>
      </c>
      <c r="N1064" t="s">
        <v>49</v>
      </c>
      <c r="O1064" t="s">
        <v>20</v>
      </c>
      <c r="P1064" t="s">
        <v>16</v>
      </c>
      <c r="T1064">
        <f t="shared" si="18"/>
        <v>620000</v>
      </c>
    </row>
    <row r="1065" spans="1:20" x14ac:dyDescent="0.2">
      <c r="A1065" t="s">
        <v>15</v>
      </c>
      <c r="B1065" s="9">
        <v>36871</v>
      </c>
      <c r="C1065" s="9">
        <v>36872</v>
      </c>
      <c r="D1065" s="9">
        <v>36873</v>
      </c>
      <c r="E1065">
        <v>526424</v>
      </c>
      <c r="F1065">
        <v>678182</v>
      </c>
      <c r="G1065" t="s">
        <v>16</v>
      </c>
      <c r="H1065">
        <v>54979</v>
      </c>
      <c r="I1065" t="s">
        <v>17</v>
      </c>
      <c r="J1065">
        <v>63</v>
      </c>
      <c r="K1065" t="s">
        <v>18</v>
      </c>
      <c r="L1065">
        <v>10000</v>
      </c>
      <c r="N1065" t="s">
        <v>49</v>
      </c>
      <c r="O1065" t="s">
        <v>20</v>
      </c>
      <c r="P1065" t="s">
        <v>16</v>
      </c>
      <c r="T1065">
        <f t="shared" si="18"/>
        <v>630000</v>
      </c>
    </row>
    <row r="1066" spans="1:20" x14ac:dyDescent="0.2">
      <c r="A1066" t="s">
        <v>15</v>
      </c>
      <c r="B1066" s="9">
        <v>36871</v>
      </c>
      <c r="C1066" s="9">
        <v>36872</v>
      </c>
      <c r="D1066" s="9">
        <v>36873</v>
      </c>
      <c r="E1066">
        <v>526426</v>
      </c>
      <c r="F1066">
        <v>678184</v>
      </c>
      <c r="G1066" t="s">
        <v>16</v>
      </c>
      <c r="H1066">
        <v>45515</v>
      </c>
      <c r="I1066" t="s">
        <v>17</v>
      </c>
      <c r="J1066">
        <v>49.5</v>
      </c>
      <c r="K1066" t="s">
        <v>18</v>
      </c>
      <c r="L1066">
        <v>5000</v>
      </c>
      <c r="N1066" t="s">
        <v>71</v>
      </c>
      <c r="O1066" t="s">
        <v>20</v>
      </c>
      <c r="P1066" t="s">
        <v>16</v>
      </c>
      <c r="T1066">
        <f t="shared" si="18"/>
        <v>247500</v>
      </c>
    </row>
    <row r="1067" spans="1:20" x14ac:dyDescent="0.2">
      <c r="A1067" t="s">
        <v>15</v>
      </c>
      <c r="B1067" s="9">
        <v>36871</v>
      </c>
      <c r="C1067" s="9">
        <v>36872</v>
      </c>
      <c r="D1067" s="9">
        <v>36873</v>
      </c>
      <c r="E1067">
        <v>526430</v>
      </c>
      <c r="F1067">
        <v>678189</v>
      </c>
      <c r="G1067" t="s">
        <v>16</v>
      </c>
      <c r="H1067">
        <v>58402</v>
      </c>
      <c r="I1067" t="s">
        <v>17</v>
      </c>
      <c r="J1067">
        <v>10.71</v>
      </c>
      <c r="K1067" t="s">
        <v>18</v>
      </c>
      <c r="L1067">
        <v>5000</v>
      </c>
      <c r="N1067" t="s">
        <v>46</v>
      </c>
      <c r="O1067" t="s">
        <v>20</v>
      </c>
      <c r="P1067" t="s">
        <v>16</v>
      </c>
      <c r="T1067">
        <f t="shared" si="18"/>
        <v>53550.000000000007</v>
      </c>
    </row>
    <row r="1068" spans="1:20" x14ac:dyDescent="0.2">
      <c r="A1068" t="s">
        <v>15</v>
      </c>
      <c r="B1068" s="9">
        <v>36871</v>
      </c>
      <c r="C1068" s="9">
        <v>36872</v>
      </c>
      <c r="D1068" s="9">
        <v>36873</v>
      </c>
      <c r="E1068">
        <v>526431</v>
      </c>
      <c r="F1068">
        <v>678190</v>
      </c>
      <c r="G1068" t="s">
        <v>16</v>
      </c>
      <c r="H1068">
        <v>65268</v>
      </c>
      <c r="I1068" t="s">
        <v>17</v>
      </c>
      <c r="J1068">
        <v>10.7</v>
      </c>
      <c r="K1068" t="s">
        <v>18</v>
      </c>
      <c r="L1068">
        <v>2400</v>
      </c>
      <c r="N1068" t="s">
        <v>46</v>
      </c>
      <c r="O1068" t="s">
        <v>20</v>
      </c>
      <c r="P1068" t="s">
        <v>16</v>
      </c>
      <c r="T1068">
        <f t="shared" si="18"/>
        <v>25680</v>
      </c>
    </row>
    <row r="1069" spans="1:20" x14ac:dyDescent="0.2">
      <c r="A1069" t="s">
        <v>15</v>
      </c>
      <c r="B1069" s="9">
        <v>36871</v>
      </c>
      <c r="C1069" s="9">
        <v>36872</v>
      </c>
      <c r="D1069" s="9">
        <v>36873</v>
      </c>
      <c r="E1069">
        <v>526435</v>
      </c>
      <c r="F1069">
        <v>678195</v>
      </c>
      <c r="G1069" t="s">
        <v>16</v>
      </c>
      <c r="H1069">
        <v>3022</v>
      </c>
      <c r="I1069" t="s">
        <v>17</v>
      </c>
      <c r="J1069">
        <v>10.24</v>
      </c>
      <c r="K1069" t="s">
        <v>18</v>
      </c>
      <c r="L1069">
        <v>10000</v>
      </c>
      <c r="N1069" t="s">
        <v>44</v>
      </c>
      <c r="O1069" t="s">
        <v>20</v>
      </c>
      <c r="P1069" t="s">
        <v>16</v>
      </c>
      <c r="T1069">
        <f t="shared" si="18"/>
        <v>102400</v>
      </c>
    </row>
    <row r="1070" spans="1:20" x14ac:dyDescent="0.2">
      <c r="A1070" t="s">
        <v>15</v>
      </c>
      <c r="B1070" s="9">
        <v>36871</v>
      </c>
      <c r="C1070" s="9">
        <v>36872</v>
      </c>
      <c r="D1070" s="9">
        <v>36873</v>
      </c>
      <c r="E1070">
        <v>526442</v>
      </c>
      <c r="F1070">
        <v>678203</v>
      </c>
      <c r="G1070" t="s">
        <v>16</v>
      </c>
      <c r="H1070">
        <v>3022</v>
      </c>
      <c r="I1070" t="s">
        <v>17</v>
      </c>
      <c r="J1070">
        <v>10.220000000000001</v>
      </c>
      <c r="K1070" t="s">
        <v>18</v>
      </c>
      <c r="L1070">
        <v>10000</v>
      </c>
      <c r="N1070" t="s">
        <v>52</v>
      </c>
      <c r="O1070" t="s">
        <v>20</v>
      </c>
      <c r="P1070" t="s">
        <v>16</v>
      </c>
      <c r="T1070">
        <f t="shared" si="18"/>
        <v>102200</v>
      </c>
    </row>
    <row r="1071" spans="1:20" x14ac:dyDescent="0.2">
      <c r="A1071" t="s">
        <v>15</v>
      </c>
      <c r="B1071" s="9">
        <v>36871</v>
      </c>
      <c r="C1071" s="9">
        <v>36872</v>
      </c>
      <c r="D1071" s="9">
        <v>36873</v>
      </c>
      <c r="E1071">
        <v>526445</v>
      </c>
      <c r="F1071">
        <v>678209</v>
      </c>
      <c r="G1071" t="s">
        <v>16</v>
      </c>
      <c r="H1071">
        <v>57543</v>
      </c>
      <c r="I1071" t="s">
        <v>17</v>
      </c>
      <c r="J1071">
        <v>10.25</v>
      </c>
      <c r="K1071" t="s">
        <v>18</v>
      </c>
      <c r="L1071">
        <v>10000</v>
      </c>
      <c r="N1071" t="s">
        <v>53</v>
      </c>
      <c r="O1071" t="s">
        <v>20</v>
      </c>
      <c r="P1071" t="s">
        <v>16</v>
      </c>
      <c r="T1071">
        <f t="shared" si="18"/>
        <v>102500</v>
      </c>
    </row>
    <row r="1072" spans="1:20" x14ac:dyDescent="0.2">
      <c r="A1072" t="s">
        <v>15</v>
      </c>
      <c r="B1072" s="9">
        <v>36871</v>
      </c>
      <c r="C1072" s="9">
        <v>36872</v>
      </c>
      <c r="D1072" s="9">
        <v>36873</v>
      </c>
      <c r="E1072">
        <v>526448</v>
      </c>
      <c r="F1072">
        <v>678215</v>
      </c>
      <c r="G1072" t="s">
        <v>16</v>
      </c>
      <c r="H1072">
        <v>65268</v>
      </c>
      <c r="I1072" t="s">
        <v>17</v>
      </c>
      <c r="J1072">
        <v>59</v>
      </c>
      <c r="K1072" t="s">
        <v>18</v>
      </c>
      <c r="L1072">
        <v>10000</v>
      </c>
      <c r="N1072" t="s">
        <v>49</v>
      </c>
      <c r="O1072" t="s">
        <v>20</v>
      </c>
      <c r="P1072" t="s">
        <v>16</v>
      </c>
      <c r="T1072">
        <f t="shared" si="18"/>
        <v>590000</v>
      </c>
    </row>
    <row r="1073" spans="1:20" x14ac:dyDescent="0.2">
      <c r="A1073" t="s">
        <v>15</v>
      </c>
      <c r="B1073" s="9">
        <v>36871</v>
      </c>
      <c r="C1073" s="9">
        <v>36872</v>
      </c>
      <c r="D1073" s="9">
        <v>36873</v>
      </c>
      <c r="E1073">
        <v>526449</v>
      </c>
      <c r="F1073">
        <v>678218</v>
      </c>
      <c r="G1073" t="s">
        <v>16</v>
      </c>
      <c r="H1073">
        <v>65268</v>
      </c>
      <c r="I1073" t="s">
        <v>17</v>
      </c>
      <c r="J1073">
        <v>60</v>
      </c>
      <c r="K1073" t="s">
        <v>18</v>
      </c>
      <c r="L1073">
        <v>10000</v>
      </c>
      <c r="N1073" t="s">
        <v>49</v>
      </c>
      <c r="O1073" t="s">
        <v>20</v>
      </c>
      <c r="P1073" t="s">
        <v>16</v>
      </c>
      <c r="T1073">
        <f t="shared" si="18"/>
        <v>600000</v>
      </c>
    </row>
    <row r="1074" spans="1:20" x14ac:dyDescent="0.2">
      <c r="A1074" t="s">
        <v>15</v>
      </c>
      <c r="B1074" s="9">
        <v>36871</v>
      </c>
      <c r="C1074" s="9">
        <v>36872</v>
      </c>
      <c r="D1074" s="9">
        <v>36873</v>
      </c>
      <c r="E1074">
        <v>526450</v>
      </c>
      <c r="F1074">
        <v>678221</v>
      </c>
      <c r="G1074" t="s">
        <v>16</v>
      </c>
      <c r="H1074">
        <v>65268</v>
      </c>
      <c r="I1074" t="s">
        <v>17</v>
      </c>
      <c r="J1074">
        <v>61</v>
      </c>
      <c r="K1074" t="s">
        <v>18</v>
      </c>
      <c r="L1074">
        <v>10000</v>
      </c>
      <c r="N1074" t="s">
        <v>49</v>
      </c>
      <c r="O1074" t="s">
        <v>20</v>
      </c>
      <c r="P1074" t="s">
        <v>16</v>
      </c>
      <c r="T1074">
        <f t="shared" si="18"/>
        <v>610000</v>
      </c>
    </row>
    <row r="1075" spans="1:20" x14ac:dyDescent="0.2">
      <c r="A1075" t="s">
        <v>15</v>
      </c>
      <c r="B1075" s="9">
        <v>36871</v>
      </c>
      <c r="C1075" s="9">
        <v>36872</v>
      </c>
      <c r="D1075" s="9">
        <v>36873</v>
      </c>
      <c r="E1075">
        <v>526451</v>
      </c>
      <c r="F1075">
        <v>678223</v>
      </c>
      <c r="G1075" t="s">
        <v>16</v>
      </c>
      <c r="H1075">
        <v>26476</v>
      </c>
      <c r="I1075" t="s">
        <v>17</v>
      </c>
      <c r="J1075">
        <v>9.7799999999999994</v>
      </c>
      <c r="K1075" t="s">
        <v>18</v>
      </c>
      <c r="L1075">
        <v>10000</v>
      </c>
      <c r="N1075" t="s">
        <v>62</v>
      </c>
      <c r="O1075" t="s">
        <v>20</v>
      </c>
      <c r="P1075" t="s">
        <v>16</v>
      </c>
      <c r="T1075">
        <f t="shared" si="18"/>
        <v>97800</v>
      </c>
    </row>
    <row r="1076" spans="1:20" x14ac:dyDescent="0.2">
      <c r="A1076" t="s">
        <v>15</v>
      </c>
      <c r="B1076" s="9">
        <v>36871</v>
      </c>
      <c r="C1076" s="9">
        <v>36872</v>
      </c>
      <c r="D1076" s="9">
        <v>36873</v>
      </c>
      <c r="E1076">
        <v>526452</v>
      </c>
      <c r="F1076">
        <v>678226</v>
      </c>
      <c r="G1076" t="s">
        <v>16</v>
      </c>
      <c r="H1076">
        <v>54979</v>
      </c>
      <c r="I1076" t="s">
        <v>17</v>
      </c>
      <c r="J1076">
        <v>10.18</v>
      </c>
      <c r="K1076" t="s">
        <v>18</v>
      </c>
      <c r="L1076">
        <v>900</v>
      </c>
      <c r="N1076" t="s">
        <v>79</v>
      </c>
      <c r="O1076" t="s">
        <v>20</v>
      </c>
      <c r="P1076" t="s">
        <v>16</v>
      </c>
      <c r="T1076">
        <f t="shared" si="18"/>
        <v>9162</v>
      </c>
    </row>
    <row r="1077" spans="1:20" x14ac:dyDescent="0.2">
      <c r="A1077" t="s">
        <v>15</v>
      </c>
      <c r="B1077" s="9">
        <v>36871</v>
      </c>
      <c r="C1077" s="9">
        <v>36872</v>
      </c>
      <c r="D1077" s="9">
        <v>36873</v>
      </c>
      <c r="E1077">
        <v>526456</v>
      </c>
      <c r="F1077">
        <v>678249</v>
      </c>
      <c r="G1077" t="s">
        <v>16</v>
      </c>
      <c r="H1077">
        <v>49298</v>
      </c>
      <c r="I1077" t="s">
        <v>17</v>
      </c>
      <c r="J1077">
        <v>14.4</v>
      </c>
      <c r="K1077" t="s">
        <v>18</v>
      </c>
      <c r="L1077">
        <v>10000</v>
      </c>
      <c r="N1077" t="s">
        <v>19</v>
      </c>
      <c r="O1077" t="s">
        <v>20</v>
      </c>
      <c r="P1077" t="s">
        <v>16</v>
      </c>
      <c r="T1077">
        <f t="shared" si="18"/>
        <v>144000</v>
      </c>
    </row>
    <row r="1078" spans="1:20" x14ac:dyDescent="0.2">
      <c r="A1078" t="s">
        <v>15</v>
      </c>
      <c r="B1078" s="9">
        <v>36871</v>
      </c>
      <c r="C1078" s="9">
        <v>36872</v>
      </c>
      <c r="D1078" s="9">
        <v>36873</v>
      </c>
      <c r="E1078">
        <v>526458</v>
      </c>
      <c r="F1078">
        <v>678251</v>
      </c>
      <c r="G1078" t="s">
        <v>16</v>
      </c>
      <c r="H1078">
        <v>2872</v>
      </c>
      <c r="I1078" t="s">
        <v>17</v>
      </c>
      <c r="J1078">
        <v>10.95</v>
      </c>
      <c r="K1078" t="s">
        <v>18</v>
      </c>
      <c r="L1078">
        <v>10000</v>
      </c>
      <c r="N1078" t="s">
        <v>26</v>
      </c>
      <c r="O1078" t="s">
        <v>20</v>
      </c>
      <c r="P1078" t="s">
        <v>16</v>
      </c>
      <c r="T1078">
        <f t="shared" si="18"/>
        <v>109500</v>
      </c>
    </row>
    <row r="1079" spans="1:20" x14ac:dyDescent="0.2">
      <c r="A1079" t="s">
        <v>15</v>
      </c>
      <c r="B1079" s="9">
        <v>36871</v>
      </c>
      <c r="C1079" s="9">
        <v>36872</v>
      </c>
      <c r="D1079" s="9">
        <v>36873</v>
      </c>
      <c r="E1079">
        <v>526462</v>
      </c>
      <c r="F1079">
        <v>678258</v>
      </c>
      <c r="G1079" t="s">
        <v>16</v>
      </c>
      <c r="H1079">
        <v>65268</v>
      </c>
      <c r="I1079" t="s">
        <v>17</v>
      </c>
      <c r="J1079">
        <v>61</v>
      </c>
      <c r="K1079" t="s">
        <v>18</v>
      </c>
      <c r="L1079">
        <v>10000</v>
      </c>
      <c r="N1079" t="s">
        <v>49</v>
      </c>
      <c r="O1079" t="s">
        <v>20</v>
      </c>
      <c r="P1079" t="s">
        <v>16</v>
      </c>
      <c r="T1079">
        <f t="shared" si="18"/>
        <v>610000</v>
      </c>
    </row>
    <row r="1080" spans="1:20" x14ac:dyDescent="0.2">
      <c r="A1080" t="s">
        <v>15</v>
      </c>
      <c r="B1080" s="9">
        <v>36871</v>
      </c>
      <c r="C1080" s="9">
        <v>36872</v>
      </c>
      <c r="D1080" s="9">
        <v>36873</v>
      </c>
      <c r="E1080">
        <v>526463</v>
      </c>
      <c r="F1080">
        <v>678259</v>
      </c>
      <c r="G1080" t="s">
        <v>16</v>
      </c>
      <c r="H1080">
        <v>65268</v>
      </c>
      <c r="I1080" t="s">
        <v>17</v>
      </c>
      <c r="J1080">
        <v>62</v>
      </c>
      <c r="K1080" t="s">
        <v>18</v>
      </c>
      <c r="L1080">
        <v>10000</v>
      </c>
      <c r="N1080" t="s">
        <v>49</v>
      </c>
      <c r="O1080" t="s">
        <v>20</v>
      </c>
      <c r="P1080" t="s">
        <v>16</v>
      </c>
      <c r="T1080">
        <f t="shared" si="18"/>
        <v>620000</v>
      </c>
    </row>
    <row r="1081" spans="1:20" x14ac:dyDescent="0.2">
      <c r="A1081" t="s">
        <v>15</v>
      </c>
      <c r="B1081" s="9">
        <v>36871</v>
      </c>
      <c r="C1081" s="9">
        <v>36872</v>
      </c>
      <c r="D1081" s="9">
        <v>36873</v>
      </c>
      <c r="E1081">
        <v>526466</v>
      </c>
      <c r="F1081">
        <v>678262</v>
      </c>
      <c r="G1081" t="s">
        <v>16</v>
      </c>
      <c r="H1081">
        <v>49298</v>
      </c>
      <c r="I1081" t="s">
        <v>17</v>
      </c>
      <c r="J1081">
        <v>14.35</v>
      </c>
      <c r="K1081" t="s">
        <v>18</v>
      </c>
      <c r="L1081">
        <v>10000</v>
      </c>
      <c r="N1081" t="s">
        <v>19</v>
      </c>
      <c r="O1081" t="s">
        <v>20</v>
      </c>
      <c r="P1081" t="s">
        <v>16</v>
      </c>
      <c r="T1081">
        <f t="shared" si="18"/>
        <v>143500</v>
      </c>
    </row>
    <row r="1082" spans="1:20" x14ac:dyDescent="0.2">
      <c r="A1082" t="s">
        <v>15</v>
      </c>
      <c r="B1082" s="9">
        <v>36871</v>
      </c>
      <c r="C1082" s="9">
        <v>36872</v>
      </c>
      <c r="D1082" s="9">
        <v>36873</v>
      </c>
      <c r="E1082">
        <v>526468</v>
      </c>
      <c r="F1082">
        <v>678264</v>
      </c>
      <c r="G1082" t="s">
        <v>16</v>
      </c>
      <c r="H1082">
        <v>54461</v>
      </c>
      <c r="I1082" t="s">
        <v>17</v>
      </c>
      <c r="J1082">
        <v>10.45</v>
      </c>
      <c r="K1082" t="s">
        <v>18</v>
      </c>
      <c r="L1082">
        <v>10000</v>
      </c>
      <c r="N1082" t="s">
        <v>36</v>
      </c>
      <c r="O1082" t="s">
        <v>20</v>
      </c>
      <c r="P1082" t="s">
        <v>16</v>
      </c>
      <c r="T1082">
        <f t="shared" si="18"/>
        <v>104500</v>
      </c>
    </row>
    <row r="1083" spans="1:20" hidden="1" x14ac:dyDescent="0.2">
      <c r="A1083" t="s">
        <v>15</v>
      </c>
      <c r="B1083" s="9">
        <v>36871</v>
      </c>
      <c r="C1083" s="9">
        <v>36872</v>
      </c>
      <c r="D1083" s="9">
        <v>36892</v>
      </c>
      <c r="E1083">
        <v>526858</v>
      </c>
      <c r="F1083">
        <v>678900</v>
      </c>
      <c r="G1083" t="s">
        <v>16</v>
      </c>
      <c r="H1083">
        <v>68254</v>
      </c>
      <c r="I1083" t="s">
        <v>17</v>
      </c>
      <c r="J1083">
        <v>11.05</v>
      </c>
      <c r="K1083" t="s">
        <v>18</v>
      </c>
      <c r="L1083">
        <v>100000</v>
      </c>
      <c r="N1083" t="s">
        <v>67</v>
      </c>
      <c r="O1083" t="s">
        <v>20</v>
      </c>
      <c r="P1083" t="s">
        <v>16</v>
      </c>
    </row>
    <row r="1084" spans="1:20" x14ac:dyDescent="0.2">
      <c r="A1084" t="s">
        <v>15</v>
      </c>
      <c r="B1084" s="9">
        <v>36871</v>
      </c>
      <c r="C1084" s="9">
        <v>36872</v>
      </c>
      <c r="D1084" s="9">
        <v>36873</v>
      </c>
      <c r="E1084">
        <v>526471</v>
      </c>
      <c r="F1084">
        <v>678267</v>
      </c>
      <c r="G1084" t="s">
        <v>16</v>
      </c>
      <c r="H1084">
        <v>26476</v>
      </c>
      <c r="I1084" t="s">
        <v>17</v>
      </c>
      <c r="J1084">
        <v>9.86</v>
      </c>
      <c r="K1084" t="s">
        <v>18</v>
      </c>
      <c r="L1084">
        <v>5000</v>
      </c>
      <c r="N1084" t="s">
        <v>62</v>
      </c>
      <c r="O1084" t="s">
        <v>20</v>
      </c>
      <c r="P1084" t="s">
        <v>16</v>
      </c>
      <c r="T1084">
        <f t="shared" ref="T1084:T1147" si="19">L1084*J1084</f>
        <v>49300</v>
      </c>
    </row>
    <row r="1085" spans="1:20" x14ac:dyDescent="0.2">
      <c r="A1085" t="s">
        <v>15</v>
      </c>
      <c r="B1085" s="9">
        <v>36871</v>
      </c>
      <c r="C1085" s="9">
        <v>36872</v>
      </c>
      <c r="D1085" s="9">
        <v>36873</v>
      </c>
      <c r="E1085">
        <v>526473</v>
      </c>
      <c r="F1085">
        <v>678271</v>
      </c>
      <c r="G1085" t="s">
        <v>16</v>
      </c>
      <c r="H1085">
        <v>54979</v>
      </c>
      <c r="I1085" t="s">
        <v>17</v>
      </c>
      <c r="J1085">
        <v>49.5</v>
      </c>
      <c r="K1085" t="s">
        <v>18</v>
      </c>
      <c r="L1085">
        <v>5000</v>
      </c>
      <c r="N1085" t="s">
        <v>71</v>
      </c>
      <c r="O1085" t="s">
        <v>20</v>
      </c>
      <c r="P1085" t="s">
        <v>16</v>
      </c>
      <c r="T1085">
        <f t="shared" si="19"/>
        <v>247500</v>
      </c>
    </row>
    <row r="1086" spans="1:20" x14ac:dyDescent="0.2">
      <c r="A1086" t="s">
        <v>15</v>
      </c>
      <c r="B1086" s="9">
        <v>36871</v>
      </c>
      <c r="C1086" s="9">
        <v>36872</v>
      </c>
      <c r="D1086" s="9">
        <v>36873</v>
      </c>
      <c r="E1086">
        <v>526474</v>
      </c>
      <c r="F1086">
        <v>678273</v>
      </c>
      <c r="G1086" t="s">
        <v>16</v>
      </c>
      <c r="H1086">
        <v>61981</v>
      </c>
      <c r="I1086" t="s">
        <v>17</v>
      </c>
      <c r="J1086">
        <v>10.37</v>
      </c>
      <c r="K1086" t="s">
        <v>18</v>
      </c>
      <c r="L1086">
        <v>5000</v>
      </c>
      <c r="N1086" t="s">
        <v>55</v>
      </c>
      <c r="O1086" t="s">
        <v>20</v>
      </c>
      <c r="P1086" t="s">
        <v>16</v>
      </c>
      <c r="T1086">
        <f t="shared" si="19"/>
        <v>51849.999999999993</v>
      </c>
    </row>
    <row r="1087" spans="1:20" x14ac:dyDescent="0.2">
      <c r="A1087" t="s">
        <v>15</v>
      </c>
      <c r="B1087" s="9">
        <v>36871</v>
      </c>
      <c r="C1087" s="9">
        <v>36872</v>
      </c>
      <c r="D1087" s="9">
        <v>36873</v>
      </c>
      <c r="E1087">
        <v>526491</v>
      </c>
      <c r="F1087">
        <v>678301</v>
      </c>
      <c r="G1087" t="s">
        <v>16</v>
      </c>
      <c r="H1087">
        <v>2872</v>
      </c>
      <c r="I1087" t="s">
        <v>17</v>
      </c>
      <c r="J1087">
        <v>10.9</v>
      </c>
      <c r="K1087" t="s">
        <v>18</v>
      </c>
      <c r="L1087">
        <v>10000</v>
      </c>
      <c r="N1087" t="s">
        <v>26</v>
      </c>
      <c r="O1087" t="s">
        <v>20</v>
      </c>
      <c r="P1087" t="s">
        <v>16</v>
      </c>
      <c r="T1087">
        <f t="shared" si="19"/>
        <v>109000</v>
      </c>
    </row>
    <row r="1088" spans="1:20" x14ac:dyDescent="0.2">
      <c r="A1088" t="s">
        <v>15</v>
      </c>
      <c r="B1088" s="9">
        <v>36871</v>
      </c>
      <c r="C1088" s="9">
        <v>36872</v>
      </c>
      <c r="D1088" s="9">
        <v>36873</v>
      </c>
      <c r="E1088">
        <v>526493</v>
      </c>
      <c r="F1088">
        <v>678303</v>
      </c>
      <c r="G1088" t="s">
        <v>16</v>
      </c>
      <c r="H1088">
        <v>58402</v>
      </c>
      <c r="I1088" t="s">
        <v>17</v>
      </c>
      <c r="J1088">
        <v>10.5</v>
      </c>
      <c r="K1088" t="s">
        <v>18</v>
      </c>
      <c r="L1088">
        <v>2500</v>
      </c>
      <c r="N1088" t="s">
        <v>61</v>
      </c>
      <c r="O1088" t="s">
        <v>20</v>
      </c>
      <c r="P1088" t="s">
        <v>16</v>
      </c>
      <c r="T1088">
        <f t="shared" si="19"/>
        <v>26250</v>
      </c>
    </row>
    <row r="1089" spans="1:20" x14ac:dyDescent="0.2">
      <c r="A1089" t="s">
        <v>15</v>
      </c>
      <c r="B1089" s="9">
        <v>36871</v>
      </c>
      <c r="C1089" s="9">
        <v>36872</v>
      </c>
      <c r="D1089" s="9">
        <v>36873</v>
      </c>
      <c r="E1089">
        <v>526502</v>
      </c>
      <c r="F1089">
        <v>678318</v>
      </c>
      <c r="G1089" t="s">
        <v>16</v>
      </c>
      <c r="H1089">
        <v>72297</v>
      </c>
      <c r="I1089" t="s">
        <v>17</v>
      </c>
      <c r="J1089">
        <v>10.11</v>
      </c>
      <c r="K1089" t="s">
        <v>18</v>
      </c>
      <c r="L1089">
        <v>5000</v>
      </c>
      <c r="N1089" t="s">
        <v>69</v>
      </c>
      <c r="O1089" t="s">
        <v>20</v>
      </c>
      <c r="P1089" t="s">
        <v>16</v>
      </c>
      <c r="T1089">
        <f t="shared" si="19"/>
        <v>50550</v>
      </c>
    </row>
    <row r="1090" spans="1:20" x14ac:dyDescent="0.2">
      <c r="A1090" t="s">
        <v>15</v>
      </c>
      <c r="B1090" s="9">
        <v>36871</v>
      </c>
      <c r="C1090" s="9">
        <v>36872</v>
      </c>
      <c r="D1090" s="9">
        <v>36873</v>
      </c>
      <c r="E1090">
        <v>526505</v>
      </c>
      <c r="F1090">
        <v>678323</v>
      </c>
      <c r="G1090" t="s">
        <v>16</v>
      </c>
      <c r="H1090">
        <v>72297</v>
      </c>
      <c r="I1090" t="s">
        <v>17</v>
      </c>
      <c r="J1090">
        <v>10.18</v>
      </c>
      <c r="K1090" t="s">
        <v>18</v>
      </c>
      <c r="L1090">
        <v>5000</v>
      </c>
      <c r="N1090" t="s">
        <v>69</v>
      </c>
      <c r="O1090" t="s">
        <v>20</v>
      </c>
      <c r="P1090" t="s">
        <v>16</v>
      </c>
      <c r="T1090">
        <f t="shared" si="19"/>
        <v>50900</v>
      </c>
    </row>
    <row r="1091" spans="1:20" x14ac:dyDescent="0.2">
      <c r="A1091" t="s">
        <v>15</v>
      </c>
      <c r="B1091" s="9">
        <v>36871</v>
      </c>
      <c r="C1091" s="9">
        <v>36872</v>
      </c>
      <c r="D1091" s="9">
        <v>36873</v>
      </c>
      <c r="E1091">
        <v>526509</v>
      </c>
      <c r="F1091">
        <v>678331</v>
      </c>
      <c r="G1091" t="s">
        <v>16</v>
      </c>
      <c r="H1091">
        <v>57956</v>
      </c>
      <c r="I1091" t="s">
        <v>17</v>
      </c>
      <c r="J1091">
        <v>43.5</v>
      </c>
      <c r="K1091" t="s">
        <v>18</v>
      </c>
      <c r="L1091">
        <v>5000</v>
      </c>
      <c r="N1091" t="s">
        <v>71</v>
      </c>
      <c r="O1091" t="s">
        <v>20</v>
      </c>
      <c r="P1091" t="s">
        <v>16</v>
      </c>
      <c r="T1091">
        <f t="shared" si="19"/>
        <v>217500</v>
      </c>
    </row>
    <row r="1092" spans="1:20" x14ac:dyDescent="0.2">
      <c r="A1092" t="s">
        <v>15</v>
      </c>
      <c r="B1092" s="9">
        <v>36871</v>
      </c>
      <c r="C1092" s="9">
        <v>36872</v>
      </c>
      <c r="D1092" s="9">
        <v>36873</v>
      </c>
      <c r="E1092">
        <v>526512</v>
      </c>
      <c r="F1092">
        <v>678336</v>
      </c>
      <c r="G1092" t="s">
        <v>16</v>
      </c>
      <c r="H1092">
        <v>54461</v>
      </c>
      <c r="I1092" t="s">
        <v>17</v>
      </c>
      <c r="J1092">
        <v>10.475</v>
      </c>
      <c r="K1092" t="s">
        <v>18</v>
      </c>
      <c r="L1092">
        <v>10000</v>
      </c>
      <c r="N1092" t="s">
        <v>36</v>
      </c>
      <c r="O1092" t="s">
        <v>20</v>
      </c>
      <c r="P1092" t="s">
        <v>16</v>
      </c>
      <c r="T1092">
        <f t="shared" si="19"/>
        <v>104750</v>
      </c>
    </row>
    <row r="1093" spans="1:20" x14ac:dyDescent="0.2">
      <c r="A1093" t="s">
        <v>15</v>
      </c>
      <c r="B1093" s="9">
        <v>36871</v>
      </c>
      <c r="C1093" s="9">
        <v>36872</v>
      </c>
      <c r="D1093" s="9">
        <v>36873</v>
      </c>
      <c r="E1093">
        <v>526514</v>
      </c>
      <c r="F1093">
        <v>678339</v>
      </c>
      <c r="G1093" t="s">
        <v>16</v>
      </c>
      <c r="H1093">
        <v>65268</v>
      </c>
      <c r="I1093" t="s">
        <v>17</v>
      </c>
      <c r="J1093">
        <v>57</v>
      </c>
      <c r="K1093" t="s">
        <v>18</v>
      </c>
      <c r="L1093">
        <v>10000</v>
      </c>
      <c r="N1093" t="s">
        <v>49</v>
      </c>
      <c r="O1093" t="s">
        <v>20</v>
      </c>
      <c r="P1093" t="s">
        <v>16</v>
      </c>
      <c r="T1093">
        <f t="shared" si="19"/>
        <v>570000</v>
      </c>
    </row>
    <row r="1094" spans="1:20" x14ac:dyDescent="0.2">
      <c r="A1094" t="s">
        <v>15</v>
      </c>
      <c r="B1094" s="9">
        <v>36871</v>
      </c>
      <c r="C1094" s="9">
        <v>36872</v>
      </c>
      <c r="D1094" s="9">
        <v>36873</v>
      </c>
      <c r="E1094">
        <v>526515</v>
      </c>
      <c r="F1094">
        <v>0</v>
      </c>
      <c r="G1094" t="s">
        <v>16</v>
      </c>
      <c r="H1094">
        <v>76037</v>
      </c>
      <c r="I1094" t="s">
        <v>17</v>
      </c>
      <c r="J1094">
        <v>10.78</v>
      </c>
      <c r="K1094" t="s">
        <v>18</v>
      </c>
      <c r="L1094">
        <v>20447</v>
      </c>
      <c r="N1094" t="s">
        <v>46</v>
      </c>
      <c r="O1094" t="s">
        <v>20</v>
      </c>
      <c r="P1094" t="s">
        <v>16</v>
      </c>
      <c r="T1094">
        <f t="shared" si="19"/>
        <v>220418.65999999997</v>
      </c>
    </row>
    <row r="1095" spans="1:20" x14ac:dyDescent="0.2">
      <c r="A1095" t="s">
        <v>15</v>
      </c>
      <c r="B1095" s="9">
        <v>36871</v>
      </c>
      <c r="C1095" s="9">
        <v>36872</v>
      </c>
      <c r="D1095" s="9">
        <v>36873</v>
      </c>
      <c r="E1095">
        <v>526517</v>
      </c>
      <c r="F1095">
        <v>678345</v>
      </c>
      <c r="G1095" t="s">
        <v>16</v>
      </c>
      <c r="H1095">
        <v>65268</v>
      </c>
      <c r="I1095" t="s">
        <v>17</v>
      </c>
      <c r="J1095">
        <v>58</v>
      </c>
      <c r="K1095" t="s">
        <v>18</v>
      </c>
      <c r="L1095">
        <v>10000</v>
      </c>
      <c r="N1095" t="s">
        <v>49</v>
      </c>
      <c r="O1095" t="s">
        <v>20</v>
      </c>
      <c r="P1095" t="s">
        <v>16</v>
      </c>
      <c r="T1095">
        <f t="shared" si="19"/>
        <v>580000</v>
      </c>
    </row>
    <row r="1096" spans="1:20" x14ac:dyDescent="0.2">
      <c r="A1096" t="s">
        <v>15</v>
      </c>
      <c r="B1096" s="9">
        <v>36871</v>
      </c>
      <c r="C1096" s="9">
        <v>36872</v>
      </c>
      <c r="D1096" s="9">
        <v>36873</v>
      </c>
      <c r="E1096">
        <v>526518</v>
      </c>
      <c r="F1096">
        <v>678346</v>
      </c>
      <c r="G1096" t="s">
        <v>16</v>
      </c>
      <c r="H1096">
        <v>57956</v>
      </c>
      <c r="I1096" t="s">
        <v>17</v>
      </c>
      <c r="J1096">
        <v>42</v>
      </c>
      <c r="K1096" t="s">
        <v>18</v>
      </c>
      <c r="L1096">
        <v>5000</v>
      </c>
      <c r="N1096" t="s">
        <v>75</v>
      </c>
      <c r="O1096" t="s">
        <v>20</v>
      </c>
      <c r="P1096" t="s">
        <v>16</v>
      </c>
      <c r="T1096">
        <f t="shared" si="19"/>
        <v>210000</v>
      </c>
    </row>
    <row r="1097" spans="1:20" x14ac:dyDescent="0.2">
      <c r="A1097" t="s">
        <v>15</v>
      </c>
      <c r="B1097" s="9">
        <v>36871</v>
      </c>
      <c r="C1097" s="9">
        <v>36872</v>
      </c>
      <c r="D1097" s="9">
        <v>36873</v>
      </c>
      <c r="E1097">
        <v>526519</v>
      </c>
      <c r="F1097">
        <v>678347</v>
      </c>
      <c r="G1097" t="s">
        <v>16</v>
      </c>
      <c r="H1097">
        <v>54979</v>
      </c>
      <c r="I1097" t="s">
        <v>17</v>
      </c>
      <c r="J1097">
        <v>45</v>
      </c>
      <c r="K1097" t="s">
        <v>18</v>
      </c>
      <c r="L1097">
        <v>5000</v>
      </c>
      <c r="N1097" t="s">
        <v>71</v>
      </c>
      <c r="O1097" t="s">
        <v>20</v>
      </c>
      <c r="P1097" t="s">
        <v>16</v>
      </c>
      <c r="T1097">
        <f t="shared" si="19"/>
        <v>225000</v>
      </c>
    </row>
    <row r="1098" spans="1:20" x14ac:dyDescent="0.2">
      <c r="A1098" t="s">
        <v>15</v>
      </c>
      <c r="B1098" s="9">
        <v>36871</v>
      </c>
      <c r="C1098" s="9">
        <v>36872</v>
      </c>
      <c r="D1098" s="9">
        <v>36873</v>
      </c>
      <c r="E1098">
        <v>526521</v>
      </c>
      <c r="F1098">
        <v>678349</v>
      </c>
      <c r="G1098" t="s">
        <v>16</v>
      </c>
      <c r="H1098">
        <v>65268</v>
      </c>
      <c r="I1098" t="s">
        <v>17</v>
      </c>
      <c r="J1098">
        <v>59</v>
      </c>
      <c r="K1098" t="s">
        <v>18</v>
      </c>
      <c r="L1098">
        <v>10000</v>
      </c>
      <c r="N1098" t="s">
        <v>49</v>
      </c>
      <c r="O1098" t="s">
        <v>20</v>
      </c>
      <c r="P1098" t="s">
        <v>16</v>
      </c>
      <c r="T1098">
        <f t="shared" si="19"/>
        <v>590000</v>
      </c>
    </row>
    <row r="1099" spans="1:20" x14ac:dyDescent="0.2">
      <c r="A1099" t="s">
        <v>15</v>
      </c>
      <c r="B1099" s="9">
        <v>36871</v>
      </c>
      <c r="C1099" s="9">
        <v>36872</v>
      </c>
      <c r="D1099" s="9">
        <v>36873</v>
      </c>
      <c r="E1099">
        <v>526522</v>
      </c>
      <c r="F1099">
        <v>678350</v>
      </c>
      <c r="G1099" t="s">
        <v>16</v>
      </c>
      <c r="H1099">
        <v>26476</v>
      </c>
      <c r="I1099" t="s">
        <v>17</v>
      </c>
      <c r="J1099">
        <v>9.8699999999999992</v>
      </c>
      <c r="K1099" t="s">
        <v>18</v>
      </c>
      <c r="L1099">
        <v>5000</v>
      </c>
      <c r="N1099" t="s">
        <v>62</v>
      </c>
      <c r="O1099" t="s">
        <v>20</v>
      </c>
      <c r="P1099" t="s">
        <v>16</v>
      </c>
      <c r="T1099">
        <f t="shared" si="19"/>
        <v>49349.999999999993</v>
      </c>
    </row>
    <row r="1100" spans="1:20" x14ac:dyDescent="0.2">
      <c r="A1100" t="s">
        <v>15</v>
      </c>
      <c r="B1100" s="9">
        <v>36871</v>
      </c>
      <c r="C1100" s="9">
        <v>36872</v>
      </c>
      <c r="D1100" s="9">
        <v>36873</v>
      </c>
      <c r="E1100">
        <v>526523</v>
      </c>
      <c r="F1100">
        <v>678353</v>
      </c>
      <c r="G1100" t="s">
        <v>16</v>
      </c>
      <c r="H1100">
        <v>51163</v>
      </c>
      <c r="I1100" t="s">
        <v>17</v>
      </c>
      <c r="J1100">
        <v>10.1</v>
      </c>
      <c r="K1100" t="s">
        <v>18</v>
      </c>
      <c r="L1100">
        <v>5000</v>
      </c>
      <c r="N1100" t="s">
        <v>81</v>
      </c>
      <c r="O1100" t="s">
        <v>20</v>
      </c>
      <c r="P1100" t="s">
        <v>16</v>
      </c>
      <c r="T1100">
        <f t="shared" si="19"/>
        <v>50500</v>
      </c>
    </row>
    <row r="1101" spans="1:20" x14ac:dyDescent="0.2">
      <c r="A1101" t="s">
        <v>15</v>
      </c>
      <c r="B1101" s="9">
        <v>36871</v>
      </c>
      <c r="C1101" s="9">
        <v>36872</v>
      </c>
      <c r="D1101" s="9">
        <v>36873</v>
      </c>
      <c r="E1101">
        <v>526524</v>
      </c>
      <c r="F1101">
        <v>678354</v>
      </c>
      <c r="G1101" t="s">
        <v>16</v>
      </c>
      <c r="H1101">
        <v>65268</v>
      </c>
      <c r="I1101" t="s">
        <v>17</v>
      </c>
      <c r="J1101">
        <v>60</v>
      </c>
      <c r="K1101" t="s">
        <v>18</v>
      </c>
      <c r="L1101">
        <v>10000</v>
      </c>
      <c r="N1101" t="s">
        <v>49</v>
      </c>
      <c r="O1101" t="s">
        <v>20</v>
      </c>
      <c r="P1101" t="s">
        <v>16</v>
      </c>
      <c r="T1101">
        <f t="shared" si="19"/>
        <v>600000</v>
      </c>
    </row>
    <row r="1102" spans="1:20" x14ac:dyDescent="0.2">
      <c r="A1102" t="s">
        <v>15</v>
      </c>
      <c r="B1102" s="9">
        <v>36871</v>
      </c>
      <c r="C1102" s="9">
        <v>36872</v>
      </c>
      <c r="D1102" s="9">
        <v>36873</v>
      </c>
      <c r="E1102">
        <v>526526</v>
      </c>
      <c r="F1102">
        <v>678356</v>
      </c>
      <c r="G1102" t="s">
        <v>16</v>
      </c>
      <c r="H1102">
        <v>3022</v>
      </c>
      <c r="I1102" t="s">
        <v>17</v>
      </c>
      <c r="J1102">
        <v>10.19</v>
      </c>
      <c r="K1102" t="s">
        <v>18</v>
      </c>
      <c r="L1102">
        <v>10000</v>
      </c>
      <c r="N1102" t="s">
        <v>44</v>
      </c>
      <c r="O1102" t="s">
        <v>20</v>
      </c>
      <c r="P1102" t="s">
        <v>16</v>
      </c>
      <c r="T1102">
        <f t="shared" si="19"/>
        <v>101900</v>
      </c>
    </row>
    <row r="1103" spans="1:20" x14ac:dyDescent="0.2">
      <c r="A1103" t="s">
        <v>15</v>
      </c>
      <c r="B1103" s="9">
        <v>36871</v>
      </c>
      <c r="C1103" s="9">
        <v>36872</v>
      </c>
      <c r="D1103" s="9">
        <v>36873</v>
      </c>
      <c r="E1103">
        <v>526528</v>
      </c>
      <c r="F1103">
        <v>678358</v>
      </c>
      <c r="G1103" t="s">
        <v>16</v>
      </c>
      <c r="H1103">
        <v>65268</v>
      </c>
      <c r="I1103" t="s">
        <v>17</v>
      </c>
      <c r="J1103">
        <v>61</v>
      </c>
      <c r="K1103" t="s">
        <v>18</v>
      </c>
      <c r="L1103">
        <v>10000</v>
      </c>
      <c r="N1103" t="s">
        <v>49</v>
      </c>
      <c r="O1103" t="s">
        <v>20</v>
      </c>
      <c r="P1103" t="s">
        <v>16</v>
      </c>
      <c r="T1103">
        <f t="shared" si="19"/>
        <v>610000</v>
      </c>
    </row>
    <row r="1104" spans="1:20" x14ac:dyDescent="0.2">
      <c r="A1104" t="s">
        <v>15</v>
      </c>
      <c r="B1104" s="9">
        <v>36871</v>
      </c>
      <c r="C1104" s="9">
        <v>36872</v>
      </c>
      <c r="D1104" s="9">
        <v>36873</v>
      </c>
      <c r="E1104">
        <v>526531</v>
      </c>
      <c r="F1104">
        <v>678362</v>
      </c>
      <c r="G1104" t="s">
        <v>16</v>
      </c>
      <c r="H1104">
        <v>65268</v>
      </c>
      <c r="I1104" t="s">
        <v>17</v>
      </c>
      <c r="J1104">
        <v>62</v>
      </c>
      <c r="K1104" t="s">
        <v>18</v>
      </c>
      <c r="L1104">
        <v>10000</v>
      </c>
      <c r="N1104" t="s">
        <v>49</v>
      </c>
      <c r="O1104" t="s">
        <v>20</v>
      </c>
      <c r="P1104" t="s">
        <v>16</v>
      </c>
      <c r="T1104">
        <f t="shared" si="19"/>
        <v>620000</v>
      </c>
    </row>
    <row r="1105" spans="1:20" x14ac:dyDescent="0.2">
      <c r="A1105" t="s">
        <v>15</v>
      </c>
      <c r="B1105" s="9">
        <v>36871</v>
      </c>
      <c r="C1105" s="9">
        <v>36872</v>
      </c>
      <c r="D1105" s="9">
        <v>36873</v>
      </c>
      <c r="E1105">
        <v>526532</v>
      </c>
      <c r="F1105">
        <v>678364</v>
      </c>
      <c r="G1105" t="s">
        <v>16</v>
      </c>
      <c r="H1105">
        <v>57956</v>
      </c>
      <c r="I1105" t="s">
        <v>17</v>
      </c>
      <c r="J1105">
        <v>42</v>
      </c>
      <c r="K1105" t="s">
        <v>18</v>
      </c>
      <c r="L1105">
        <v>5000</v>
      </c>
      <c r="N1105" t="s">
        <v>75</v>
      </c>
      <c r="O1105" t="s">
        <v>20</v>
      </c>
      <c r="P1105" t="s">
        <v>16</v>
      </c>
      <c r="T1105">
        <f t="shared" si="19"/>
        <v>210000</v>
      </c>
    </row>
    <row r="1106" spans="1:20" x14ac:dyDescent="0.2">
      <c r="A1106" t="s">
        <v>15</v>
      </c>
      <c r="B1106" s="9">
        <v>36871</v>
      </c>
      <c r="C1106" s="9">
        <v>36872</v>
      </c>
      <c r="D1106" s="9">
        <v>36873</v>
      </c>
      <c r="E1106">
        <v>526534</v>
      </c>
      <c r="F1106">
        <v>678369</v>
      </c>
      <c r="G1106" t="s">
        <v>16</v>
      </c>
      <c r="H1106">
        <v>18</v>
      </c>
      <c r="I1106" t="s">
        <v>17</v>
      </c>
      <c r="J1106">
        <v>13.95</v>
      </c>
      <c r="K1106" t="s">
        <v>18</v>
      </c>
      <c r="L1106">
        <v>2000</v>
      </c>
      <c r="N1106" t="s">
        <v>19</v>
      </c>
      <c r="O1106" t="s">
        <v>20</v>
      </c>
      <c r="P1106" t="s">
        <v>16</v>
      </c>
      <c r="T1106">
        <f t="shared" si="19"/>
        <v>27900</v>
      </c>
    </row>
    <row r="1107" spans="1:20" x14ac:dyDescent="0.2">
      <c r="A1107" t="s">
        <v>15</v>
      </c>
      <c r="B1107" s="9">
        <v>36871</v>
      </c>
      <c r="C1107" s="9">
        <v>36872</v>
      </c>
      <c r="D1107" s="9">
        <v>36873</v>
      </c>
      <c r="E1107">
        <v>526542</v>
      </c>
      <c r="F1107">
        <v>678382</v>
      </c>
      <c r="G1107" t="s">
        <v>16</v>
      </c>
      <c r="H1107">
        <v>72297</v>
      </c>
      <c r="I1107" t="s">
        <v>17</v>
      </c>
      <c r="J1107">
        <v>10.199999999999999</v>
      </c>
      <c r="K1107" t="s">
        <v>18</v>
      </c>
      <c r="L1107">
        <v>5000</v>
      </c>
      <c r="N1107" t="s">
        <v>69</v>
      </c>
      <c r="O1107" t="s">
        <v>20</v>
      </c>
      <c r="P1107" t="s">
        <v>16</v>
      </c>
      <c r="T1107">
        <f t="shared" si="19"/>
        <v>51000</v>
      </c>
    </row>
    <row r="1108" spans="1:20" x14ac:dyDescent="0.2">
      <c r="A1108" t="s">
        <v>15</v>
      </c>
      <c r="B1108" s="9">
        <v>36871</v>
      </c>
      <c r="C1108" s="9">
        <v>36872</v>
      </c>
      <c r="D1108" s="9">
        <v>36873</v>
      </c>
      <c r="E1108">
        <v>526543</v>
      </c>
      <c r="F1108">
        <v>678386</v>
      </c>
      <c r="G1108" t="s">
        <v>16</v>
      </c>
      <c r="H1108">
        <v>57956</v>
      </c>
      <c r="I1108" t="s">
        <v>17</v>
      </c>
      <c r="J1108">
        <v>43.5</v>
      </c>
      <c r="K1108" t="s">
        <v>18</v>
      </c>
      <c r="L1108">
        <v>5000</v>
      </c>
      <c r="N1108" t="s">
        <v>75</v>
      </c>
      <c r="O1108" t="s">
        <v>20</v>
      </c>
      <c r="P1108" t="s">
        <v>16</v>
      </c>
      <c r="T1108">
        <f t="shared" si="19"/>
        <v>217500</v>
      </c>
    </row>
    <row r="1109" spans="1:20" x14ac:dyDescent="0.2">
      <c r="A1109" t="s">
        <v>15</v>
      </c>
      <c r="B1109" s="9">
        <v>36871</v>
      </c>
      <c r="C1109" s="9">
        <v>36872</v>
      </c>
      <c r="D1109" s="9">
        <v>36873</v>
      </c>
      <c r="E1109">
        <v>526547</v>
      </c>
      <c r="F1109">
        <v>678397</v>
      </c>
      <c r="G1109" t="s">
        <v>16</v>
      </c>
      <c r="H1109">
        <v>54979</v>
      </c>
      <c r="I1109" t="s">
        <v>17</v>
      </c>
      <c r="J1109">
        <v>10.3</v>
      </c>
      <c r="K1109" t="s">
        <v>18</v>
      </c>
      <c r="L1109">
        <v>4888</v>
      </c>
      <c r="N1109" t="s">
        <v>25</v>
      </c>
      <c r="O1109" t="s">
        <v>20</v>
      </c>
      <c r="P1109" t="s">
        <v>16</v>
      </c>
      <c r="T1109">
        <f t="shared" si="19"/>
        <v>50346.400000000001</v>
      </c>
    </row>
    <row r="1110" spans="1:20" x14ac:dyDescent="0.2">
      <c r="A1110" t="s">
        <v>15</v>
      </c>
      <c r="B1110" s="9">
        <v>36871</v>
      </c>
      <c r="C1110" s="9">
        <v>36872</v>
      </c>
      <c r="D1110" s="9">
        <v>36873</v>
      </c>
      <c r="E1110">
        <v>526551</v>
      </c>
      <c r="F1110">
        <v>678410</v>
      </c>
      <c r="G1110" t="s">
        <v>16</v>
      </c>
      <c r="H1110">
        <v>18</v>
      </c>
      <c r="I1110" t="s">
        <v>17</v>
      </c>
      <c r="J1110">
        <v>10.65</v>
      </c>
      <c r="K1110" t="s">
        <v>18</v>
      </c>
      <c r="L1110">
        <v>5000</v>
      </c>
      <c r="N1110" t="s">
        <v>26</v>
      </c>
      <c r="O1110" t="s">
        <v>20</v>
      </c>
      <c r="P1110" t="s">
        <v>16</v>
      </c>
      <c r="T1110">
        <f t="shared" si="19"/>
        <v>53250</v>
      </c>
    </row>
    <row r="1111" spans="1:20" x14ac:dyDescent="0.2">
      <c r="A1111" t="s">
        <v>15</v>
      </c>
      <c r="B1111" s="9">
        <v>36871</v>
      </c>
      <c r="C1111" s="9">
        <v>36872</v>
      </c>
      <c r="D1111" s="9">
        <v>36873</v>
      </c>
      <c r="E1111">
        <v>526552</v>
      </c>
      <c r="F1111">
        <v>678413</v>
      </c>
      <c r="G1111" t="s">
        <v>16</v>
      </c>
      <c r="H1111">
        <v>232</v>
      </c>
      <c r="I1111" t="s">
        <v>17</v>
      </c>
      <c r="J1111">
        <v>10.65</v>
      </c>
      <c r="K1111" t="s">
        <v>18</v>
      </c>
      <c r="L1111">
        <v>5000</v>
      </c>
      <c r="N1111" t="s">
        <v>26</v>
      </c>
      <c r="O1111" t="s">
        <v>20</v>
      </c>
      <c r="P1111" t="s">
        <v>16</v>
      </c>
      <c r="T1111">
        <f t="shared" si="19"/>
        <v>53250</v>
      </c>
    </row>
    <row r="1112" spans="1:20" x14ac:dyDescent="0.2">
      <c r="A1112" t="s">
        <v>15</v>
      </c>
      <c r="B1112" s="9">
        <v>36871</v>
      </c>
      <c r="C1112" s="9">
        <v>36872</v>
      </c>
      <c r="D1112" s="9">
        <v>36873</v>
      </c>
      <c r="E1112">
        <v>526556</v>
      </c>
      <c r="F1112">
        <v>678417</v>
      </c>
      <c r="G1112" t="s">
        <v>16</v>
      </c>
      <c r="H1112">
        <v>54461</v>
      </c>
      <c r="I1112" t="s">
        <v>17</v>
      </c>
      <c r="J1112">
        <v>10.45</v>
      </c>
      <c r="K1112" t="s">
        <v>18</v>
      </c>
      <c r="L1112">
        <v>10000</v>
      </c>
      <c r="N1112" t="s">
        <v>36</v>
      </c>
      <c r="O1112" t="s">
        <v>20</v>
      </c>
      <c r="P1112" t="s">
        <v>16</v>
      </c>
      <c r="T1112">
        <f t="shared" si="19"/>
        <v>104500</v>
      </c>
    </row>
    <row r="1113" spans="1:20" x14ac:dyDescent="0.2">
      <c r="A1113" t="s">
        <v>15</v>
      </c>
      <c r="B1113" s="9">
        <v>36871</v>
      </c>
      <c r="C1113" s="9">
        <v>36872</v>
      </c>
      <c r="D1113" s="9">
        <v>36873</v>
      </c>
      <c r="E1113">
        <v>526563</v>
      </c>
      <c r="F1113">
        <v>678429</v>
      </c>
      <c r="G1113" t="s">
        <v>16</v>
      </c>
      <c r="H1113">
        <v>61981</v>
      </c>
      <c r="I1113" t="s">
        <v>17</v>
      </c>
      <c r="J1113">
        <v>10.1</v>
      </c>
      <c r="K1113" t="s">
        <v>18</v>
      </c>
      <c r="L1113">
        <v>5000</v>
      </c>
      <c r="N1113" t="s">
        <v>55</v>
      </c>
      <c r="O1113" t="s">
        <v>20</v>
      </c>
      <c r="P1113" t="s">
        <v>16</v>
      </c>
      <c r="T1113">
        <f t="shared" si="19"/>
        <v>50500</v>
      </c>
    </row>
    <row r="1114" spans="1:20" x14ac:dyDescent="0.2">
      <c r="A1114" t="s">
        <v>15</v>
      </c>
      <c r="B1114" s="9">
        <v>36871</v>
      </c>
      <c r="C1114" s="9">
        <v>36872</v>
      </c>
      <c r="D1114" s="9">
        <v>36873</v>
      </c>
      <c r="E1114">
        <v>526571</v>
      </c>
      <c r="F1114">
        <v>678442</v>
      </c>
      <c r="G1114" t="s">
        <v>16</v>
      </c>
      <c r="H1114">
        <v>54979</v>
      </c>
      <c r="I1114" t="s">
        <v>17</v>
      </c>
      <c r="J1114">
        <v>10.08</v>
      </c>
      <c r="K1114" t="s">
        <v>18</v>
      </c>
      <c r="L1114">
        <v>5000</v>
      </c>
      <c r="N1114" t="s">
        <v>27</v>
      </c>
      <c r="O1114" t="s">
        <v>20</v>
      </c>
      <c r="P1114" t="s">
        <v>16</v>
      </c>
      <c r="T1114">
        <f t="shared" si="19"/>
        <v>50400</v>
      </c>
    </row>
    <row r="1115" spans="1:20" x14ac:dyDescent="0.2">
      <c r="A1115" t="s">
        <v>15</v>
      </c>
      <c r="B1115" s="9">
        <v>36871</v>
      </c>
      <c r="C1115" s="9">
        <v>36872</v>
      </c>
      <c r="D1115" s="9">
        <v>36873</v>
      </c>
      <c r="E1115">
        <v>526576</v>
      </c>
      <c r="F1115">
        <v>678452</v>
      </c>
      <c r="G1115" t="s">
        <v>16</v>
      </c>
      <c r="H1115">
        <v>56264</v>
      </c>
      <c r="I1115" t="s">
        <v>17</v>
      </c>
      <c r="J1115">
        <v>10.97</v>
      </c>
      <c r="K1115" t="s">
        <v>18</v>
      </c>
      <c r="L1115">
        <v>11300</v>
      </c>
      <c r="N1115" t="s">
        <v>67</v>
      </c>
      <c r="O1115" t="s">
        <v>20</v>
      </c>
      <c r="P1115" t="s">
        <v>16</v>
      </c>
      <c r="T1115">
        <f t="shared" si="19"/>
        <v>123961</v>
      </c>
    </row>
    <row r="1116" spans="1:20" x14ac:dyDescent="0.2">
      <c r="A1116" t="s">
        <v>15</v>
      </c>
      <c r="B1116" s="9">
        <v>36871</v>
      </c>
      <c r="C1116" s="9">
        <v>36872</v>
      </c>
      <c r="D1116" s="9">
        <v>36873</v>
      </c>
      <c r="E1116">
        <v>526578</v>
      </c>
      <c r="F1116">
        <v>678454</v>
      </c>
      <c r="G1116" t="s">
        <v>16</v>
      </c>
      <c r="H1116">
        <v>56264</v>
      </c>
      <c r="I1116" t="s">
        <v>17</v>
      </c>
      <c r="J1116">
        <v>10.66</v>
      </c>
      <c r="K1116" t="s">
        <v>18</v>
      </c>
      <c r="L1116">
        <v>10000</v>
      </c>
      <c r="N1116" t="s">
        <v>46</v>
      </c>
      <c r="O1116" t="s">
        <v>20</v>
      </c>
      <c r="P1116" t="s">
        <v>16</v>
      </c>
      <c r="T1116">
        <f t="shared" si="19"/>
        <v>106600</v>
      </c>
    </row>
    <row r="1117" spans="1:20" x14ac:dyDescent="0.2">
      <c r="A1117" t="s">
        <v>15</v>
      </c>
      <c r="B1117" s="9">
        <v>36871</v>
      </c>
      <c r="C1117" s="9">
        <v>36872</v>
      </c>
      <c r="D1117" s="9">
        <v>36873</v>
      </c>
      <c r="E1117">
        <v>526586</v>
      </c>
      <c r="F1117">
        <v>678465</v>
      </c>
      <c r="G1117" t="s">
        <v>16</v>
      </c>
      <c r="H1117">
        <v>65268</v>
      </c>
      <c r="I1117" t="s">
        <v>17</v>
      </c>
      <c r="J1117">
        <v>58</v>
      </c>
      <c r="K1117" t="s">
        <v>18</v>
      </c>
      <c r="L1117">
        <v>10000</v>
      </c>
      <c r="N1117" t="s">
        <v>49</v>
      </c>
      <c r="O1117" t="s">
        <v>20</v>
      </c>
      <c r="P1117" t="s">
        <v>16</v>
      </c>
      <c r="T1117">
        <f t="shared" si="19"/>
        <v>580000</v>
      </c>
    </row>
    <row r="1118" spans="1:20" x14ac:dyDescent="0.2">
      <c r="A1118" t="s">
        <v>15</v>
      </c>
      <c r="B1118" s="9">
        <v>36871</v>
      </c>
      <c r="C1118" s="9">
        <v>36872</v>
      </c>
      <c r="D1118" s="9">
        <v>36873</v>
      </c>
      <c r="E1118">
        <v>526587</v>
      </c>
      <c r="F1118">
        <v>678466</v>
      </c>
      <c r="G1118" t="s">
        <v>16</v>
      </c>
      <c r="H1118">
        <v>65268</v>
      </c>
      <c r="I1118" t="s">
        <v>17</v>
      </c>
      <c r="J1118">
        <v>59</v>
      </c>
      <c r="K1118" t="s">
        <v>18</v>
      </c>
      <c r="L1118">
        <v>10000</v>
      </c>
      <c r="N1118" t="s">
        <v>49</v>
      </c>
      <c r="O1118" t="s">
        <v>20</v>
      </c>
      <c r="P1118" t="s">
        <v>16</v>
      </c>
      <c r="T1118">
        <f t="shared" si="19"/>
        <v>590000</v>
      </c>
    </row>
    <row r="1119" spans="1:20" x14ac:dyDescent="0.2">
      <c r="A1119" t="s">
        <v>15</v>
      </c>
      <c r="B1119" s="9">
        <v>36871</v>
      </c>
      <c r="C1119" s="9">
        <v>36872</v>
      </c>
      <c r="D1119" s="9">
        <v>36873</v>
      </c>
      <c r="E1119">
        <v>526588</v>
      </c>
      <c r="F1119">
        <v>678467</v>
      </c>
      <c r="G1119" t="s">
        <v>16</v>
      </c>
      <c r="H1119">
        <v>3022</v>
      </c>
      <c r="I1119" t="s">
        <v>17</v>
      </c>
      <c r="J1119">
        <v>10.039999999999999</v>
      </c>
      <c r="K1119" t="s">
        <v>18</v>
      </c>
      <c r="L1119">
        <v>10000</v>
      </c>
      <c r="N1119" t="s">
        <v>52</v>
      </c>
      <c r="O1119" t="s">
        <v>20</v>
      </c>
      <c r="P1119" t="s">
        <v>16</v>
      </c>
      <c r="T1119">
        <f t="shared" si="19"/>
        <v>100399.99999999999</v>
      </c>
    </row>
    <row r="1120" spans="1:20" x14ac:dyDescent="0.2">
      <c r="A1120" t="s">
        <v>15</v>
      </c>
      <c r="B1120" s="9">
        <v>36871</v>
      </c>
      <c r="C1120" s="9">
        <v>36872</v>
      </c>
      <c r="D1120" s="9">
        <v>36873</v>
      </c>
      <c r="E1120">
        <v>526589</v>
      </c>
      <c r="F1120">
        <v>678468</v>
      </c>
      <c r="G1120" t="s">
        <v>16</v>
      </c>
      <c r="H1120">
        <v>65268</v>
      </c>
      <c r="I1120" t="s">
        <v>17</v>
      </c>
      <c r="J1120">
        <v>61</v>
      </c>
      <c r="K1120" t="s">
        <v>18</v>
      </c>
      <c r="L1120">
        <v>10000</v>
      </c>
      <c r="N1120" t="s">
        <v>49</v>
      </c>
      <c r="O1120" t="s">
        <v>20</v>
      </c>
      <c r="P1120" t="s">
        <v>16</v>
      </c>
      <c r="T1120">
        <f t="shared" si="19"/>
        <v>610000</v>
      </c>
    </row>
    <row r="1121" spans="1:20" x14ac:dyDescent="0.2">
      <c r="A1121" t="s">
        <v>15</v>
      </c>
      <c r="B1121" s="9">
        <v>36871</v>
      </c>
      <c r="C1121" s="9">
        <v>36872</v>
      </c>
      <c r="D1121" s="9">
        <v>36873</v>
      </c>
      <c r="E1121">
        <v>526590</v>
      </c>
      <c r="F1121">
        <v>0</v>
      </c>
      <c r="G1121" t="s">
        <v>16</v>
      </c>
      <c r="H1121">
        <v>1292</v>
      </c>
      <c r="I1121" t="s">
        <v>17</v>
      </c>
      <c r="J1121">
        <v>11.3</v>
      </c>
      <c r="K1121" t="s">
        <v>18</v>
      </c>
      <c r="L1121">
        <v>1975</v>
      </c>
      <c r="N1121" t="s">
        <v>84</v>
      </c>
      <c r="O1121" t="s">
        <v>20</v>
      </c>
      <c r="P1121" t="s">
        <v>16</v>
      </c>
      <c r="T1121">
        <f t="shared" si="19"/>
        <v>22317.5</v>
      </c>
    </row>
    <row r="1122" spans="1:20" x14ac:dyDescent="0.2">
      <c r="A1122" t="s">
        <v>15</v>
      </c>
      <c r="B1122" s="9">
        <v>36871</v>
      </c>
      <c r="C1122" s="9">
        <v>36872</v>
      </c>
      <c r="D1122" s="9">
        <v>36873</v>
      </c>
      <c r="E1122">
        <v>526592</v>
      </c>
      <c r="F1122">
        <v>678472</v>
      </c>
      <c r="G1122" t="s">
        <v>16</v>
      </c>
      <c r="H1122">
        <v>61981</v>
      </c>
      <c r="I1122" t="s">
        <v>17</v>
      </c>
      <c r="J1122">
        <v>9.9</v>
      </c>
      <c r="K1122" t="s">
        <v>18</v>
      </c>
      <c r="L1122">
        <v>5000</v>
      </c>
      <c r="N1122" t="s">
        <v>55</v>
      </c>
      <c r="O1122" t="s">
        <v>20</v>
      </c>
      <c r="P1122" t="s">
        <v>16</v>
      </c>
      <c r="T1122">
        <f t="shared" si="19"/>
        <v>49500</v>
      </c>
    </row>
    <row r="1123" spans="1:20" x14ac:dyDescent="0.2">
      <c r="A1123" t="s">
        <v>15</v>
      </c>
      <c r="B1123" s="9">
        <v>36871</v>
      </c>
      <c r="C1123" s="9">
        <v>36872</v>
      </c>
      <c r="D1123" s="9">
        <v>36873</v>
      </c>
      <c r="E1123">
        <v>526593</v>
      </c>
      <c r="F1123">
        <v>678473</v>
      </c>
      <c r="G1123" t="s">
        <v>16</v>
      </c>
      <c r="H1123">
        <v>51732</v>
      </c>
      <c r="I1123" t="s">
        <v>17</v>
      </c>
      <c r="J1123">
        <v>9.9499999999999993</v>
      </c>
      <c r="K1123" t="s">
        <v>18</v>
      </c>
      <c r="L1123">
        <v>5000</v>
      </c>
      <c r="N1123" t="s">
        <v>55</v>
      </c>
      <c r="O1123" t="s">
        <v>20</v>
      </c>
      <c r="P1123" t="s">
        <v>16</v>
      </c>
      <c r="T1123">
        <f t="shared" si="19"/>
        <v>49750</v>
      </c>
    </row>
    <row r="1124" spans="1:20" x14ac:dyDescent="0.2">
      <c r="A1124" t="s">
        <v>15</v>
      </c>
      <c r="B1124" s="9">
        <v>36871</v>
      </c>
      <c r="C1124" s="9">
        <v>36872</v>
      </c>
      <c r="D1124" s="9">
        <v>36873</v>
      </c>
      <c r="E1124">
        <v>526595</v>
      </c>
      <c r="F1124">
        <v>678476</v>
      </c>
      <c r="G1124" t="s">
        <v>16</v>
      </c>
      <c r="H1124">
        <v>54979</v>
      </c>
      <c r="I1124" t="s">
        <v>17</v>
      </c>
      <c r="J1124">
        <v>62</v>
      </c>
      <c r="K1124" t="s">
        <v>18</v>
      </c>
      <c r="L1124">
        <v>10000</v>
      </c>
      <c r="N1124" t="s">
        <v>49</v>
      </c>
      <c r="O1124" t="s">
        <v>20</v>
      </c>
      <c r="P1124" t="s">
        <v>16</v>
      </c>
      <c r="T1124">
        <f t="shared" si="19"/>
        <v>620000</v>
      </c>
    </row>
    <row r="1125" spans="1:20" x14ac:dyDescent="0.2">
      <c r="A1125" t="s">
        <v>15</v>
      </c>
      <c r="B1125" s="9">
        <v>36871</v>
      </c>
      <c r="C1125" s="9">
        <v>36872</v>
      </c>
      <c r="D1125" s="9">
        <v>36873</v>
      </c>
      <c r="E1125">
        <v>526597</v>
      </c>
      <c r="F1125">
        <v>678478</v>
      </c>
      <c r="G1125" t="s">
        <v>16</v>
      </c>
      <c r="H1125">
        <v>46565</v>
      </c>
      <c r="I1125" t="s">
        <v>17</v>
      </c>
      <c r="J1125">
        <v>10.69</v>
      </c>
      <c r="K1125" t="s">
        <v>18</v>
      </c>
      <c r="L1125">
        <v>500</v>
      </c>
      <c r="N1125" t="s">
        <v>46</v>
      </c>
      <c r="O1125" t="s">
        <v>20</v>
      </c>
      <c r="P1125" t="s">
        <v>16</v>
      </c>
      <c r="T1125">
        <f t="shared" si="19"/>
        <v>5345</v>
      </c>
    </row>
    <row r="1126" spans="1:20" x14ac:dyDescent="0.2">
      <c r="A1126" t="s">
        <v>15</v>
      </c>
      <c r="B1126" s="9">
        <v>36871</v>
      </c>
      <c r="C1126" s="9">
        <v>36872</v>
      </c>
      <c r="D1126" s="9">
        <v>36873</v>
      </c>
      <c r="E1126">
        <v>526602</v>
      </c>
      <c r="F1126">
        <v>678482</v>
      </c>
      <c r="G1126" t="s">
        <v>16</v>
      </c>
      <c r="H1126">
        <v>57543</v>
      </c>
      <c r="I1126" t="s">
        <v>17</v>
      </c>
      <c r="J1126">
        <v>10.98</v>
      </c>
      <c r="K1126" t="s">
        <v>18</v>
      </c>
      <c r="L1126">
        <v>5000</v>
      </c>
      <c r="N1126" t="s">
        <v>67</v>
      </c>
      <c r="O1126" t="s">
        <v>20</v>
      </c>
      <c r="P1126" t="s">
        <v>16</v>
      </c>
      <c r="T1126">
        <f t="shared" si="19"/>
        <v>54900</v>
      </c>
    </row>
    <row r="1127" spans="1:20" x14ac:dyDescent="0.2">
      <c r="A1127" t="s">
        <v>15</v>
      </c>
      <c r="B1127" s="9">
        <v>36871</v>
      </c>
      <c r="C1127" s="9">
        <v>36872</v>
      </c>
      <c r="D1127" s="9">
        <v>36873</v>
      </c>
      <c r="E1127">
        <v>526607</v>
      </c>
      <c r="F1127">
        <v>678492</v>
      </c>
      <c r="G1127" t="s">
        <v>16</v>
      </c>
      <c r="H1127">
        <v>57212</v>
      </c>
      <c r="I1127" t="s">
        <v>17</v>
      </c>
      <c r="J1127">
        <v>9.9600000000000009</v>
      </c>
      <c r="K1127" t="s">
        <v>18</v>
      </c>
      <c r="L1127">
        <v>222</v>
      </c>
      <c r="N1127" t="s">
        <v>79</v>
      </c>
      <c r="O1127" t="s">
        <v>20</v>
      </c>
      <c r="P1127" t="s">
        <v>16</v>
      </c>
      <c r="T1127">
        <f t="shared" si="19"/>
        <v>2211.1200000000003</v>
      </c>
    </row>
    <row r="1128" spans="1:20" x14ac:dyDescent="0.2">
      <c r="A1128" t="s">
        <v>15</v>
      </c>
      <c r="B1128" s="9">
        <v>36871</v>
      </c>
      <c r="C1128" s="9">
        <v>36872</v>
      </c>
      <c r="D1128" s="9">
        <v>36873</v>
      </c>
      <c r="E1128">
        <v>526609</v>
      </c>
      <c r="F1128">
        <v>678497</v>
      </c>
      <c r="G1128" t="s">
        <v>16</v>
      </c>
      <c r="H1128">
        <v>36857</v>
      </c>
      <c r="I1128" t="s">
        <v>17</v>
      </c>
      <c r="J1128">
        <v>10.02</v>
      </c>
      <c r="K1128" t="s">
        <v>18</v>
      </c>
      <c r="L1128">
        <v>10000</v>
      </c>
      <c r="N1128" t="s">
        <v>52</v>
      </c>
      <c r="O1128" t="s">
        <v>20</v>
      </c>
      <c r="P1128" t="s">
        <v>16</v>
      </c>
      <c r="T1128">
        <f t="shared" si="19"/>
        <v>100200</v>
      </c>
    </row>
    <row r="1129" spans="1:20" x14ac:dyDescent="0.2">
      <c r="A1129" t="s">
        <v>15</v>
      </c>
      <c r="B1129" s="9">
        <v>36871</v>
      </c>
      <c r="C1129" s="9">
        <v>36872</v>
      </c>
      <c r="D1129" s="9">
        <v>36873</v>
      </c>
      <c r="E1129">
        <v>526611</v>
      </c>
      <c r="F1129">
        <v>678499</v>
      </c>
      <c r="G1129" t="s">
        <v>16</v>
      </c>
      <c r="H1129">
        <v>53295</v>
      </c>
      <c r="I1129" t="s">
        <v>17</v>
      </c>
      <c r="J1129">
        <v>10.039999999999999</v>
      </c>
      <c r="K1129" t="s">
        <v>18</v>
      </c>
      <c r="L1129">
        <v>10000</v>
      </c>
      <c r="N1129" t="s">
        <v>52</v>
      </c>
      <c r="O1129" t="s">
        <v>20</v>
      </c>
      <c r="P1129" t="s">
        <v>16</v>
      </c>
      <c r="T1129">
        <f t="shared" si="19"/>
        <v>100399.99999999999</v>
      </c>
    </row>
    <row r="1130" spans="1:20" x14ac:dyDescent="0.2">
      <c r="A1130" t="s">
        <v>15</v>
      </c>
      <c r="B1130" s="9">
        <v>36871</v>
      </c>
      <c r="C1130" s="9">
        <v>36872</v>
      </c>
      <c r="D1130" s="9">
        <v>36873</v>
      </c>
      <c r="E1130">
        <v>526616</v>
      </c>
      <c r="F1130">
        <v>678502</v>
      </c>
      <c r="G1130" t="s">
        <v>16</v>
      </c>
      <c r="H1130">
        <v>31699</v>
      </c>
      <c r="I1130" t="s">
        <v>17</v>
      </c>
      <c r="J1130">
        <v>10.5</v>
      </c>
      <c r="K1130" t="s">
        <v>18</v>
      </c>
      <c r="L1130">
        <v>2500</v>
      </c>
      <c r="N1130" t="s">
        <v>24</v>
      </c>
      <c r="O1130" t="s">
        <v>20</v>
      </c>
      <c r="P1130" t="s">
        <v>16</v>
      </c>
      <c r="T1130">
        <f t="shared" si="19"/>
        <v>26250</v>
      </c>
    </row>
    <row r="1131" spans="1:20" x14ac:dyDescent="0.2">
      <c r="A1131" t="s">
        <v>15</v>
      </c>
      <c r="B1131" s="9">
        <v>36871</v>
      </c>
      <c r="C1131" s="9">
        <v>36872</v>
      </c>
      <c r="D1131" s="9">
        <v>36873</v>
      </c>
      <c r="E1131">
        <v>526617</v>
      </c>
      <c r="F1131">
        <v>678504</v>
      </c>
      <c r="G1131" t="s">
        <v>16</v>
      </c>
      <c r="H1131">
        <v>72297</v>
      </c>
      <c r="I1131" t="s">
        <v>17</v>
      </c>
      <c r="J1131">
        <v>10.3</v>
      </c>
      <c r="K1131" t="s">
        <v>18</v>
      </c>
      <c r="L1131">
        <v>10000</v>
      </c>
      <c r="N1131" t="s">
        <v>26</v>
      </c>
      <c r="O1131" t="s">
        <v>20</v>
      </c>
      <c r="P1131" t="s">
        <v>16</v>
      </c>
      <c r="T1131">
        <f t="shared" si="19"/>
        <v>103000</v>
      </c>
    </row>
    <row r="1132" spans="1:20" x14ac:dyDescent="0.2">
      <c r="A1132" t="s">
        <v>15</v>
      </c>
      <c r="B1132" s="9">
        <v>36871</v>
      </c>
      <c r="C1132" s="9">
        <v>36872</v>
      </c>
      <c r="D1132" s="9">
        <v>36873</v>
      </c>
      <c r="E1132">
        <v>526618</v>
      </c>
      <c r="F1132">
        <v>678505</v>
      </c>
      <c r="G1132" t="s">
        <v>16</v>
      </c>
      <c r="H1132">
        <v>2630</v>
      </c>
      <c r="I1132" t="s">
        <v>17</v>
      </c>
      <c r="J1132">
        <v>9.9600000000000009</v>
      </c>
      <c r="K1132" t="s">
        <v>18</v>
      </c>
      <c r="L1132">
        <v>3362</v>
      </c>
      <c r="N1132" t="s">
        <v>41</v>
      </c>
      <c r="O1132" t="s">
        <v>20</v>
      </c>
      <c r="P1132" t="s">
        <v>16</v>
      </c>
      <c r="T1132">
        <f t="shared" si="19"/>
        <v>33485.520000000004</v>
      </c>
    </row>
    <row r="1133" spans="1:20" x14ac:dyDescent="0.2">
      <c r="A1133" t="s">
        <v>15</v>
      </c>
      <c r="B1133" s="9">
        <v>36871</v>
      </c>
      <c r="C1133" s="9">
        <v>36872</v>
      </c>
      <c r="D1133" s="9">
        <v>36873</v>
      </c>
      <c r="E1133">
        <v>526622</v>
      </c>
      <c r="F1133">
        <v>678510</v>
      </c>
      <c r="G1133" t="s">
        <v>16</v>
      </c>
      <c r="H1133">
        <v>61981</v>
      </c>
      <c r="I1133" t="s">
        <v>17</v>
      </c>
      <c r="J1133">
        <v>9.4499999999999993</v>
      </c>
      <c r="K1133" t="s">
        <v>18</v>
      </c>
      <c r="L1133">
        <v>5000</v>
      </c>
      <c r="N1133" t="s">
        <v>55</v>
      </c>
      <c r="O1133" t="s">
        <v>20</v>
      </c>
      <c r="P1133" t="s">
        <v>16</v>
      </c>
      <c r="T1133">
        <f t="shared" si="19"/>
        <v>47250</v>
      </c>
    </row>
    <row r="1134" spans="1:20" x14ac:dyDescent="0.2">
      <c r="A1134" t="s">
        <v>15</v>
      </c>
      <c r="B1134" s="9">
        <v>36871</v>
      </c>
      <c r="C1134" s="9">
        <v>36872</v>
      </c>
      <c r="D1134" s="9">
        <v>36873</v>
      </c>
      <c r="E1134">
        <v>526625</v>
      </c>
      <c r="F1134">
        <v>678513</v>
      </c>
      <c r="G1134" t="s">
        <v>16</v>
      </c>
      <c r="H1134">
        <v>31699</v>
      </c>
      <c r="I1134" t="s">
        <v>17</v>
      </c>
      <c r="J1134">
        <v>10.6</v>
      </c>
      <c r="K1134" t="s">
        <v>18</v>
      </c>
      <c r="L1134">
        <v>2500</v>
      </c>
      <c r="N1134" t="s">
        <v>24</v>
      </c>
      <c r="O1134" t="s">
        <v>20</v>
      </c>
      <c r="P1134" t="s">
        <v>16</v>
      </c>
      <c r="T1134">
        <f t="shared" si="19"/>
        <v>26500</v>
      </c>
    </row>
    <row r="1135" spans="1:20" x14ac:dyDescent="0.2">
      <c r="A1135" t="s">
        <v>15</v>
      </c>
      <c r="B1135" s="9">
        <v>36871</v>
      </c>
      <c r="C1135" s="9">
        <v>36872</v>
      </c>
      <c r="D1135" s="9">
        <v>36873</v>
      </c>
      <c r="E1135">
        <v>526629</v>
      </c>
      <c r="F1135">
        <v>678518</v>
      </c>
      <c r="G1135" t="s">
        <v>16</v>
      </c>
      <c r="H1135">
        <v>54979</v>
      </c>
      <c r="I1135" t="s">
        <v>17</v>
      </c>
      <c r="J1135">
        <v>61</v>
      </c>
      <c r="K1135" t="s">
        <v>18</v>
      </c>
      <c r="L1135">
        <v>10000</v>
      </c>
      <c r="N1135" t="s">
        <v>49</v>
      </c>
      <c r="O1135" t="s">
        <v>20</v>
      </c>
      <c r="P1135" t="s">
        <v>16</v>
      </c>
      <c r="T1135">
        <f t="shared" si="19"/>
        <v>610000</v>
      </c>
    </row>
    <row r="1136" spans="1:20" x14ac:dyDescent="0.2">
      <c r="A1136" t="s">
        <v>15</v>
      </c>
      <c r="B1136" s="9">
        <v>36871</v>
      </c>
      <c r="C1136" s="9">
        <v>36872</v>
      </c>
      <c r="D1136" s="9">
        <v>36873</v>
      </c>
      <c r="E1136">
        <v>526630</v>
      </c>
      <c r="F1136">
        <v>678516</v>
      </c>
      <c r="G1136" t="s">
        <v>16</v>
      </c>
      <c r="H1136">
        <v>65268</v>
      </c>
      <c r="I1136" t="s">
        <v>17</v>
      </c>
      <c r="J1136">
        <v>9.9700000000000006</v>
      </c>
      <c r="K1136" t="s">
        <v>18</v>
      </c>
      <c r="L1136">
        <v>500</v>
      </c>
      <c r="N1136" t="s">
        <v>69</v>
      </c>
      <c r="O1136" t="s">
        <v>20</v>
      </c>
      <c r="P1136" t="s">
        <v>16</v>
      </c>
      <c r="T1136">
        <f t="shared" si="19"/>
        <v>4985</v>
      </c>
    </row>
    <row r="1137" spans="1:20" x14ac:dyDescent="0.2">
      <c r="A1137" t="s">
        <v>15</v>
      </c>
      <c r="B1137" s="9">
        <v>36871</v>
      </c>
      <c r="C1137" s="9">
        <v>36872</v>
      </c>
      <c r="D1137" s="9">
        <v>36873</v>
      </c>
      <c r="E1137">
        <v>526631</v>
      </c>
      <c r="F1137">
        <v>0</v>
      </c>
      <c r="G1137" t="s">
        <v>16</v>
      </c>
      <c r="H1137">
        <v>1292</v>
      </c>
      <c r="I1137" t="s">
        <v>17</v>
      </c>
      <c r="J1137">
        <v>11.3</v>
      </c>
      <c r="K1137" t="s">
        <v>18</v>
      </c>
      <c r="L1137">
        <v>50</v>
      </c>
      <c r="N1137" t="s">
        <v>84</v>
      </c>
      <c r="O1137" t="s">
        <v>20</v>
      </c>
      <c r="P1137" t="s">
        <v>16</v>
      </c>
      <c r="T1137">
        <f t="shared" si="19"/>
        <v>565</v>
      </c>
    </row>
    <row r="1138" spans="1:20" x14ac:dyDescent="0.2">
      <c r="A1138" t="s">
        <v>15</v>
      </c>
      <c r="B1138" s="9">
        <v>36871</v>
      </c>
      <c r="C1138" s="9">
        <v>36872</v>
      </c>
      <c r="D1138" s="9">
        <v>36873</v>
      </c>
      <c r="E1138">
        <v>526634</v>
      </c>
      <c r="F1138">
        <v>678524</v>
      </c>
      <c r="G1138" t="s">
        <v>16</v>
      </c>
      <c r="H1138">
        <v>232</v>
      </c>
      <c r="I1138" t="s">
        <v>17</v>
      </c>
      <c r="J1138">
        <v>9.4</v>
      </c>
      <c r="K1138" t="s">
        <v>18</v>
      </c>
      <c r="L1138">
        <v>4500</v>
      </c>
      <c r="N1138" t="s">
        <v>55</v>
      </c>
      <c r="O1138" t="s">
        <v>20</v>
      </c>
      <c r="P1138" t="s">
        <v>16</v>
      </c>
      <c r="T1138">
        <f t="shared" si="19"/>
        <v>42300</v>
      </c>
    </row>
    <row r="1139" spans="1:20" x14ac:dyDescent="0.2">
      <c r="A1139" t="s">
        <v>15</v>
      </c>
      <c r="B1139" s="9">
        <v>36871</v>
      </c>
      <c r="C1139" s="9">
        <v>36872</v>
      </c>
      <c r="D1139" s="9">
        <v>36873</v>
      </c>
      <c r="E1139">
        <v>526634</v>
      </c>
      <c r="F1139">
        <v>678524</v>
      </c>
      <c r="G1139" t="s">
        <v>16</v>
      </c>
      <c r="H1139">
        <v>232</v>
      </c>
      <c r="I1139" t="s">
        <v>17</v>
      </c>
      <c r="J1139">
        <v>9.4</v>
      </c>
      <c r="K1139" t="s">
        <v>18</v>
      </c>
      <c r="L1139">
        <v>500</v>
      </c>
      <c r="N1139" t="s">
        <v>55</v>
      </c>
      <c r="O1139" t="s">
        <v>20</v>
      </c>
      <c r="P1139" t="s">
        <v>16</v>
      </c>
      <c r="T1139">
        <f t="shared" si="19"/>
        <v>4700</v>
      </c>
    </row>
    <row r="1140" spans="1:20" x14ac:dyDescent="0.2">
      <c r="A1140" t="s">
        <v>15</v>
      </c>
      <c r="B1140" s="9">
        <v>36871</v>
      </c>
      <c r="C1140" s="9">
        <v>36872</v>
      </c>
      <c r="D1140" s="9">
        <v>36873</v>
      </c>
      <c r="E1140">
        <v>526635</v>
      </c>
      <c r="F1140">
        <v>678525</v>
      </c>
      <c r="G1140" t="s">
        <v>16</v>
      </c>
      <c r="H1140">
        <v>57212</v>
      </c>
      <c r="I1140" t="s">
        <v>17</v>
      </c>
      <c r="J1140">
        <v>10.199999999999999</v>
      </c>
      <c r="K1140" t="s">
        <v>18</v>
      </c>
      <c r="L1140">
        <v>2500</v>
      </c>
      <c r="N1140" t="s">
        <v>61</v>
      </c>
      <c r="O1140" t="s">
        <v>20</v>
      </c>
      <c r="P1140" t="s">
        <v>16</v>
      </c>
      <c r="T1140">
        <f t="shared" si="19"/>
        <v>25500</v>
      </c>
    </row>
    <row r="1141" spans="1:20" x14ac:dyDescent="0.2">
      <c r="A1141" t="s">
        <v>15</v>
      </c>
      <c r="B1141" s="9">
        <v>36871</v>
      </c>
      <c r="C1141" s="9">
        <v>36872</v>
      </c>
      <c r="D1141" s="9">
        <v>36873</v>
      </c>
      <c r="E1141">
        <v>526659</v>
      </c>
      <c r="F1141">
        <v>678577</v>
      </c>
      <c r="G1141" t="s">
        <v>16</v>
      </c>
      <c r="H1141">
        <v>57956</v>
      </c>
      <c r="I1141" t="s">
        <v>17</v>
      </c>
      <c r="J1141">
        <v>39</v>
      </c>
      <c r="K1141" t="s">
        <v>18</v>
      </c>
      <c r="L1141">
        <v>5000</v>
      </c>
      <c r="N1141" t="s">
        <v>75</v>
      </c>
      <c r="O1141" t="s">
        <v>20</v>
      </c>
      <c r="P1141" t="s">
        <v>16</v>
      </c>
      <c r="T1141">
        <f t="shared" si="19"/>
        <v>195000</v>
      </c>
    </row>
    <row r="1142" spans="1:20" x14ac:dyDescent="0.2">
      <c r="A1142" t="s">
        <v>15</v>
      </c>
      <c r="B1142" s="9">
        <v>36871</v>
      </c>
      <c r="C1142" s="9">
        <v>36872</v>
      </c>
      <c r="D1142" s="9">
        <v>36873</v>
      </c>
      <c r="E1142">
        <v>526660</v>
      </c>
      <c r="F1142">
        <v>678578</v>
      </c>
      <c r="G1142" t="s">
        <v>16</v>
      </c>
      <c r="H1142">
        <v>57212</v>
      </c>
      <c r="I1142" t="s">
        <v>17</v>
      </c>
      <c r="J1142">
        <v>9.84</v>
      </c>
      <c r="K1142" t="s">
        <v>18</v>
      </c>
      <c r="L1142">
        <v>3878</v>
      </c>
      <c r="N1142" t="s">
        <v>79</v>
      </c>
      <c r="O1142" t="s">
        <v>20</v>
      </c>
      <c r="P1142" t="s">
        <v>16</v>
      </c>
      <c r="T1142">
        <f t="shared" si="19"/>
        <v>38159.519999999997</v>
      </c>
    </row>
    <row r="1143" spans="1:20" x14ac:dyDescent="0.2">
      <c r="A1143" t="s">
        <v>15</v>
      </c>
      <c r="B1143" s="9">
        <v>36871</v>
      </c>
      <c r="C1143" s="9">
        <v>36872</v>
      </c>
      <c r="D1143" s="9">
        <v>36873</v>
      </c>
      <c r="E1143">
        <v>526663</v>
      </c>
      <c r="F1143">
        <v>678584</v>
      </c>
      <c r="G1143" t="s">
        <v>16</v>
      </c>
      <c r="H1143">
        <v>208</v>
      </c>
      <c r="I1143" t="s">
        <v>17</v>
      </c>
      <c r="J1143">
        <v>10.199999999999999</v>
      </c>
      <c r="K1143" t="s">
        <v>18</v>
      </c>
      <c r="L1143">
        <v>10000</v>
      </c>
      <c r="N1143" t="s">
        <v>26</v>
      </c>
      <c r="O1143" t="s">
        <v>20</v>
      </c>
      <c r="P1143" t="s">
        <v>16</v>
      </c>
      <c r="T1143">
        <f t="shared" si="19"/>
        <v>102000</v>
      </c>
    </row>
    <row r="1144" spans="1:20" x14ac:dyDescent="0.2">
      <c r="A1144" t="s">
        <v>15</v>
      </c>
      <c r="B1144" s="9">
        <v>36871</v>
      </c>
      <c r="C1144" s="9">
        <v>36872</v>
      </c>
      <c r="D1144" s="9">
        <v>36873</v>
      </c>
      <c r="E1144">
        <v>526665</v>
      </c>
      <c r="F1144">
        <v>678588</v>
      </c>
      <c r="G1144" t="s">
        <v>16</v>
      </c>
      <c r="H1144">
        <v>11170</v>
      </c>
      <c r="I1144" t="s">
        <v>17</v>
      </c>
      <c r="J1144">
        <v>9.4</v>
      </c>
      <c r="K1144" t="s">
        <v>18</v>
      </c>
      <c r="L1144">
        <v>5000</v>
      </c>
      <c r="N1144" t="s">
        <v>55</v>
      </c>
      <c r="O1144" t="s">
        <v>20</v>
      </c>
      <c r="P1144" t="s">
        <v>16</v>
      </c>
      <c r="T1144">
        <f t="shared" si="19"/>
        <v>47000</v>
      </c>
    </row>
    <row r="1145" spans="1:20" x14ac:dyDescent="0.2">
      <c r="A1145" t="s">
        <v>15</v>
      </c>
      <c r="B1145" s="9">
        <v>36871</v>
      </c>
      <c r="C1145" s="9">
        <v>36872</v>
      </c>
      <c r="D1145" s="9">
        <v>36873</v>
      </c>
      <c r="E1145">
        <v>526668</v>
      </c>
      <c r="F1145">
        <v>678591</v>
      </c>
      <c r="G1145" t="s">
        <v>16</v>
      </c>
      <c r="H1145">
        <v>54461</v>
      </c>
      <c r="I1145" t="s">
        <v>17</v>
      </c>
      <c r="J1145">
        <v>10.45</v>
      </c>
      <c r="K1145" t="s">
        <v>18</v>
      </c>
      <c r="L1145">
        <v>10000</v>
      </c>
      <c r="N1145" t="s">
        <v>36</v>
      </c>
      <c r="O1145" t="s">
        <v>20</v>
      </c>
      <c r="P1145" t="s">
        <v>16</v>
      </c>
      <c r="T1145">
        <f t="shared" si="19"/>
        <v>104500</v>
      </c>
    </row>
    <row r="1146" spans="1:20" x14ac:dyDescent="0.2">
      <c r="A1146" t="s">
        <v>15</v>
      </c>
      <c r="B1146" s="9">
        <v>36871</v>
      </c>
      <c r="C1146" s="9">
        <v>36872</v>
      </c>
      <c r="D1146" s="9">
        <v>36873</v>
      </c>
      <c r="E1146">
        <v>526669</v>
      </c>
      <c r="F1146">
        <v>678592</v>
      </c>
      <c r="G1146" t="s">
        <v>16</v>
      </c>
      <c r="H1146">
        <v>54979</v>
      </c>
      <c r="I1146" t="s">
        <v>17</v>
      </c>
      <c r="J1146">
        <v>9.92</v>
      </c>
      <c r="K1146" t="s">
        <v>18</v>
      </c>
      <c r="L1146">
        <v>4500</v>
      </c>
      <c r="N1146" t="s">
        <v>69</v>
      </c>
      <c r="O1146" t="s">
        <v>20</v>
      </c>
      <c r="P1146" t="s">
        <v>16</v>
      </c>
      <c r="T1146">
        <f t="shared" si="19"/>
        <v>44640</v>
      </c>
    </row>
    <row r="1147" spans="1:20" x14ac:dyDescent="0.2">
      <c r="A1147" t="s">
        <v>15</v>
      </c>
      <c r="B1147" s="9">
        <v>36871</v>
      </c>
      <c r="C1147" s="9">
        <v>36872</v>
      </c>
      <c r="D1147" s="9">
        <v>36873</v>
      </c>
      <c r="E1147">
        <v>526671</v>
      </c>
      <c r="F1147">
        <v>678595</v>
      </c>
      <c r="G1147" t="s">
        <v>16</v>
      </c>
      <c r="H1147">
        <v>31699</v>
      </c>
      <c r="I1147" t="s">
        <v>17</v>
      </c>
      <c r="J1147">
        <v>9.35</v>
      </c>
      <c r="K1147" t="s">
        <v>18</v>
      </c>
      <c r="L1147">
        <v>5000</v>
      </c>
      <c r="N1147" t="s">
        <v>35</v>
      </c>
      <c r="O1147" t="s">
        <v>20</v>
      </c>
      <c r="P1147" t="s">
        <v>16</v>
      </c>
      <c r="T1147">
        <f t="shared" si="19"/>
        <v>46750</v>
      </c>
    </row>
    <row r="1148" spans="1:20" x14ac:dyDescent="0.2">
      <c r="A1148" t="s">
        <v>15</v>
      </c>
      <c r="B1148" s="9">
        <v>36871</v>
      </c>
      <c r="C1148" s="9">
        <v>36872</v>
      </c>
      <c r="D1148" s="9">
        <v>36873</v>
      </c>
      <c r="E1148">
        <v>526672</v>
      </c>
      <c r="F1148">
        <v>678597</v>
      </c>
      <c r="G1148" t="s">
        <v>16</v>
      </c>
      <c r="H1148">
        <v>57399</v>
      </c>
      <c r="I1148" t="s">
        <v>17</v>
      </c>
      <c r="J1148">
        <v>9.9</v>
      </c>
      <c r="K1148" t="s">
        <v>18</v>
      </c>
      <c r="L1148">
        <v>10000</v>
      </c>
      <c r="N1148" t="s">
        <v>41</v>
      </c>
      <c r="O1148" t="s">
        <v>20</v>
      </c>
      <c r="P1148" t="s">
        <v>16</v>
      </c>
      <c r="T1148">
        <f t="shared" ref="T1148:T1211" si="20">L1148*J1148</f>
        <v>99000</v>
      </c>
    </row>
    <row r="1149" spans="1:20" x14ac:dyDescent="0.2">
      <c r="A1149" t="s">
        <v>15</v>
      </c>
      <c r="B1149" s="9">
        <v>36871</v>
      </c>
      <c r="C1149" s="9">
        <v>36872</v>
      </c>
      <c r="D1149" s="9">
        <v>36873</v>
      </c>
      <c r="E1149">
        <v>526673</v>
      </c>
      <c r="F1149">
        <v>678599</v>
      </c>
      <c r="G1149" t="s">
        <v>16</v>
      </c>
      <c r="H1149">
        <v>61981</v>
      </c>
      <c r="I1149" t="s">
        <v>17</v>
      </c>
      <c r="J1149">
        <v>9.4499999999999993</v>
      </c>
      <c r="K1149" t="s">
        <v>18</v>
      </c>
      <c r="L1149">
        <v>5000</v>
      </c>
      <c r="N1149" t="s">
        <v>55</v>
      </c>
      <c r="O1149" t="s">
        <v>20</v>
      </c>
      <c r="P1149" t="s">
        <v>16</v>
      </c>
      <c r="T1149">
        <f t="shared" si="20"/>
        <v>47250</v>
      </c>
    </row>
    <row r="1150" spans="1:20" x14ac:dyDescent="0.2">
      <c r="A1150" t="s">
        <v>15</v>
      </c>
      <c r="B1150" s="9">
        <v>36871</v>
      </c>
      <c r="C1150" s="9">
        <v>36872</v>
      </c>
      <c r="D1150" s="9">
        <v>36873</v>
      </c>
      <c r="E1150">
        <v>526674</v>
      </c>
      <c r="F1150">
        <v>0</v>
      </c>
      <c r="G1150" t="s">
        <v>16</v>
      </c>
      <c r="H1150">
        <v>55265</v>
      </c>
      <c r="I1150" t="s">
        <v>17</v>
      </c>
      <c r="J1150">
        <v>9.4</v>
      </c>
      <c r="K1150" t="s">
        <v>18</v>
      </c>
      <c r="L1150">
        <v>3300</v>
      </c>
      <c r="N1150" t="s">
        <v>55</v>
      </c>
      <c r="O1150" t="s">
        <v>20</v>
      </c>
      <c r="P1150" t="s">
        <v>16</v>
      </c>
      <c r="T1150">
        <f t="shared" si="20"/>
        <v>31020</v>
      </c>
    </row>
    <row r="1151" spans="1:20" x14ac:dyDescent="0.2">
      <c r="A1151" t="s">
        <v>15</v>
      </c>
      <c r="B1151" s="9">
        <v>36871</v>
      </c>
      <c r="C1151" s="9">
        <v>36872</v>
      </c>
      <c r="D1151" s="9">
        <v>36873</v>
      </c>
      <c r="E1151">
        <v>526675</v>
      </c>
      <c r="F1151">
        <v>678602</v>
      </c>
      <c r="G1151" t="s">
        <v>16</v>
      </c>
      <c r="H1151">
        <v>61981</v>
      </c>
      <c r="I1151" t="s">
        <v>17</v>
      </c>
      <c r="J1151">
        <v>9.5</v>
      </c>
      <c r="K1151" t="s">
        <v>18</v>
      </c>
      <c r="L1151">
        <v>5000</v>
      </c>
      <c r="N1151" t="s">
        <v>55</v>
      </c>
      <c r="O1151" t="s">
        <v>20</v>
      </c>
      <c r="P1151" t="s">
        <v>16</v>
      </c>
      <c r="T1151">
        <f t="shared" si="20"/>
        <v>47500</v>
      </c>
    </row>
    <row r="1152" spans="1:20" x14ac:dyDescent="0.2">
      <c r="A1152" t="s">
        <v>15</v>
      </c>
      <c r="B1152" s="9">
        <v>36871</v>
      </c>
      <c r="C1152" s="9">
        <v>36872</v>
      </c>
      <c r="D1152" s="9">
        <v>36873</v>
      </c>
      <c r="E1152">
        <v>526677</v>
      </c>
      <c r="F1152">
        <v>678605</v>
      </c>
      <c r="G1152" t="s">
        <v>16</v>
      </c>
      <c r="H1152">
        <v>11170</v>
      </c>
      <c r="I1152" t="s">
        <v>17</v>
      </c>
      <c r="J1152">
        <v>9.5500000000000007</v>
      </c>
      <c r="K1152" t="s">
        <v>18</v>
      </c>
      <c r="L1152">
        <v>5000</v>
      </c>
      <c r="N1152" t="s">
        <v>55</v>
      </c>
      <c r="O1152" t="s">
        <v>20</v>
      </c>
      <c r="P1152" t="s">
        <v>16</v>
      </c>
      <c r="T1152">
        <f t="shared" si="20"/>
        <v>47750</v>
      </c>
    </row>
    <row r="1153" spans="1:20" x14ac:dyDescent="0.2">
      <c r="A1153" t="s">
        <v>15</v>
      </c>
      <c r="B1153" s="9">
        <v>36871</v>
      </c>
      <c r="C1153" s="9">
        <v>36872</v>
      </c>
      <c r="D1153" s="9">
        <v>36873</v>
      </c>
      <c r="E1153">
        <v>526678</v>
      </c>
      <c r="F1153">
        <v>678610</v>
      </c>
      <c r="G1153" t="s">
        <v>16</v>
      </c>
      <c r="H1153">
        <v>53295</v>
      </c>
      <c r="I1153" t="s">
        <v>17</v>
      </c>
      <c r="J1153">
        <v>9.9499999999999993</v>
      </c>
      <c r="K1153" t="s">
        <v>18</v>
      </c>
      <c r="L1153">
        <v>10000</v>
      </c>
      <c r="N1153" t="s">
        <v>52</v>
      </c>
      <c r="O1153" t="s">
        <v>20</v>
      </c>
      <c r="P1153" t="s">
        <v>16</v>
      </c>
      <c r="T1153">
        <f t="shared" si="20"/>
        <v>99500</v>
      </c>
    </row>
    <row r="1154" spans="1:20" x14ac:dyDescent="0.2">
      <c r="A1154" t="s">
        <v>15</v>
      </c>
      <c r="B1154" s="9">
        <v>36871</v>
      </c>
      <c r="C1154" s="9">
        <v>36872</v>
      </c>
      <c r="D1154" s="9">
        <v>36873</v>
      </c>
      <c r="E1154">
        <v>526679</v>
      </c>
      <c r="F1154">
        <v>678613</v>
      </c>
      <c r="G1154" t="s">
        <v>16</v>
      </c>
      <c r="H1154">
        <v>51732</v>
      </c>
      <c r="I1154" t="s">
        <v>17</v>
      </c>
      <c r="J1154">
        <v>9.65</v>
      </c>
      <c r="K1154" t="s">
        <v>18</v>
      </c>
      <c r="L1154">
        <v>5000</v>
      </c>
      <c r="N1154" t="s">
        <v>55</v>
      </c>
      <c r="O1154" t="s">
        <v>20</v>
      </c>
      <c r="P1154" t="s">
        <v>16</v>
      </c>
      <c r="T1154">
        <f t="shared" si="20"/>
        <v>48250</v>
      </c>
    </row>
    <row r="1155" spans="1:20" x14ac:dyDescent="0.2">
      <c r="A1155" t="s">
        <v>15</v>
      </c>
      <c r="B1155" s="9">
        <v>36871</v>
      </c>
      <c r="C1155" s="9">
        <v>36872</v>
      </c>
      <c r="D1155" s="9">
        <v>36873</v>
      </c>
      <c r="E1155">
        <v>526681</v>
      </c>
      <c r="F1155">
        <v>678619</v>
      </c>
      <c r="G1155" t="s">
        <v>16</v>
      </c>
      <c r="H1155">
        <v>61981</v>
      </c>
      <c r="I1155" t="s">
        <v>17</v>
      </c>
      <c r="J1155">
        <v>10.1</v>
      </c>
      <c r="K1155" t="s">
        <v>18</v>
      </c>
      <c r="L1155">
        <v>10000</v>
      </c>
      <c r="N1155" t="s">
        <v>26</v>
      </c>
      <c r="O1155" t="s">
        <v>20</v>
      </c>
      <c r="P1155" t="s">
        <v>16</v>
      </c>
      <c r="T1155">
        <f t="shared" si="20"/>
        <v>101000</v>
      </c>
    </row>
    <row r="1156" spans="1:20" x14ac:dyDescent="0.2">
      <c r="A1156" t="s">
        <v>15</v>
      </c>
      <c r="B1156" s="9">
        <v>36871</v>
      </c>
      <c r="C1156" s="9">
        <v>36872</v>
      </c>
      <c r="D1156" s="9">
        <v>36873</v>
      </c>
      <c r="E1156">
        <v>526682</v>
      </c>
      <c r="F1156">
        <v>678620</v>
      </c>
      <c r="G1156" t="s">
        <v>16</v>
      </c>
      <c r="H1156">
        <v>51732</v>
      </c>
      <c r="I1156" t="s">
        <v>17</v>
      </c>
      <c r="J1156">
        <v>9.75</v>
      </c>
      <c r="K1156" t="s">
        <v>18</v>
      </c>
      <c r="L1156">
        <v>5000</v>
      </c>
      <c r="N1156" t="s">
        <v>55</v>
      </c>
      <c r="O1156" t="s">
        <v>20</v>
      </c>
      <c r="P1156" t="s">
        <v>16</v>
      </c>
      <c r="T1156">
        <f t="shared" si="20"/>
        <v>48750</v>
      </c>
    </row>
    <row r="1157" spans="1:20" x14ac:dyDescent="0.2">
      <c r="A1157" t="s">
        <v>15</v>
      </c>
      <c r="B1157" s="9">
        <v>36871</v>
      </c>
      <c r="C1157" s="9">
        <v>36872</v>
      </c>
      <c r="D1157" s="9">
        <v>36873</v>
      </c>
      <c r="E1157">
        <v>526683</v>
      </c>
      <c r="F1157">
        <v>678621</v>
      </c>
      <c r="G1157" t="s">
        <v>16</v>
      </c>
      <c r="H1157">
        <v>57399</v>
      </c>
      <c r="I1157" t="s">
        <v>17</v>
      </c>
      <c r="J1157">
        <v>10.52</v>
      </c>
      <c r="K1157" t="s">
        <v>18</v>
      </c>
      <c r="L1157">
        <v>9500</v>
      </c>
      <c r="N1157" t="s">
        <v>46</v>
      </c>
      <c r="O1157" t="s">
        <v>20</v>
      </c>
      <c r="P1157" t="s">
        <v>16</v>
      </c>
      <c r="T1157">
        <f t="shared" si="20"/>
        <v>99940</v>
      </c>
    </row>
    <row r="1158" spans="1:20" x14ac:dyDescent="0.2">
      <c r="A1158" t="s">
        <v>15</v>
      </c>
      <c r="B1158" s="9">
        <v>36871</v>
      </c>
      <c r="C1158" s="9">
        <v>36872</v>
      </c>
      <c r="D1158" s="9">
        <v>36873</v>
      </c>
      <c r="E1158">
        <v>526684</v>
      </c>
      <c r="F1158">
        <v>678623</v>
      </c>
      <c r="G1158" t="s">
        <v>16</v>
      </c>
      <c r="H1158">
        <v>61981</v>
      </c>
      <c r="I1158" t="s">
        <v>17</v>
      </c>
      <c r="J1158">
        <v>10.125</v>
      </c>
      <c r="K1158" t="s">
        <v>18</v>
      </c>
      <c r="L1158">
        <v>10000</v>
      </c>
      <c r="N1158" t="s">
        <v>26</v>
      </c>
      <c r="O1158" t="s">
        <v>20</v>
      </c>
      <c r="P1158" t="s">
        <v>16</v>
      </c>
      <c r="T1158">
        <f t="shared" si="20"/>
        <v>101250</v>
      </c>
    </row>
    <row r="1159" spans="1:20" x14ac:dyDescent="0.2">
      <c r="A1159" t="s">
        <v>15</v>
      </c>
      <c r="B1159" s="9">
        <v>36871</v>
      </c>
      <c r="C1159" s="9">
        <v>36872</v>
      </c>
      <c r="D1159" s="9">
        <v>36873</v>
      </c>
      <c r="E1159">
        <v>526685</v>
      </c>
      <c r="F1159">
        <v>678622</v>
      </c>
      <c r="G1159" t="s">
        <v>16</v>
      </c>
      <c r="H1159">
        <v>52577</v>
      </c>
      <c r="I1159" t="s">
        <v>17</v>
      </c>
      <c r="J1159">
        <v>9.8000000000000007</v>
      </c>
      <c r="K1159" t="s">
        <v>18</v>
      </c>
      <c r="L1159">
        <v>5000</v>
      </c>
      <c r="N1159" t="s">
        <v>38</v>
      </c>
      <c r="O1159" t="s">
        <v>20</v>
      </c>
      <c r="P1159" t="s">
        <v>16</v>
      </c>
      <c r="T1159">
        <f t="shared" si="20"/>
        <v>49000</v>
      </c>
    </row>
    <row r="1160" spans="1:20" x14ac:dyDescent="0.2">
      <c r="A1160" t="s">
        <v>15</v>
      </c>
      <c r="B1160" s="9">
        <v>36871</v>
      </c>
      <c r="C1160" s="9">
        <v>36872</v>
      </c>
      <c r="D1160" s="9">
        <v>36873</v>
      </c>
      <c r="E1160">
        <v>526687</v>
      </c>
      <c r="F1160">
        <v>678626</v>
      </c>
      <c r="G1160" t="s">
        <v>16</v>
      </c>
      <c r="H1160">
        <v>51732</v>
      </c>
      <c r="I1160" t="s">
        <v>17</v>
      </c>
      <c r="J1160">
        <v>9.8000000000000007</v>
      </c>
      <c r="K1160" t="s">
        <v>18</v>
      </c>
      <c r="L1160">
        <v>5000</v>
      </c>
      <c r="N1160" t="s">
        <v>55</v>
      </c>
      <c r="O1160" t="s">
        <v>20</v>
      </c>
      <c r="P1160" t="s">
        <v>16</v>
      </c>
      <c r="T1160">
        <f t="shared" si="20"/>
        <v>49000</v>
      </c>
    </row>
    <row r="1161" spans="1:20" x14ac:dyDescent="0.2">
      <c r="A1161" t="s">
        <v>15</v>
      </c>
      <c r="B1161" s="9">
        <v>36871</v>
      </c>
      <c r="C1161" s="9">
        <v>36872</v>
      </c>
      <c r="D1161" s="9">
        <v>36873</v>
      </c>
      <c r="E1161">
        <v>526688</v>
      </c>
      <c r="F1161">
        <v>678628</v>
      </c>
      <c r="G1161" t="s">
        <v>16</v>
      </c>
      <c r="H1161">
        <v>54098</v>
      </c>
      <c r="I1161" t="s">
        <v>17</v>
      </c>
      <c r="J1161">
        <v>9.93</v>
      </c>
      <c r="K1161" t="s">
        <v>18</v>
      </c>
      <c r="L1161">
        <v>7000</v>
      </c>
      <c r="N1161" t="s">
        <v>44</v>
      </c>
      <c r="O1161" t="s">
        <v>20</v>
      </c>
      <c r="P1161" t="s">
        <v>16</v>
      </c>
      <c r="T1161">
        <f t="shared" si="20"/>
        <v>69510</v>
      </c>
    </row>
    <row r="1162" spans="1:20" x14ac:dyDescent="0.2">
      <c r="A1162" t="s">
        <v>15</v>
      </c>
      <c r="B1162" s="9">
        <v>36871</v>
      </c>
      <c r="C1162" s="9">
        <v>36872</v>
      </c>
      <c r="D1162" s="9">
        <v>36873</v>
      </c>
      <c r="E1162">
        <v>526689</v>
      </c>
      <c r="F1162">
        <v>678629</v>
      </c>
      <c r="G1162" t="s">
        <v>16</v>
      </c>
      <c r="H1162">
        <v>61981</v>
      </c>
      <c r="I1162" t="s">
        <v>17</v>
      </c>
      <c r="J1162">
        <v>10.074999999999999</v>
      </c>
      <c r="K1162" t="s">
        <v>18</v>
      </c>
      <c r="L1162">
        <v>10000</v>
      </c>
      <c r="N1162" t="s">
        <v>26</v>
      </c>
      <c r="O1162" t="s">
        <v>20</v>
      </c>
      <c r="P1162" t="s">
        <v>16</v>
      </c>
      <c r="T1162">
        <f t="shared" si="20"/>
        <v>100750</v>
      </c>
    </row>
    <row r="1163" spans="1:20" x14ac:dyDescent="0.2">
      <c r="A1163" t="s">
        <v>15</v>
      </c>
      <c r="B1163" s="9">
        <v>36871</v>
      </c>
      <c r="C1163" s="9">
        <v>36872</v>
      </c>
      <c r="D1163" s="9">
        <v>36873</v>
      </c>
      <c r="E1163">
        <v>526690</v>
      </c>
      <c r="F1163">
        <v>678630</v>
      </c>
      <c r="G1163" t="s">
        <v>16</v>
      </c>
      <c r="H1163">
        <v>79508</v>
      </c>
      <c r="I1163" t="s">
        <v>17</v>
      </c>
      <c r="J1163">
        <v>9.93</v>
      </c>
      <c r="K1163" t="s">
        <v>18</v>
      </c>
      <c r="L1163">
        <v>1349</v>
      </c>
      <c r="N1163" t="s">
        <v>44</v>
      </c>
      <c r="O1163" t="s">
        <v>20</v>
      </c>
      <c r="P1163" t="s">
        <v>16</v>
      </c>
      <c r="T1163">
        <f t="shared" si="20"/>
        <v>13395.57</v>
      </c>
    </row>
    <row r="1164" spans="1:20" x14ac:dyDescent="0.2">
      <c r="A1164" t="s">
        <v>15</v>
      </c>
      <c r="B1164" s="9">
        <v>36871</v>
      </c>
      <c r="C1164" s="9">
        <v>36872</v>
      </c>
      <c r="D1164" s="9">
        <v>36873</v>
      </c>
      <c r="E1164">
        <v>526693</v>
      </c>
      <c r="F1164">
        <v>678639</v>
      </c>
      <c r="G1164" t="s">
        <v>16</v>
      </c>
      <c r="H1164">
        <v>30281</v>
      </c>
      <c r="I1164" t="s">
        <v>17</v>
      </c>
      <c r="J1164">
        <v>10.9</v>
      </c>
      <c r="K1164" t="s">
        <v>18</v>
      </c>
      <c r="L1164">
        <v>5000</v>
      </c>
      <c r="N1164" t="s">
        <v>67</v>
      </c>
      <c r="O1164" t="s">
        <v>20</v>
      </c>
      <c r="P1164" t="s">
        <v>16</v>
      </c>
      <c r="T1164">
        <f t="shared" si="20"/>
        <v>54500</v>
      </c>
    </row>
    <row r="1165" spans="1:20" x14ac:dyDescent="0.2">
      <c r="A1165" t="s">
        <v>15</v>
      </c>
      <c r="B1165" s="9">
        <v>36871</v>
      </c>
      <c r="C1165" s="9">
        <v>36872</v>
      </c>
      <c r="D1165" s="9">
        <v>36873</v>
      </c>
      <c r="E1165">
        <v>526694</v>
      </c>
      <c r="F1165">
        <v>678640</v>
      </c>
      <c r="G1165" t="s">
        <v>16</v>
      </c>
      <c r="H1165">
        <v>69034</v>
      </c>
      <c r="I1165" t="s">
        <v>17</v>
      </c>
      <c r="J1165">
        <v>9.65</v>
      </c>
      <c r="K1165" t="s">
        <v>18</v>
      </c>
      <c r="L1165">
        <v>7383</v>
      </c>
      <c r="N1165" t="s">
        <v>62</v>
      </c>
      <c r="O1165" t="s">
        <v>20</v>
      </c>
      <c r="P1165" t="s">
        <v>16</v>
      </c>
      <c r="T1165">
        <f t="shared" si="20"/>
        <v>71245.95</v>
      </c>
    </row>
    <row r="1166" spans="1:20" x14ac:dyDescent="0.2">
      <c r="A1166" t="s">
        <v>15</v>
      </c>
      <c r="B1166" s="9">
        <v>36871</v>
      </c>
      <c r="C1166" s="9">
        <v>36872</v>
      </c>
      <c r="D1166" s="9">
        <v>36873</v>
      </c>
      <c r="E1166">
        <v>526695</v>
      </c>
      <c r="F1166">
        <v>678643</v>
      </c>
      <c r="G1166" t="s">
        <v>16</v>
      </c>
      <c r="H1166">
        <v>65268</v>
      </c>
      <c r="I1166" t="s">
        <v>17</v>
      </c>
      <c r="J1166">
        <v>9.89</v>
      </c>
      <c r="K1166" t="s">
        <v>18</v>
      </c>
      <c r="L1166">
        <v>2275</v>
      </c>
      <c r="N1166" t="s">
        <v>69</v>
      </c>
      <c r="O1166" t="s">
        <v>20</v>
      </c>
      <c r="P1166" t="s">
        <v>16</v>
      </c>
      <c r="T1166">
        <f t="shared" si="20"/>
        <v>22499.75</v>
      </c>
    </row>
    <row r="1167" spans="1:20" x14ac:dyDescent="0.2">
      <c r="A1167" t="s">
        <v>15</v>
      </c>
      <c r="B1167" s="9">
        <v>36871</v>
      </c>
      <c r="C1167" s="9">
        <v>36872</v>
      </c>
      <c r="D1167" s="9">
        <v>36873</v>
      </c>
      <c r="E1167">
        <v>526697</v>
      </c>
      <c r="F1167">
        <v>678646</v>
      </c>
      <c r="G1167" t="s">
        <v>16</v>
      </c>
      <c r="H1167">
        <v>57543</v>
      </c>
      <c r="I1167" t="s">
        <v>17</v>
      </c>
      <c r="J1167">
        <v>10.94</v>
      </c>
      <c r="K1167" t="s">
        <v>18</v>
      </c>
      <c r="L1167">
        <v>5000</v>
      </c>
      <c r="N1167" t="s">
        <v>67</v>
      </c>
      <c r="O1167" t="s">
        <v>20</v>
      </c>
      <c r="P1167" t="s">
        <v>16</v>
      </c>
      <c r="T1167">
        <f t="shared" si="20"/>
        <v>54700</v>
      </c>
    </row>
    <row r="1168" spans="1:20" x14ac:dyDescent="0.2">
      <c r="A1168" t="s">
        <v>15</v>
      </c>
      <c r="B1168" s="9">
        <v>36871</v>
      </c>
      <c r="C1168" s="9">
        <v>36872</v>
      </c>
      <c r="D1168" s="9">
        <v>36873</v>
      </c>
      <c r="E1168">
        <v>526699</v>
      </c>
      <c r="F1168">
        <v>678652</v>
      </c>
      <c r="G1168" t="s">
        <v>16</v>
      </c>
      <c r="H1168">
        <v>75726</v>
      </c>
      <c r="I1168" t="s">
        <v>17</v>
      </c>
      <c r="J1168">
        <v>9.8000000000000007</v>
      </c>
      <c r="K1168" t="s">
        <v>18</v>
      </c>
      <c r="L1168">
        <v>500</v>
      </c>
      <c r="N1168" t="s">
        <v>38</v>
      </c>
      <c r="O1168" t="s">
        <v>20</v>
      </c>
      <c r="P1168" t="s">
        <v>16</v>
      </c>
      <c r="T1168">
        <f t="shared" si="20"/>
        <v>4900</v>
      </c>
    </row>
    <row r="1169" spans="1:20" x14ac:dyDescent="0.2">
      <c r="A1169" t="s">
        <v>15</v>
      </c>
      <c r="B1169" s="9">
        <v>36871</v>
      </c>
      <c r="C1169" s="9">
        <v>36872</v>
      </c>
      <c r="D1169" s="9">
        <v>36873</v>
      </c>
      <c r="E1169">
        <v>526701</v>
      </c>
      <c r="F1169">
        <v>678655</v>
      </c>
      <c r="G1169" t="s">
        <v>16</v>
      </c>
      <c r="H1169">
        <v>208</v>
      </c>
      <c r="I1169" t="s">
        <v>17</v>
      </c>
      <c r="J1169">
        <v>10.5</v>
      </c>
      <c r="K1169" t="s">
        <v>18</v>
      </c>
      <c r="L1169">
        <v>2500</v>
      </c>
      <c r="N1169" t="s">
        <v>66</v>
      </c>
      <c r="O1169" t="s">
        <v>20</v>
      </c>
      <c r="P1169" t="s">
        <v>16</v>
      </c>
      <c r="T1169">
        <f t="shared" si="20"/>
        <v>26250</v>
      </c>
    </row>
    <row r="1170" spans="1:20" x14ac:dyDescent="0.2">
      <c r="A1170" t="s">
        <v>15</v>
      </c>
      <c r="B1170" s="9">
        <v>36871</v>
      </c>
      <c r="C1170" s="9">
        <v>36872</v>
      </c>
      <c r="D1170" s="9">
        <v>36873</v>
      </c>
      <c r="E1170">
        <v>526702</v>
      </c>
      <c r="F1170">
        <v>678658</v>
      </c>
      <c r="G1170" t="s">
        <v>16</v>
      </c>
      <c r="H1170">
        <v>57543</v>
      </c>
      <c r="I1170" t="s">
        <v>17</v>
      </c>
      <c r="J1170">
        <v>10.97</v>
      </c>
      <c r="K1170" t="s">
        <v>18</v>
      </c>
      <c r="L1170">
        <v>5000</v>
      </c>
      <c r="N1170" t="s">
        <v>67</v>
      </c>
      <c r="O1170" t="s">
        <v>20</v>
      </c>
      <c r="P1170" t="s">
        <v>16</v>
      </c>
      <c r="T1170">
        <f t="shared" si="20"/>
        <v>54850</v>
      </c>
    </row>
    <row r="1171" spans="1:20" x14ac:dyDescent="0.2">
      <c r="A1171" t="s">
        <v>15</v>
      </c>
      <c r="B1171" s="9">
        <v>36871</v>
      </c>
      <c r="C1171" s="9">
        <v>36872</v>
      </c>
      <c r="D1171" s="9">
        <v>36873</v>
      </c>
      <c r="E1171">
        <v>526705</v>
      </c>
      <c r="F1171">
        <v>678666</v>
      </c>
      <c r="G1171" t="s">
        <v>16</v>
      </c>
      <c r="H1171">
        <v>57399</v>
      </c>
      <c r="I1171" t="s">
        <v>17</v>
      </c>
      <c r="J1171">
        <v>9.7899999999999991</v>
      </c>
      <c r="K1171" t="s">
        <v>18</v>
      </c>
      <c r="L1171">
        <v>10000</v>
      </c>
      <c r="N1171" t="s">
        <v>41</v>
      </c>
      <c r="O1171" t="s">
        <v>20</v>
      </c>
      <c r="P1171" t="s">
        <v>16</v>
      </c>
      <c r="T1171">
        <f t="shared" si="20"/>
        <v>97899.999999999985</v>
      </c>
    </row>
    <row r="1172" spans="1:20" x14ac:dyDescent="0.2">
      <c r="A1172" t="s">
        <v>15</v>
      </c>
      <c r="B1172" s="9">
        <v>36871</v>
      </c>
      <c r="C1172" s="9">
        <v>36872</v>
      </c>
      <c r="D1172" s="9">
        <v>36873</v>
      </c>
      <c r="E1172">
        <v>526706</v>
      </c>
      <c r="F1172">
        <v>678667</v>
      </c>
      <c r="G1172" t="s">
        <v>16</v>
      </c>
      <c r="H1172">
        <v>54979</v>
      </c>
      <c r="I1172" t="s">
        <v>17</v>
      </c>
      <c r="J1172">
        <v>39</v>
      </c>
      <c r="K1172" t="s">
        <v>18</v>
      </c>
      <c r="L1172">
        <v>5000</v>
      </c>
      <c r="N1172" t="s">
        <v>75</v>
      </c>
      <c r="O1172" t="s">
        <v>20</v>
      </c>
      <c r="P1172" t="s">
        <v>16</v>
      </c>
      <c r="T1172">
        <f t="shared" si="20"/>
        <v>195000</v>
      </c>
    </row>
    <row r="1173" spans="1:20" x14ac:dyDescent="0.2">
      <c r="A1173" t="s">
        <v>15</v>
      </c>
      <c r="B1173" s="9">
        <v>36871</v>
      </c>
      <c r="C1173" s="9">
        <v>36872</v>
      </c>
      <c r="D1173" s="9">
        <v>36873</v>
      </c>
      <c r="E1173">
        <v>526709</v>
      </c>
      <c r="F1173">
        <v>678672</v>
      </c>
      <c r="G1173" t="s">
        <v>16</v>
      </c>
      <c r="H1173">
        <v>57399</v>
      </c>
      <c r="I1173" t="s">
        <v>17</v>
      </c>
      <c r="J1173">
        <v>9.8000000000000007</v>
      </c>
      <c r="K1173" t="s">
        <v>18</v>
      </c>
      <c r="L1173">
        <v>10000</v>
      </c>
      <c r="N1173" t="s">
        <v>41</v>
      </c>
      <c r="O1173" t="s">
        <v>20</v>
      </c>
      <c r="P1173" t="s">
        <v>16</v>
      </c>
      <c r="T1173">
        <f t="shared" si="20"/>
        <v>98000</v>
      </c>
    </row>
    <row r="1174" spans="1:20" x14ac:dyDescent="0.2">
      <c r="A1174" t="s">
        <v>15</v>
      </c>
      <c r="B1174" s="9">
        <v>36871</v>
      </c>
      <c r="C1174" s="9">
        <v>36872</v>
      </c>
      <c r="D1174" s="9">
        <v>36873</v>
      </c>
      <c r="E1174">
        <v>526711</v>
      </c>
      <c r="F1174">
        <v>678674</v>
      </c>
      <c r="G1174" t="s">
        <v>16</v>
      </c>
      <c r="H1174">
        <v>51163</v>
      </c>
      <c r="I1174" t="s">
        <v>17</v>
      </c>
      <c r="J1174">
        <v>9.6300000000000008</v>
      </c>
      <c r="K1174" t="s">
        <v>18</v>
      </c>
      <c r="L1174">
        <v>5000</v>
      </c>
      <c r="N1174" t="s">
        <v>42</v>
      </c>
      <c r="O1174" t="s">
        <v>20</v>
      </c>
      <c r="P1174" t="s">
        <v>16</v>
      </c>
      <c r="T1174">
        <f t="shared" si="20"/>
        <v>48150.000000000007</v>
      </c>
    </row>
    <row r="1175" spans="1:20" x14ac:dyDescent="0.2">
      <c r="A1175" t="s">
        <v>15</v>
      </c>
      <c r="B1175" s="9">
        <v>36871</v>
      </c>
      <c r="C1175" s="9">
        <v>36872</v>
      </c>
      <c r="D1175" s="9">
        <v>36873</v>
      </c>
      <c r="E1175">
        <v>526712</v>
      </c>
      <c r="F1175">
        <v>678675</v>
      </c>
      <c r="G1175" t="s">
        <v>16</v>
      </c>
      <c r="H1175">
        <v>18</v>
      </c>
      <c r="I1175" t="s">
        <v>17</v>
      </c>
      <c r="J1175">
        <v>9.9499999999999993</v>
      </c>
      <c r="K1175" t="s">
        <v>18</v>
      </c>
      <c r="L1175">
        <v>10000</v>
      </c>
      <c r="N1175" t="s">
        <v>26</v>
      </c>
      <c r="O1175" t="s">
        <v>20</v>
      </c>
      <c r="P1175" t="s">
        <v>16</v>
      </c>
      <c r="T1175">
        <f t="shared" si="20"/>
        <v>99500</v>
      </c>
    </row>
    <row r="1176" spans="1:20" x14ac:dyDescent="0.2">
      <c r="A1176" t="s">
        <v>15</v>
      </c>
      <c r="B1176" s="9">
        <v>36871</v>
      </c>
      <c r="C1176" s="9">
        <v>36872</v>
      </c>
      <c r="D1176" s="9">
        <v>36873</v>
      </c>
      <c r="E1176">
        <v>526726</v>
      </c>
      <c r="F1176">
        <v>678706</v>
      </c>
      <c r="G1176" t="s">
        <v>16</v>
      </c>
      <c r="H1176">
        <v>57956</v>
      </c>
      <c r="I1176" t="s">
        <v>17</v>
      </c>
      <c r="J1176">
        <v>37.5</v>
      </c>
      <c r="K1176" t="s">
        <v>18</v>
      </c>
      <c r="L1176">
        <v>5000</v>
      </c>
      <c r="N1176" t="s">
        <v>75</v>
      </c>
      <c r="O1176" t="s">
        <v>20</v>
      </c>
      <c r="P1176" t="s">
        <v>16</v>
      </c>
      <c r="T1176">
        <f t="shared" si="20"/>
        <v>187500</v>
      </c>
    </row>
    <row r="1177" spans="1:20" x14ac:dyDescent="0.2">
      <c r="A1177" t="s">
        <v>15</v>
      </c>
      <c r="B1177" s="9">
        <v>36871</v>
      </c>
      <c r="C1177" s="9">
        <v>36872</v>
      </c>
      <c r="D1177" s="9">
        <v>36873</v>
      </c>
      <c r="E1177">
        <v>526729</v>
      </c>
      <c r="F1177">
        <v>678711</v>
      </c>
      <c r="G1177" t="s">
        <v>16</v>
      </c>
      <c r="H1177">
        <v>51586</v>
      </c>
      <c r="I1177" t="s">
        <v>17</v>
      </c>
      <c r="J1177">
        <v>10.375</v>
      </c>
      <c r="K1177" t="s">
        <v>18</v>
      </c>
      <c r="L1177">
        <v>10000</v>
      </c>
      <c r="N1177" t="s">
        <v>36</v>
      </c>
      <c r="O1177" t="s">
        <v>20</v>
      </c>
      <c r="P1177" t="s">
        <v>16</v>
      </c>
      <c r="T1177">
        <f t="shared" si="20"/>
        <v>103750</v>
      </c>
    </row>
    <row r="1178" spans="1:20" x14ac:dyDescent="0.2">
      <c r="A1178" t="s">
        <v>15</v>
      </c>
      <c r="B1178" s="9">
        <v>36871</v>
      </c>
      <c r="C1178" s="9">
        <v>36872</v>
      </c>
      <c r="D1178" s="9">
        <v>36873</v>
      </c>
      <c r="E1178">
        <v>526735</v>
      </c>
      <c r="F1178">
        <v>678732</v>
      </c>
      <c r="G1178" t="s">
        <v>16</v>
      </c>
      <c r="H1178">
        <v>72297</v>
      </c>
      <c r="I1178" t="s">
        <v>17</v>
      </c>
      <c r="J1178">
        <v>9.77</v>
      </c>
      <c r="K1178" t="s">
        <v>18</v>
      </c>
      <c r="L1178">
        <v>6651</v>
      </c>
      <c r="N1178" t="s">
        <v>44</v>
      </c>
      <c r="O1178" t="s">
        <v>20</v>
      </c>
      <c r="P1178" t="s">
        <v>16</v>
      </c>
      <c r="T1178">
        <f t="shared" si="20"/>
        <v>64980.27</v>
      </c>
    </row>
    <row r="1179" spans="1:20" x14ac:dyDescent="0.2">
      <c r="A1179" t="s">
        <v>15</v>
      </c>
      <c r="B1179" s="9">
        <v>36871</v>
      </c>
      <c r="C1179" s="9">
        <v>36872</v>
      </c>
      <c r="D1179" s="9">
        <v>36873</v>
      </c>
      <c r="E1179">
        <v>526738</v>
      </c>
      <c r="F1179">
        <v>678740</v>
      </c>
      <c r="G1179" t="s">
        <v>16</v>
      </c>
      <c r="H1179">
        <v>232</v>
      </c>
      <c r="I1179" t="s">
        <v>17</v>
      </c>
      <c r="J1179">
        <v>9.7200000000000006</v>
      </c>
      <c r="K1179" t="s">
        <v>18</v>
      </c>
      <c r="L1179">
        <v>10000</v>
      </c>
      <c r="N1179" t="s">
        <v>53</v>
      </c>
      <c r="O1179" t="s">
        <v>20</v>
      </c>
      <c r="P1179" t="s">
        <v>16</v>
      </c>
      <c r="T1179">
        <f t="shared" si="20"/>
        <v>97200</v>
      </c>
    </row>
    <row r="1180" spans="1:20" x14ac:dyDescent="0.2">
      <c r="A1180" t="s">
        <v>15</v>
      </c>
      <c r="B1180" s="9">
        <v>36871</v>
      </c>
      <c r="C1180" s="9">
        <v>36872</v>
      </c>
      <c r="D1180" s="9">
        <v>36873</v>
      </c>
      <c r="E1180">
        <v>526740</v>
      </c>
      <c r="F1180">
        <v>678742</v>
      </c>
      <c r="G1180" t="s">
        <v>16</v>
      </c>
      <c r="H1180">
        <v>56264</v>
      </c>
      <c r="I1180" t="s">
        <v>17</v>
      </c>
      <c r="J1180">
        <v>9.81</v>
      </c>
      <c r="K1180" t="s">
        <v>18</v>
      </c>
      <c r="L1180">
        <v>10000</v>
      </c>
      <c r="N1180" t="s">
        <v>44</v>
      </c>
      <c r="O1180" t="s">
        <v>20</v>
      </c>
      <c r="P1180" t="s">
        <v>16</v>
      </c>
      <c r="T1180">
        <f t="shared" si="20"/>
        <v>98100</v>
      </c>
    </row>
    <row r="1181" spans="1:20" x14ac:dyDescent="0.2">
      <c r="A1181" t="s">
        <v>15</v>
      </c>
      <c r="B1181" s="9">
        <v>36871</v>
      </c>
      <c r="C1181" s="9">
        <v>36872</v>
      </c>
      <c r="D1181" s="9">
        <v>36873</v>
      </c>
      <c r="E1181">
        <v>526742</v>
      </c>
      <c r="F1181">
        <v>678745</v>
      </c>
      <c r="G1181" t="s">
        <v>16</v>
      </c>
      <c r="H1181">
        <v>52577</v>
      </c>
      <c r="I1181" t="s">
        <v>17</v>
      </c>
      <c r="J1181">
        <v>9.59</v>
      </c>
      <c r="K1181" t="s">
        <v>18</v>
      </c>
      <c r="L1181">
        <v>5000</v>
      </c>
      <c r="N1181" t="s">
        <v>47</v>
      </c>
      <c r="O1181" t="s">
        <v>20</v>
      </c>
      <c r="P1181" t="s">
        <v>16</v>
      </c>
      <c r="T1181">
        <f t="shared" si="20"/>
        <v>47950</v>
      </c>
    </row>
    <row r="1182" spans="1:20" x14ac:dyDescent="0.2">
      <c r="A1182" t="s">
        <v>15</v>
      </c>
      <c r="B1182" s="9">
        <v>36871</v>
      </c>
      <c r="C1182" s="9">
        <v>36872</v>
      </c>
      <c r="D1182" s="9">
        <v>36873</v>
      </c>
      <c r="E1182">
        <v>526744</v>
      </c>
      <c r="F1182">
        <v>678748</v>
      </c>
      <c r="G1182" t="s">
        <v>16</v>
      </c>
      <c r="H1182">
        <v>687</v>
      </c>
      <c r="I1182" t="s">
        <v>17</v>
      </c>
      <c r="J1182">
        <v>9.65</v>
      </c>
      <c r="K1182" t="s">
        <v>18</v>
      </c>
      <c r="L1182">
        <v>5000</v>
      </c>
      <c r="N1182" t="s">
        <v>55</v>
      </c>
      <c r="O1182" t="s">
        <v>20</v>
      </c>
      <c r="P1182" t="s">
        <v>16</v>
      </c>
      <c r="T1182">
        <f t="shared" si="20"/>
        <v>48250</v>
      </c>
    </row>
    <row r="1183" spans="1:20" x14ac:dyDescent="0.2">
      <c r="A1183" t="s">
        <v>15</v>
      </c>
      <c r="B1183" s="9">
        <v>36871</v>
      </c>
      <c r="C1183" s="9">
        <v>36872</v>
      </c>
      <c r="D1183" s="9">
        <v>36873</v>
      </c>
      <c r="E1183">
        <v>526745</v>
      </c>
      <c r="F1183">
        <v>678749</v>
      </c>
      <c r="G1183" t="s">
        <v>16</v>
      </c>
      <c r="H1183">
        <v>57956</v>
      </c>
      <c r="I1183" t="s">
        <v>17</v>
      </c>
      <c r="J1183">
        <v>33</v>
      </c>
      <c r="K1183" t="s">
        <v>18</v>
      </c>
      <c r="L1183">
        <v>5000</v>
      </c>
      <c r="N1183" t="s">
        <v>71</v>
      </c>
      <c r="O1183" t="s">
        <v>20</v>
      </c>
      <c r="P1183" t="s">
        <v>16</v>
      </c>
      <c r="T1183">
        <f t="shared" si="20"/>
        <v>165000</v>
      </c>
    </row>
    <row r="1184" spans="1:20" x14ac:dyDescent="0.2">
      <c r="A1184" t="s">
        <v>15</v>
      </c>
      <c r="B1184" s="9">
        <v>36871</v>
      </c>
      <c r="C1184" s="9">
        <v>36872</v>
      </c>
      <c r="D1184" s="9">
        <v>36873</v>
      </c>
      <c r="E1184">
        <v>526746</v>
      </c>
      <c r="F1184">
        <v>678751</v>
      </c>
      <c r="G1184" t="s">
        <v>16</v>
      </c>
      <c r="H1184">
        <v>687</v>
      </c>
      <c r="I1184" t="s">
        <v>17</v>
      </c>
      <c r="J1184">
        <v>9.6999999999999993</v>
      </c>
      <c r="K1184" t="s">
        <v>18</v>
      </c>
      <c r="L1184">
        <v>5000</v>
      </c>
      <c r="N1184" t="s">
        <v>55</v>
      </c>
      <c r="O1184" t="s">
        <v>20</v>
      </c>
      <c r="P1184" t="s">
        <v>16</v>
      </c>
      <c r="T1184">
        <f t="shared" si="20"/>
        <v>48500</v>
      </c>
    </row>
    <row r="1185" spans="1:20" x14ac:dyDescent="0.2">
      <c r="A1185" t="s">
        <v>15</v>
      </c>
      <c r="B1185" s="9">
        <v>36871</v>
      </c>
      <c r="C1185" s="9">
        <v>36872</v>
      </c>
      <c r="D1185" s="9">
        <v>36873</v>
      </c>
      <c r="E1185">
        <v>526748</v>
      </c>
      <c r="F1185">
        <v>678753</v>
      </c>
      <c r="G1185" t="s">
        <v>16</v>
      </c>
      <c r="H1185">
        <v>54979</v>
      </c>
      <c r="I1185" t="s">
        <v>17</v>
      </c>
      <c r="J1185">
        <v>33</v>
      </c>
      <c r="K1185" t="s">
        <v>18</v>
      </c>
      <c r="L1185">
        <v>5000</v>
      </c>
      <c r="N1185" t="s">
        <v>75</v>
      </c>
      <c r="O1185" t="s">
        <v>20</v>
      </c>
      <c r="P1185" t="s">
        <v>16</v>
      </c>
      <c r="T1185">
        <f t="shared" si="20"/>
        <v>165000</v>
      </c>
    </row>
    <row r="1186" spans="1:20" x14ac:dyDescent="0.2">
      <c r="A1186" t="s">
        <v>15</v>
      </c>
      <c r="B1186" s="9">
        <v>36871</v>
      </c>
      <c r="C1186" s="9">
        <v>36872</v>
      </c>
      <c r="D1186" s="9">
        <v>36873</v>
      </c>
      <c r="E1186">
        <v>526750</v>
      </c>
      <c r="F1186">
        <v>678755</v>
      </c>
      <c r="G1186" t="s">
        <v>16</v>
      </c>
      <c r="H1186">
        <v>18</v>
      </c>
      <c r="I1186" t="s">
        <v>17</v>
      </c>
      <c r="J1186">
        <v>9.68</v>
      </c>
      <c r="K1186" t="s">
        <v>18</v>
      </c>
      <c r="L1186">
        <v>5000</v>
      </c>
      <c r="N1186" t="s">
        <v>21</v>
      </c>
      <c r="O1186" t="s">
        <v>20</v>
      </c>
      <c r="P1186" t="s">
        <v>16</v>
      </c>
      <c r="T1186">
        <f t="shared" si="20"/>
        <v>48400</v>
      </c>
    </row>
    <row r="1187" spans="1:20" x14ac:dyDescent="0.2">
      <c r="A1187" t="s">
        <v>15</v>
      </c>
      <c r="B1187" s="9">
        <v>36871</v>
      </c>
      <c r="C1187" s="9">
        <v>36872</v>
      </c>
      <c r="D1187" s="9">
        <v>36873</v>
      </c>
      <c r="E1187">
        <v>526752</v>
      </c>
      <c r="F1187">
        <v>678757</v>
      </c>
      <c r="G1187" t="s">
        <v>16</v>
      </c>
      <c r="H1187">
        <v>31699</v>
      </c>
      <c r="I1187" t="s">
        <v>17</v>
      </c>
      <c r="J1187">
        <v>9.1199999999999992</v>
      </c>
      <c r="K1187" t="s">
        <v>18</v>
      </c>
      <c r="L1187">
        <v>5000</v>
      </c>
      <c r="N1187" t="s">
        <v>35</v>
      </c>
      <c r="O1187" t="s">
        <v>20</v>
      </c>
      <c r="P1187" t="s">
        <v>16</v>
      </c>
      <c r="T1187">
        <f t="shared" si="20"/>
        <v>45599.999999999993</v>
      </c>
    </row>
    <row r="1188" spans="1:20" x14ac:dyDescent="0.2">
      <c r="A1188" t="s">
        <v>15</v>
      </c>
      <c r="B1188" s="9">
        <v>36871</v>
      </c>
      <c r="C1188" s="9">
        <v>36872</v>
      </c>
      <c r="D1188" s="9">
        <v>36873</v>
      </c>
      <c r="E1188">
        <v>526754</v>
      </c>
      <c r="F1188">
        <v>678760</v>
      </c>
      <c r="G1188" t="s">
        <v>16</v>
      </c>
      <c r="H1188">
        <v>18</v>
      </c>
      <c r="I1188" t="s">
        <v>17</v>
      </c>
      <c r="J1188">
        <v>9.61</v>
      </c>
      <c r="K1188" t="s">
        <v>18</v>
      </c>
      <c r="L1188">
        <v>5000</v>
      </c>
      <c r="N1188" t="s">
        <v>47</v>
      </c>
      <c r="O1188" t="s">
        <v>20</v>
      </c>
      <c r="P1188" t="s">
        <v>16</v>
      </c>
      <c r="T1188">
        <f t="shared" si="20"/>
        <v>48050</v>
      </c>
    </row>
    <row r="1189" spans="1:20" x14ac:dyDescent="0.2">
      <c r="A1189" t="s">
        <v>15</v>
      </c>
      <c r="B1189" s="9">
        <v>36871</v>
      </c>
      <c r="C1189" s="9">
        <v>36872</v>
      </c>
      <c r="D1189" s="9">
        <v>36873</v>
      </c>
      <c r="E1189">
        <v>526755</v>
      </c>
      <c r="F1189">
        <v>678761</v>
      </c>
      <c r="G1189" t="s">
        <v>16</v>
      </c>
      <c r="H1189">
        <v>52577</v>
      </c>
      <c r="I1189" t="s">
        <v>17</v>
      </c>
      <c r="J1189">
        <v>9.6999999999999993</v>
      </c>
      <c r="K1189" t="s">
        <v>18</v>
      </c>
      <c r="L1189">
        <v>6701</v>
      </c>
      <c r="N1189" t="s">
        <v>53</v>
      </c>
      <c r="O1189" t="s">
        <v>20</v>
      </c>
      <c r="P1189" t="s">
        <v>16</v>
      </c>
      <c r="T1189">
        <f t="shared" si="20"/>
        <v>64999.7</v>
      </c>
    </row>
    <row r="1190" spans="1:20" x14ac:dyDescent="0.2">
      <c r="A1190" t="s">
        <v>15</v>
      </c>
      <c r="B1190" s="9">
        <v>36871</v>
      </c>
      <c r="C1190" s="9">
        <v>36872</v>
      </c>
      <c r="D1190" s="9">
        <v>36873</v>
      </c>
      <c r="E1190">
        <v>526756</v>
      </c>
      <c r="F1190">
        <v>678762</v>
      </c>
      <c r="G1190" t="s">
        <v>16</v>
      </c>
      <c r="H1190">
        <v>53295</v>
      </c>
      <c r="I1190" t="s">
        <v>17</v>
      </c>
      <c r="J1190">
        <v>9.75</v>
      </c>
      <c r="K1190" t="s">
        <v>18</v>
      </c>
      <c r="L1190">
        <v>10000</v>
      </c>
      <c r="N1190" t="s">
        <v>52</v>
      </c>
      <c r="O1190" t="s">
        <v>20</v>
      </c>
      <c r="P1190" t="s">
        <v>16</v>
      </c>
      <c r="T1190">
        <f t="shared" si="20"/>
        <v>97500</v>
      </c>
    </row>
    <row r="1191" spans="1:20" x14ac:dyDescent="0.2">
      <c r="A1191" t="s">
        <v>15</v>
      </c>
      <c r="B1191" s="9">
        <v>36871</v>
      </c>
      <c r="C1191" s="9">
        <v>36872</v>
      </c>
      <c r="D1191" s="9">
        <v>36873</v>
      </c>
      <c r="E1191">
        <v>526757</v>
      </c>
      <c r="F1191">
        <v>678764</v>
      </c>
      <c r="G1191" t="s">
        <v>16</v>
      </c>
      <c r="H1191">
        <v>61981</v>
      </c>
      <c r="I1191" t="s">
        <v>17</v>
      </c>
      <c r="J1191">
        <v>9.75</v>
      </c>
      <c r="K1191" t="s">
        <v>18</v>
      </c>
      <c r="L1191">
        <v>5000</v>
      </c>
      <c r="N1191" t="s">
        <v>55</v>
      </c>
      <c r="O1191" t="s">
        <v>20</v>
      </c>
      <c r="P1191" t="s">
        <v>16</v>
      </c>
      <c r="T1191">
        <f t="shared" si="20"/>
        <v>48750</v>
      </c>
    </row>
    <row r="1192" spans="1:20" x14ac:dyDescent="0.2">
      <c r="A1192" t="s">
        <v>15</v>
      </c>
      <c r="B1192" s="9">
        <v>36871</v>
      </c>
      <c r="C1192" s="9">
        <v>36872</v>
      </c>
      <c r="D1192" s="9">
        <v>36873</v>
      </c>
      <c r="E1192">
        <v>526760</v>
      </c>
      <c r="F1192">
        <v>678770</v>
      </c>
      <c r="G1192" t="s">
        <v>16</v>
      </c>
      <c r="H1192">
        <v>18</v>
      </c>
      <c r="I1192" t="s">
        <v>17</v>
      </c>
      <c r="J1192">
        <v>9.7200000000000006</v>
      </c>
      <c r="K1192" t="s">
        <v>18</v>
      </c>
      <c r="L1192">
        <v>5000</v>
      </c>
      <c r="N1192" t="s">
        <v>21</v>
      </c>
      <c r="O1192" t="s">
        <v>20</v>
      </c>
      <c r="P1192" t="s">
        <v>16</v>
      </c>
      <c r="T1192">
        <f t="shared" si="20"/>
        <v>48600</v>
      </c>
    </row>
    <row r="1193" spans="1:20" x14ac:dyDescent="0.2">
      <c r="A1193" t="s">
        <v>15</v>
      </c>
      <c r="B1193" s="9">
        <v>36871</v>
      </c>
      <c r="C1193" s="9">
        <v>36872</v>
      </c>
      <c r="D1193" s="9">
        <v>36873</v>
      </c>
      <c r="E1193">
        <v>526761</v>
      </c>
      <c r="F1193">
        <v>678772</v>
      </c>
      <c r="G1193" t="s">
        <v>16</v>
      </c>
      <c r="H1193">
        <v>232</v>
      </c>
      <c r="I1193" t="s">
        <v>17</v>
      </c>
      <c r="J1193">
        <v>9.6</v>
      </c>
      <c r="K1193" t="s">
        <v>18</v>
      </c>
      <c r="L1193">
        <v>10000</v>
      </c>
      <c r="N1193" t="s">
        <v>26</v>
      </c>
      <c r="O1193" t="s">
        <v>20</v>
      </c>
      <c r="P1193" t="s">
        <v>16</v>
      </c>
      <c r="T1193">
        <f t="shared" si="20"/>
        <v>96000</v>
      </c>
    </row>
    <row r="1194" spans="1:20" x14ac:dyDescent="0.2">
      <c r="A1194" t="s">
        <v>15</v>
      </c>
      <c r="B1194" s="9">
        <v>36871</v>
      </c>
      <c r="C1194" s="9">
        <v>36872</v>
      </c>
      <c r="D1194" s="9">
        <v>36873</v>
      </c>
      <c r="E1194">
        <v>526762</v>
      </c>
      <c r="F1194">
        <v>678773</v>
      </c>
      <c r="G1194" t="s">
        <v>16</v>
      </c>
      <c r="H1194">
        <v>18</v>
      </c>
      <c r="I1194" t="s">
        <v>17</v>
      </c>
      <c r="J1194">
        <v>9.61</v>
      </c>
      <c r="K1194" t="s">
        <v>18</v>
      </c>
      <c r="L1194">
        <v>5000</v>
      </c>
      <c r="N1194" t="s">
        <v>38</v>
      </c>
      <c r="O1194" t="s">
        <v>20</v>
      </c>
      <c r="P1194" t="s">
        <v>16</v>
      </c>
      <c r="T1194">
        <f t="shared" si="20"/>
        <v>48050</v>
      </c>
    </row>
    <row r="1195" spans="1:20" x14ac:dyDescent="0.2">
      <c r="A1195" t="s">
        <v>15</v>
      </c>
      <c r="B1195" s="9">
        <v>36871</v>
      </c>
      <c r="C1195" s="9">
        <v>36872</v>
      </c>
      <c r="D1195" s="9">
        <v>36873</v>
      </c>
      <c r="E1195">
        <v>526763</v>
      </c>
      <c r="F1195">
        <v>678771</v>
      </c>
      <c r="G1195" t="s">
        <v>16</v>
      </c>
      <c r="H1195">
        <v>51586</v>
      </c>
      <c r="I1195" t="s">
        <v>17</v>
      </c>
      <c r="J1195">
        <v>10.425000000000001</v>
      </c>
      <c r="K1195" t="s">
        <v>18</v>
      </c>
      <c r="L1195">
        <v>10000</v>
      </c>
      <c r="N1195" t="s">
        <v>36</v>
      </c>
      <c r="O1195" t="s">
        <v>20</v>
      </c>
      <c r="P1195" t="s">
        <v>16</v>
      </c>
      <c r="T1195">
        <f t="shared" si="20"/>
        <v>104250</v>
      </c>
    </row>
    <row r="1196" spans="1:20" x14ac:dyDescent="0.2">
      <c r="A1196" t="s">
        <v>15</v>
      </c>
      <c r="B1196" s="9">
        <v>36871</v>
      </c>
      <c r="C1196" s="9">
        <v>36872</v>
      </c>
      <c r="D1196" s="9">
        <v>36873</v>
      </c>
      <c r="E1196">
        <v>526765</v>
      </c>
      <c r="F1196">
        <v>678775</v>
      </c>
      <c r="G1196" t="s">
        <v>16</v>
      </c>
      <c r="H1196">
        <v>49333</v>
      </c>
      <c r="I1196" t="s">
        <v>17</v>
      </c>
      <c r="J1196">
        <v>9.75</v>
      </c>
      <c r="K1196" t="s">
        <v>18</v>
      </c>
      <c r="L1196">
        <v>3299</v>
      </c>
      <c r="N1196" t="s">
        <v>53</v>
      </c>
      <c r="O1196" t="s">
        <v>20</v>
      </c>
      <c r="P1196" t="s">
        <v>16</v>
      </c>
      <c r="T1196">
        <f t="shared" si="20"/>
        <v>32165.25</v>
      </c>
    </row>
    <row r="1197" spans="1:20" x14ac:dyDescent="0.2">
      <c r="A1197" t="s">
        <v>15</v>
      </c>
      <c r="B1197" s="9">
        <v>36871</v>
      </c>
      <c r="C1197" s="9">
        <v>36872</v>
      </c>
      <c r="D1197" s="9">
        <v>36873</v>
      </c>
      <c r="E1197">
        <v>526766</v>
      </c>
      <c r="F1197">
        <v>678776</v>
      </c>
      <c r="G1197" t="s">
        <v>16</v>
      </c>
      <c r="H1197">
        <v>208</v>
      </c>
      <c r="I1197" t="s">
        <v>17</v>
      </c>
      <c r="J1197">
        <v>10.1</v>
      </c>
      <c r="K1197" t="s">
        <v>18</v>
      </c>
      <c r="L1197">
        <v>2500</v>
      </c>
      <c r="N1197" t="s">
        <v>66</v>
      </c>
      <c r="O1197" t="s">
        <v>20</v>
      </c>
      <c r="P1197" t="s">
        <v>16</v>
      </c>
      <c r="T1197">
        <f t="shared" si="20"/>
        <v>25250</v>
      </c>
    </row>
    <row r="1198" spans="1:20" x14ac:dyDescent="0.2">
      <c r="A1198" t="s">
        <v>15</v>
      </c>
      <c r="B1198" s="9">
        <v>36871</v>
      </c>
      <c r="C1198" s="9">
        <v>36872</v>
      </c>
      <c r="D1198" s="9">
        <v>36873</v>
      </c>
      <c r="E1198">
        <v>526767</v>
      </c>
      <c r="F1198">
        <v>678779</v>
      </c>
      <c r="G1198" t="s">
        <v>16</v>
      </c>
      <c r="H1198">
        <v>49333</v>
      </c>
      <c r="I1198" t="s">
        <v>17</v>
      </c>
      <c r="J1198">
        <v>9.7899999999999991</v>
      </c>
      <c r="K1198" t="s">
        <v>18</v>
      </c>
      <c r="L1198">
        <v>10000</v>
      </c>
      <c r="N1198" t="s">
        <v>53</v>
      </c>
      <c r="O1198" t="s">
        <v>20</v>
      </c>
      <c r="P1198" t="s">
        <v>16</v>
      </c>
      <c r="T1198">
        <f t="shared" si="20"/>
        <v>97899.999999999985</v>
      </c>
    </row>
    <row r="1199" spans="1:20" x14ac:dyDescent="0.2">
      <c r="A1199" t="s">
        <v>15</v>
      </c>
      <c r="B1199" s="9">
        <v>36871</v>
      </c>
      <c r="C1199" s="9">
        <v>36872</v>
      </c>
      <c r="D1199" s="9">
        <v>36873</v>
      </c>
      <c r="E1199">
        <v>526768</v>
      </c>
      <c r="F1199">
        <v>678780</v>
      </c>
      <c r="G1199" t="s">
        <v>16</v>
      </c>
      <c r="H1199">
        <v>50591</v>
      </c>
      <c r="I1199" t="s">
        <v>17</v>
      </c>
      <c r="J1199">
        <v>10.425000000000001</v>
      </c>
      <c r="K1199" t="s">
        <v>18</v>
      </c>
      <c r="L1199">
        <v>10000</v>
      </c>
      <c r="N1199" t="s">
        <v>36</v>
      </c>
      <c r="O1199" t="s">
        <v>20</v>
      </c>
      <c r="P1199" t="s">
        <v>16</v>
      </c>
      <c r="T1199">
        <f t="shared" si="20"/>
        <v>104250</v>
      </c>
    </row>
    <row r="1200" spans="1:20" x14ac:dyDescent="0.2">
      <c r="A1200" t="s">
        <v>15</v>
      </c>
      <c r="B1200" s="9">
        <v>36871</v>
      </c>
      <c r="C1200" s="9">
        <v>36872</v>
      </c>
      <c r="D1200" s="9">
        <v>36873</v>
      </c>
      <c r="E1200">
        <v>526769</v>
      </c>
      <c r="F1200">
        <v>678782</v>
      </c>
      <c r="G1200" t="s">
        <v>16</v>
      </c>
      <c r="H1200">
        <v>687</v>
      </c>
      <c r="I1200" t="s">
        <v>17</v>
      </c>
      <c r="J1200">
        <v>9.8000000000000007</v>
      </c>
      <c r="K1200" t="s">
        <v>18</v>
      </c>
      <c r="L1200">
        <v>5000</v>
      </c>
      <c r="N1200" t="s">
        <v>55</v>
      </c>
      <c r="O1200" t="s">
        <v>20</v>
      </c>
      <c r="P1200" t="s">
        <v>16</v>
      </c>
      <c r="T1200">
        <f t="shared" si="20"/>
        <v>49000</v>
      </c>
    </row>
    <row r="1201" spans="1:20" x14ac:dyDescent="0.2">
      <c r="A1201" t="s">
        <v>15</v>
      </c>
      <c r="B1201" s="9">
        <v>36871</v>
      </c>
      <c r="C1201" s="9">
        <v>36872</v>
      </c>
      <c r="D1201" s="9">
        <v>36873</v>
      </c>
      <c r="E1201">
        <v>526770</v>
      </c>
      <c r="F1201">
        <v>678783</v>
      </c>
      <c r="G1201" t="s">
        <v>16</v>
      </c>
      <c r="H1201">
        <v>18</v>
      </c>
      <c r="I1201" t="s">
        <v>17</v>
      </c>
      <c r="J1201">
        <v>9.7899999999999991</v>
      </c>
      <c r="K1201" t="s">
        <v>18</v>
      </c>
      <c r="L1201">
        <v>5000</v>
      </c>
      <c r="N1201" t="s">
        <v>21</v>
      </c>
      <c r="O1201" t="s">
        <v>20</v>
      </c>
      <c r="P1201" t="s">
        <v>16</v>
      </c>
      <c r="T1201">
        <f t="shared" si="20"/>
        <v>48949.999999999993</v>
      </c>
    </row>
    <row r="1202" spans="1:20" x14ac:dyDescent="0.2">
      <c r="A1202" t="s">
        <v>15</v>
      </c>
      <c r="B1202" s="9">
        <v>36871</v>
      </c>
      <c r="C1202" s="9">
        <v>36872</v>
      </c>
      <c r="D1202" s="9">
        <v>36873</v>
      </c>
      <c r="E1202">
        <v>526771</v>
      </c>
      <c r="F1202">
        <v>678784</v>
      </c>
      <c r="G1202" t="s">
        <v>16</v>
      </c>
      <c r="H1202">
        <v>26476</v>
      </c>
      <c r="I1202" t="s">
        <v>17</v>
      </c>
      <c r="J1202">
        <v>9.4700000000000006</v>
      </c>
      <c r="K1202" t="s">
        <v>18</v>
      </c>
      <c r="L1202">
        <v>10000</v>
      </c>
      <c r="N1202" t="s">
        <v>62</v>
      </c>
      <c r="O1202" t="s">
        <v>20</v>
      </c>
      <c r="P1202" t="s">
        <v>16</v>
      </c>
      <c r="T1202">
        <f t="shared" si="20"/>
        <v>94700</v>
      </c>
    </row>
    <row r="1203" spans="1:20" x14ac:dyDescent="0.2">
      <c r="A1203" t="s">
        <v>15</v>
      </c>
      <c r="B1203" s="9">
        <v>36871</v>
      </c>
      <c r="C1203" s="9">
        <v>36872</v>
      </c>
      <c r="D1203" s="9">
        <v>36873</v>
      </c>
      <c r="E1203">
        <v>526772</v>
      </c>
      <c r="F1203">
        <v>678786</v>
      </c>
      <c r="G1203" t="s">
        <v>16</v>
      </c>
      <c r="H1203">
        <v>72297</v>
      </c>
      <c r="I1203" t="s">
        <v>17</v>
      </c>
      <c r="J1203">
        <v>9.65</v>
      </c>
      <c r="K1203" t="s">
        <v>18</v>
      </c>
      <c r="L1203">
        <v>10000</v>
      </c>
      <c r="N1203" t="s">
        <v>26</v>
      </c>
      <c r="O1203" t="s">
        <v>20</v>
      </c>
      <c r="P1203" t="s">
        <v>16</v>
      </c>
      <c r="T1203">
        <f t="shared" si="20"/>
        <v>96500</v>
      </c>
    </row>
    <row r="1204" spans="1:20" x14ac:dyDescent="0.2">
      <c r="A1204" t="s">
        <v>15</v>
      </c>
      <c r="B1204" s="9">
        <v>36871</v>
      </c>
      <c r="C1204" s="9">
        <v>36872</v>
      </c>
      <c r="D1204" s="9">
        <v>36873</v>
      </c>
      <c r="E1204">
        <v>526773</v>
      </c>
      <c r="F1204">
        <v>678787</v>
      </c>
      <c r="G1204" t="s">
        <v>16</v>
      </c>
      <c r="H1204">
        <v>208</v>
      </c>
      <c r="I1204" t="s">
        <v>17</v>
      </c>
      <c r="J1204">
        <v>10.199999999999999</v>
      </c>
      <c r="K1204" t="s">
        <v>18</v>
      </c>
      <c r="L1204">
        <v>2500</v>
      </c>
      <c r="N1204" t="s">
        <v>66</v>
      </c>
      <c r="O1204" t="s">
        <v>20</v>
      </c>
      <c r="P1204" t="s">
        <v>16</v>
      </c>
      <c r="T1204">
        <f t="shared" si="20"/>
        <v>25500</v>
      </c>
    </row>
    <row r="1205" spans="1:20" x14ac:dyDescent="0.2">
      <c r="A1205" t="s">
        <v>15</v>
      </c>
      <c r="B1205" s="9">
        <v>36871</v>
      </c>
      <c r="C1205" s="9">
        <v>36872</v>
      </c>
      <c r="D1205" s="9">
        <v>36873</v>
      </c>
      <c r="E1205">
        <v>526774</v>
      </c>
      <c r="F1205">
        <v>678788</v>
      </c>
      <c r="G1205" t="s">
        <v>16</v>
      </c>
      <c r="H1205">
        <v>18</v>
      </c>
      <c r="I1205" t="s">
        <v>17</v>
      </c>
      <c r="J1205">
        <v>9.86</v>
      </c>
      <c r="K1205" t="s">
        <v>18</v>
      </c>
      <c r="L1205">
        <v>5000</v>
      </c>
      <c r="N1205" t="s">
        <v>21</v>
      </c>
      <c r="O1205" t="s">
        <v>20</v>
      </c>
      <c r="P1205" t="s">
        <v>16</v>
      </c>
      <c r="T1205">
        <f t="shared" si="20"/>
        <v>49300</v>
      </c>
    </row>
    <row r="1206" spans="1:20" x14ac:dyDescent="0.2">
      <c r="A1206" t="s">
        <v>15</v>
      </c>
      <c r="B1206" s="9">
        <v>36871</v>
      </c>
      <c r="C1206" s="9">
        <v>36872</v>
      </c>
      <c r="D1206" s="9">
        <v>36873</v>
      </c>
      <c r="E1206">
        <v>526775</v>
      </c>
      <c r="F1206">
        <v>678789</v>
      </c>
      <c r="G1206" t="s">
        <v>16</v>
      </c>
      <c r="H1206">
        <v>72297</v>
      </c>
      <c r="I1206" t="s">
        <v>17</v>
      </c>
      <c r="J1206">
        <v>9.6750000000000007</v>
      </c>
      <c r="K1206" t="s">
        <v>18</v>
      </c>
      <c r="L1206">
        <v>10000</v>
      </c>
      <c r="N1206" t="s">
        <v>26</v>
      </c>
      <c r="O1206" t="s">
        <v>20</v>
      </c>
      <c r="P1206" t="s">
        <v>16</v>
      </c>
      <c r="T1206">
        <f t="shared" si="20"/>
        <v>96750</v>
      </c>
    </row>
    <row r="1207" spans="1:20" x14ac:dyDescent="0.2">
      <c r="A1207" t="s">
        <v>15</v>
      </c>
      <c r="B1207" s="9">
        <v>36871</v>
      </c>
      <c r="C1207" s="9">
        <v>36872</v>
      </c>
      <c r="D1207" s="9">
        <v>36873</v>
      </c>
      <c r="E1207">
        <v>526776</v>
      </c>
      <c r="F1207">
        <v>678790</v>
      </c>
      <c r="G1207" t="s">
        <v>16</v>
      </c>
      <c r="H1207">
        <v>65268</v>
      </c>
      <c r="I1207" t="s">
        <v>17</v>
      </c>
      <c r="J1207">
        <v>9.83</v>
      </c>
      <c r="K1207" t="s">
        <v>18</v>
      </c>
      <c r="L1207">
        <v>5000</v>
      </c>
      <c r="N1207" t="s">
        <v>43</v>
      </c>
      <c r="O1207" t="s">
        <v>20</v>
      </c>
      <c r="P1207" t="s">
        <v>16</v>
      </c>
      <c r="T1207">
        <f t="shared" si="20"/>
        <v>49150</v>
      </c>
    </row>
    <row r="1208" spans="1:20" x14ac:dyDescent="0.2">
      <c r="A1208" t="s">
        <v>15</v>
      </c>
      <c r="B1208" s="9">
        <v>36871</v>
      </c>
      <c r="C1208" s="9">
        <v>36872</v>
      </c>
      <c r="D1208" s="9">
        <v>36873</v>
      </c>
      <c r="E1208">
        <v>526777</v>
      </c>
      <c r="F1208">
        <v>678791</v>
      </c>
      <c r="G1208" t="s">
        <v>16</v>
      </c>
      <c r="H1208">
        <v>50591</v>
      </c>
      <c r="I1208" t="s">
        <v>17</v>
      </c>
      <c r="J1208">
        <v>10.475</v>
      </c>
      <c r="K1208" t="s">
        <v>18</v>
      </c>
      <c r="L1208">
        <v>10000</v>
      </c>
      <c r="N1208" t="s">
        <v>36</v>
      </c>
      <c r="O1208" t="s">
        <v>20</v>
      </c>
      <c r="P1208" t="s">
        <v>16</v>
      </c>
      <c r="T1208">
        <f t="shared" si="20"/>
        <v>104750</v>
      </c>
    </row>
    <row r="1209" spans="1:20" x14ac:dyDescent="0.2">
      <c r="A1209" t="s">
        <v>15</v>
      </c>
      <c r="B1209" s="9">
        <v>36871</v>
      </c>
      <c r="C1209" s="9">
        <v>36872</v>
      </c>
      <c r="D1209" s="9">
        <v>36873</v>
      </c>
      <c r="E1209">
        <v>526778</v>
      </c>
      <c r="F1209">
        <v>678792</v>
      </c>
      <c r="G1209" t="s">
        <v>16</v>
      </c>
      <c r="H1209">
        <v>53295</v>
      </c>
      <c r="I1209" t="s">
        <v>17</v>
      </c>
      <c r="J1209">
        <v>9.83</v>
      </c>
      <c r="K1209" t="s">
        <v>18</v>
      </c>
      <c r="L1209">
        <v>10000</v>
      </c>
      <c r="N1209" t="s">
        <v>53</v>
      </c>
      <c r="O1209" t="s">
        <v>20</v>
      </c>
      <c r="P1209" t="s">
        <v>16</v>
      </c>
      <c r="T1209">
        <f t="shared" si="20"/>
        <v>98300</v>
      </c>
    </row>
    <row r="1210" spans="1:20" x14ac:dyDescent="0.2">
      <c r="A1210" t="s">
        <v>15</v>
      </c>
      <c r="B1210" s="9">
        <v>36871</v>
      </c>
      <c r="C1210" s="9">
        <v>36872</v>
      </c>
      <c r="D1210" s="9">
        <v>36873</v>
      </c>
      <c r="E1210">
        <v>526779</v>
      </c>
      <c r="F1210">
        <v>678793</v>
      </c>
      <c r="G1210" t="s">
        <v>16</v>
      </c>
      <c r="H1210">
        <v>63597</v>
      </c>
      <c r="I1210" t="s">
        <v>17</v>
      </c>
      <c r="J1210">
        <v>9.65</v>
      </c>
      <c r="K1210" t="s">
        <v>18</v>
      </c>
      <c r="L1210">
        <v>5000</v>
      </c>
      <c r="N1210" t="s">
        <v>47</v>
      </c>
      <c r="O1210" t="s">
        <v>20</v>
      </c>
      <c r="P1210" t="s">
        <v>16</v>
      </c>
      <c r="T1210">
        <f t="shared" si="20"/>
        <v>48250</v>
      </c>
    </row>
    <row r="1211" spans="1:20" x14ac:dyDescent="0.2">
      <c r="A1211" t="s">
        <v>15</v>
      </c>
      <c r="B1211" s="9">
        <v>36871</v>
      </c>
      <c r="C1211" s="9">
        <v>36872</v>
      </c>
      <c r="D1211" s="9">
        <v>36873</v>
      </c>
      <c r="E1211">
        <v>526780</v>
      </c>
      <c r="F1211">
        <v>678796</v>
      </c>
      <c r="G1211" t="s">
        <v>16</v>
      </c>
      <c r="H1211">
        <v>63597</v>
      </c>
      <c r="I1211" t="s">
        <v>17</v>
      </c>
      <c r="J1211">
        <v>9.65</v>
      </c>
      <c r="K1211" t="s">
        <v>18</v>
      </c>
      <c r="L1211">
        <v>5000</v>
      </c>
      <c r="N1211" t="s">
        <v>38</v>
      </c>
      <c r="O1211" t="s">
        <v>20</v>
      </c>
      <c r="P1211" t="s">
        <v>16</v>
      </c>
      <c r="T1211">
        <f t="shared" si="20"/>
        <v>48250</v>
      </c>
    </row>
    <row r="1212" spans="1:20" x14ac:dyDescent="0.2">
      <c r="A1212" t="s">
        <v>15</v>
      </c>
      <c r="B1212" s="9">
        <v>36871</v>
      </c>
      <c r="C1212" s="9">
        <v>36872</v>
      </c>
      <c r="D1212" s="9">
        <v>36873</v>
      </c>
      <c r="E1212">
        <v>526782</v>
      </c>
      <c r="F1212">
        <v>678800</v>
      </c>
      <c r="G1212" t="s">
        <v>16</v>
      </c>
      <c r="H1212">
        <v>11170</v>
      </c>
      <c r="I1212" t="s">
        <v>17</v>
      </c>
      <c r="J1212">
        <v>9.85</v>
      </c>
      <c r="K1212" t="s">
        <v>18</v>
      </c>
      <c r="L1212">
        <v>5000</v>
      </c>
      <c r="N1212" t="s">
        <v>55</v>
      </c>
      <c r="O1212" t="s">
        <v>20</v>
      </c>
      <c r="P1212" t="s">
        <v>16</v>
      </c>
      <c r="T1212">
        <f t="shared" ref="T1212:T1237" si="21">L1212*J1212</f>
        <v>49250</v>
      </c>
    </row>
    <row r="1213" spans="1:20" x14ac:dyDescent="0.2">
      <c r="A1213" t="s">
        <v>15</v>
      </c>
      <c r="B1213" s="9">
        <v>36871</v>
      </c>
      <c r="C1213" s="9">
        <v>36872</v>
      </c>
      <c r="D1213" s="9">
        <v>36873</v>
      </c>
      <c r="E1213">
        <v>526783</v>
      </c>
      <c r="F1213">
        <v>678801</v>
      </c>
      <c r="G1213" t="s">
        <v>16</v>
      </c>
      <c r="H1213">
        <v>52595</v>
      </c>
      <c r="I1213" t="s">
        <v>17</v>
      </c>
      <c r="J1213">
        <v>9.6999999999999993</v>
      </c>
      <c r="K1213" t="s">
        <v>18</v>
      </c>
      <c r="L1213">
        <v>5000</v>
      </c>
      <c r="N1213" t="s">
        <v>34</v>
      </c>
      <c r="O1213" t="s">
        <v>20</v>
      </c>
      <c r="P1213" t="s">
        <v>16</v>
      </c>
      <c r="T1213">
        <f t="shared" si="21"/>
        <v>48500</v>
      </c>
    </row>
    <row r="1214" spans="1:20" x14ac:dyDescent="0.2">
      <c r="A1214" t="s">
        <v>15</v>
      </c>
      <c r="B1214" s="9">
        <v>36871</v>
      </c>
      <c r="C1214" s="9">
        <v>36872</v>
      </c>
      <c r="D1214" s="9">
        <v>36873</v>
      </c>
      <c r="E1214">
        <v>526784</v>
      </c>
      <c r="F1214">
        <v>678799</v>
      </c>
      <c r="G1214" t="s">
        <v>16</v>
      </c>
      <c r="H1214">
        <v>31699</v>
      </c>
      <c r="I1214" t="s">
        <v>17</v>
      </c>
      <c r="J1214">
        <v>9.75</v>
      </c>
      <c r="K1214" t="s">
        <v>18</v>
      </c>
      <c r="L1214">
        <v>10000</v>
      </c>
      <c r="N1214" t="s">
        <v>26</v>
      </c>
      <c r="O1214" t="s">
        <v>20</v>
      </c>
      <c r="P1214" t="s">
        <v>16</v>
      </c>
      <c r="T1214">
        <f t="shared" si="21"/>
        <v>97500</v>
      </c>
    </row>
    <row r="1215" spans="1:20" x14ac:dyDescent="0.2">
      <c r="A1215" t="s">
        <v>15</v>
      </c>
      <c r="B1215" s="9">
        <v>36871</v>
      </c>
      <c r="C1215" s="9">
        <v>36872</v>
      </c>
      <c r="D1215" s="9">
        <v>36873</v>
      </c>
      <c r="E1215">
        <v>526785</v>
      </c>
      <c r="F1215">
        <v>678802</v>
      </c>
      <c r="G1215" t="s">
        <v>16</v>
      </c>
      <c r="H1215">
        <v>51163</v>
      </c>
      <c r="I1215" t="s">
        <v>17</v>
      </c>
      <c r="J1215">
        <v>9.57</v>
      </c>
      <c r="K1215" t="s">
        <v>18</v>
      </c>
      <c r="L1215">
        <v>5000</v>
      </c>
      <c r="N1215" t="s">
        <v>81</v>
      </c>
      <c r="O1215" t="s">
        <v>20</v>
      </c>
      <c r="P1215" t="s">
        <v>16</v>
      </c>
      <c r="T1215">
        <f t="shared" si="21"/>
        <v>47850</v>
      </c>
    </row>
    <row r="1216" spans="1:20" x14ac:dyDescent="0.2">
      <c r="A1216" t="s">
        <v>15</v>
      </c>
      <c r="B1216" s="9">
        <v>36871</v>
      </c>
      <c r="C1216" s="9">
        <v>36872</v>
      </c>
      <c r="D1216" s="9">
        <v>36873</v>
      </c>
      <c r="E1216">
        <v>526787</v>
      </c>
      <c r="F1216">
        <v>678806</v>
      </c>
      <c r="G1216" t="s">
        <v>16</v>
      </c>
      <c r="H1216">
        <v>18</v>
      </c>
      <c r="I1216" t="s">
        <v>17</v>
      </c>
      <c r="J1216">
        <v>9.93</v>
      </c>
      <c r="K1216" t="s">
        <v>18</v>
      </c>
      <c r="L1216">
        <v>5000</v>
      </c>
      <c r="N1216" t="s">
        <v>21</v>
      </c>
      <c r="O1216" t="s">
        <v>20</v>
      </c>
      <c r="P1216" t="s">
        <v>16</v>
      </c>
      <c r="T1216">
        <f t="shared" si="21"/>
        <v>49650</v>
      </c>
    </row>
    <row r="1217" spans="1:20" x14ac:dyDescent="0.2">
      <c r="A1217" t="s">
        <v>15</v>
      </c>
      <c r="B1217" s="9">
        <v>36871</v>
      </c>
      <c r="C1217" s="9">
        <v>36872</v>
      </c>
      <c r="D1217" s="9">
        <v>36873</v>
      </c>
      <c r="E1217">
        <v>526788</v>
      </c>
      <c r="F1217">
        <v>678810</v>
      </c>
      <c r="G1217" t="s">
        <v>16</v>
      </c>
      <c r="H1217">
        <v>208</v>
      </c>
      <c r="I1217" t="s">
        <v>17</v>
      </c>
      <c r="J1217">
        <v>9.85</v>
      </c>
      <c r="K1217" t="s">
        <v>18</v>
      </c>
      <c r="L1217">
        <v>10000</v>
      </c>
      <c r="N1217" t="s">
        <v>26</v>
      </c>
      <c r="O1217" t="s">
        <v>20</v>
      </c>
      <c r="P1217" t="s">
        <v>16</v>
      </c>
      <c r="T1217">
        <f t="shared" si="21"/>
        <v>98500</v>
      </c>
    </row>
    <row r="1218" spans="1:20" x14ac:dyDescent="0.2">
      <c r="A1218" t="s">
        <v>15</v>
      </c>
      <c r="B1218" s="9">
        <v>36871</v>
      </c>
      <c r="C1218" s="9">
        <v>36872</v>
      </c>
      <c r="D1218" s="9">
        <v>36873</v>
      </c>
      <c r="E1218">
        <v>526789</v>
      </c>
      <c r="F1218">
        <v>678811</v>
      </c>
      <c r="G1218" t="s">
        <v>16</v>
      </c>
      <c r="H1218">
        <v>50531</v>
      </c>
      <c r="I1218" t="s">
        <v>17</v>
      </c>
      <c r="J1218">
        <v>9.5</v>
      </c>
      <c r="K1218" t="s">
        <v>18</v>
      </c>
      <c r="L1218">
        <v>5000</v>
      </c>
      <c r="N1218" t="s">
        <v>33</v>
      </c>
      <c r="O1218" t="s">
        <v>20</v>
      </c>
      <c r="P1218" t="s">
        <v>16</v>
      </c>
      <c r="T1218">
        <f t="shared" si="21"/>
        <v>47500</v>
      </c>
    </row>
    <row r="1219" spans="1:20" x14ac:dyDescent="0.2">
      <c r="A1219" t="s">
        <v>15</v>
      </c>
      <c r="B1219" s="9">
        <v>36871</v>
      </c>
      <c r="C1219" s="9">
        <v>36872</v>
      </c>
      <c r="D1219" s="9">
        <v>36873</v>
      </c>
      <c r="E1219">
        <v>526790</v>
      </c>
      <c r="F1219">
        <v>678815</v>
      </c>
      <c r="G1219" t="s">
        <v>16</v>
      </c>
      <c r="H1219">
        <v>31699</v>
      </c>
      <c r="I1219" t="s">
        <v>17</v>
      </c>
      <c r="J1219">
        <v>9.9700000000000006</v>
      </c>
      <c r="K1219" t="s">
        <v>18</v>
      </c>
      <c r="L1219">
        <v>5000</v>
      </c>
      <c r="N1219" t="s">
        <v>21</v>
      </c>
      <c r="O1219" t="s">
        <v>20</v>
      </c>
      <c r="P1219" t="s">
        <v>16</v>
      </c>
      <c r="T1219">
        <f t="shared" si="21"/>
        <v>49850</v>
      </c>
    </row>
    <row r="1220" spans="1:20" x14ac:dyDescent="0.2">
      <c r="A1220" t="s">
        <v>15</v>
      </c>
      <c r="B1220" s="9">
        <v>36871</v>
      </c>
      <c r="C1220" s="9">
        <v>36872</v>
      </c>
      <c r="D1220" s="9">
        <v>36873</v>
      </c>
      <c r="E1220">
        <v>526791</v>
      </c>
      <c r="F1220">
        <v>678814</v>
      </c>
      <c r="G1220" t="s">
        <v>16</v>
      </c>
      <c r="H1220">
        <v>18</v>
      </c>
      <c r="I1220" t="s">
        <v>17</v>
      </c>
      <c r="J1220">
        <v>9.89</v>
      </c>
      <c r="K1220" t="s">
        <v>18</v>
      </c>
      <c r="L1220">
        <v>5000</v>
      </c>
      <c r="N1220" t="s">
        <v>27</v>
      </c>
      <c r="O1220" t="s">
        <v>20</v>
      </c>
      <c r="P1220" t="s">
        <v>16</v>
      </c>
      <c r="T1220">
        <f t="shared" si="21"/>
        <v>49450</v>
      </c>
    </row>
    <row r="1221" spans="1:20" x14ac:dyDescent="0.2">
      <c r="A1221" t="s">
        <v>15</v>
      </c>
      <c r="B1221" s="9">
        <v>36871</v>
      </c>
      <c r="C1221" s="9">
        <v>36872</v>
      </c>
      <c r="D1221" s="9">
        <v>36873</v>
      </c>
      <c r="E1221">
        <v>526792</v>
      </c>
      <c r="F1221">
        <v>678817</v>
      </c>
      <c r="G1221" t="s">
        <v>16</v>
      </c>
      <c r="H1221">
        <v>65268</v>
      </c>
      <c r="I1221" t="s">
        <v>17</v>
      </c>
      <c r="J1221">
        <v>9.92</v>
      </c>
      <c r="K1221" t="s">
        <v>18</v>
      </c>
      <c r="L1221">
        <v>166</v>
      </c>
      <c r="N1221" t="s">
        <v>43</v>
      </c>
      <c r="O1221" t="s">
        <v>20</v>
      </c>
      <c r="P1221" t="s">
        <v>16</v>
      </c>
      <c r="T1221">
        <f t="shared" si="21"/>
        <v>1646.72</v>
      </c>
    </row>
    <row r="1222" spans="1:20" x14ac:dyDescent="0.2">
      <c r="A1222" t="s">
        <v>15</v>
      </c>
      <c r="B1222" s="9">
        <v>36871</v>
      </c>
      <c r="C1222" s="9">
        <v>36872</v>
      </c>
      <c r="D1222" s="9">
        <v>36873</v>
      </c>
      <c r="E1222">
        <v>526794</v>
      </c>
      <c r="F1222">
        <v>678819</v>
      </c>
      <c r="G1222" t="s">
        <v>16</v>
      </c>
      <c r="H1222">
        <v>64141</v>
      </c>
      <c r="I1222" t="s">
        <v>17</v>
      </c>
      <c r="J1222">
        <v>9.9649999999999999</v>
      </c>
      <c r="K1222" t="s">
        <v>18</v>
      </c>
      <c r="L1222">
        <v>2689</v>
      </c>
      <c r="N1222" t="s">
        <v>41</v>
      </c>
      <c r="O1222" t="s">
        <v>20</v>
      </c>
      <c r="P1222" t="s">
        <v>16</v>
      </c>
      <c r="T1222">
        <f t="shared" si="21"/>
        <v>26795.884999999998</v>
      </c>
    </row>
    <row r="1223" spans="1:20" x14ac:dyDescent="0.2">
      <c r="A1223" t="s">
        <v>15</v>
      </c>
      <c r="B1223" s="9">
        <v>36871</v>
      </c>
      <c r="C1223" s="9">
        <v>36872</v>
      </c>
      <c r="D1223" s="9">
        <v>36873</v>
      </c>
      <c r="E1223">
        <v>526795</v>
      </c>
      <c r="F1223">
        <v>678821</v>
      </c>
      <c r="G1223" t="s">
        <v>16</v>
      </c>
      <c r="H1223">
        <v>72297</v>
      </c>
      <c r="I1223" t="s">
        <v>17</v>
      </c>
      <c r="J1223">
        <v>9.9499999999999993</v>
      </c>
      <c r="K1223" t="s">
        <v>18</v>
      </c>
      <c r="L1223">
        <v>10000</v>
      </c>
      <c r="N1223" t="s">
        <v>26</v>
      </c>
      <c r="O1223" t="s">
        <v>20</v>
      </c>
      <c r="P1223" t="s">
        <v>16</v>
      </c>
      <c r="T1223">
        <f t="shared" si="21"/>
        <v>99500</v>
      </c>
    </row>
    <row r="1224" spans="1:20" x14ac:dyDescent="0.2">
      <c r="A1224" t="s">
        <v>15</v>
      </c>
      <c r="B1224" s="9">
        <v>36871</v>
      </c>
      <c r="C1224" s="9">
        <v>36872</v>
      </c>
      <c r="D1224" s="9">
        <v>36873</v>
      </c>
      <c r="E1224">
        <v>526796</v>
      </c>
      <c r="F1224">
        <v>678822</v>
      </c>
      <c r="G1224" t="s">
        <v>16</v>
      </c>
      <c r="H1224">
        <v>49298</v>
      </c>
      <c r="I1224" t="s">
        <v>17</v>
      </c>
      <c r="J1224">
        <v>9.9</v>
      </c>
      <c r="K1224" t="s">
        <v>18</v>
      </c>
      <c r="L1224">
        <v>3400</v>
      </c>
      <c r="N1224" t="s">
        <v>69</v>
      </c>
      <c r="O1224" t="s">
        <v>20</v>
      </c>
      <c r="P1224" t="s">
        <v>16</v>
      </c>
      <c r="T1224">
        <f t="shared" si="21"/>
        <v>33660</v>
      </c>
    </row>
    <row r="1225" spans="1:20" x14ac:dyDescent="0.2">
      <c r="A1225" t="s">
        <v>15</v>
      </c>
      <c r="B1225" s="9">
        <v>36871</v>
      </c>
      <c r="C1225" s="9">
        <v>36872</v>
      </c>
      <c r="D1225" s="9">
        <v>36873</v>
      </c>
      <c r="E1225">
        <v>526797</v>
      </c>
      <c r="F1225">
        <v>678823</v>
      </c>
      <c r="G1225" t="s">
        <v>16</v>
      </c>
      <c r="H1225">
        <v>72297</v>
      </c>
      <c r="I1225" t="s">
        <v>17</v>
      </c>
      <c r="J1225">
        <v>10.050000000000001</v>
      </c>
      <c r="K1225" t="s">
        <v>18</v>
      </c>
      <c r="L1225">
        <v>10000</v>
      </c>
      <c r="N1225" t="s">
        <v>26</v>
      </c>
      <c r="O1225" t="s">
        <v>20</v>
      </c>
      <c r="P1225" t="s">
        <v>16</v>
      </c>
      <c r="T1225">
        <f t="shared" si="21"/>
        <v>100500</v>
      </c>
    </row>
    <row r="1226" spans="1:20" x14ac:dyDescent="0.2">
      <c r="A1226" t="s">
        <v>15</v>
      </c>
      <c r="B1226" s="9">
        <v>36871</v>
      </c>
      <c r="C1226" s="9">
        <v>36872</v>
      </c>
      <c r="D1226" s="9">
        <v>36873</v>
      </c>
      <c r="E1226">
        <v>526798</v>
      </c>
      <c r="F1226">
        <v>678824</v>
      </c>
      <c r="G1226" t="s">
        <v>16</v>
      </c>
      <c r="H1226">
        <v>31699</v>
      </c>
      <c r="I1226" t="s">
        <v>17</v>
      </c>
      <c r="J1226">
        <v>9.31</v>
      </c>
      <c r="K1226" t="s">
        <v>18</v>
      </c>
      <c r="L1226">
        <v>5000</v>
      </c>
      <c r="N1226" t="s">
        <v>35</v>
      </c>
      <c r="O1226" t="s">
        <v>20</v>
      </c>
      <c r="P1226" t="s">
        <v>16</v>
      </c>
      <c r="T1226">
        <f t="shared" si="21"/>
        <v>46550</v>
      </c>
    </row>
    <row r="1227" spans="1:20" x14ac:dyDescent="0.2">
      <c r="A1227" t="s">
        <v>15</v>
      </c>
      <c r="B1227" s="9">
        <v>36871</v>
      </c>
      <c r="C1227" s="9">
        <v>36872</v>
      </c>
      <c r="D1227" s="9">
        <v>36873</v>
      </c>
      <c r="E1227">
        <v>526799</v>
      </c>
      <c r="F1227">
        <v>678826</v>
      </c>
      <c r="G1227" t="s">
        <v>16</v>
      </c>
      <c r="H1227">
        <v>208</v>
      </c>
      <c r="I1227" t="s">
        <v>17</v>
      </c>
      <c r="J1227">
        <v>10.3</v>
      </c>
      <c r="K1227" t="s">
        <v>18</v>
      </c>
      <c r="L1227">
        <v>2500</v>
      </c>
      <c r="N1227" t="s">
        <v>66</v>
      </c>
      <c r="O1227" t="s">
        <v>20</v>
      </c>
      <c r="P1227" t="s">
        <v>16</v>
      </c>
      <c r="T1227">
        <f t="shared" si="21"/>
        <v>25750</v>
      </c>
    </row>
    <row r="1228" spans="1:20" x14ac:dyDescent="0.2">
      <c r="A1228" t="s">
        <v>15</v>
      </c>
      <c r="B1228" s="9">
        <v>36871</v>
      </c>
      <c r="C1228" s="9">
        <v>36872</v>
      </c>
      <c r="D1228" s="9">
        <v>36873</v>
      </c>
      <c r="E1228">
        <v>526801</v>
      </c>
      <c r="F1228">
        <v>678827</v>
      </c>
      <c r="G1228" t="s">
        <v>16</v>
      </c>
      <c r="H1228">
        <v>53727</v>
      </c>
      <c r="I1228" t="s">
        <v>17</v>
      </c>
      <c r="J1228">
        <v>10.1</v>
      </c>
      <c r="K1228" t="s">
        <v>18</v>
      </c>
      <c r="L1228">
        <v>462</v>
      </c>
      <c r="N1228" t="s">
        <v>61</v>
      </c>
      <c r="O1228" t="s">
        <v>20</v>
      </c>
      <c r="P1228" t="s">
        <v>16</v>
      </c>
      <c r="T1228">
        <f t="shared" si="21"/>
        <v>4666.2</v>
      </c>
    </row>
    <row r="1229" spans="1:20" x14ac:dyDescent="0.2">
      <c r="A1229" t="s">
        <v>15</v>
      </c>
      <c r="B1229" s="9">
        <v>36871</v>
      </c>
      <c r="C1229" s="9">
        <v>36872</v>
      </c>
      <c r="D1229" s="9">
        <v>36873</v>
      </c>
      <c r="E1229">
        <v>526802</v>
      </c>
      <c r="F1229">
        <v>678828</v>
      </c>
      <c r="G1229" t="s">
        <v>16</v>
      </c>
      <c r="H1229">
        <v>54979</v>
      </c>
      <c r="I1229" t="s">
        <v>17</v>
      </c>
      <c r="J1229">
        <v>9.8949999999999996</v>
      </c>
      <c r="K1229" t="s">
        <v>18</v>
      </c>
      <c r="L1229">
        <v>5000</v>
      </c>
      <c r="N1229" t="s">
        <v>27</v>
      </c>
      <c r="O1229" t="s">
        <v>20</v>
      </c>
      <c r="P1229" t="s">
        <v>16</v>
      </c>
      <c r="T1229">
        <f t="shared" si="21"/>
        <v>49475</v>
      </c>
    </row>
    <row r="1230" spans="1:20" x14ac:dyDescent="0.2">
      <c r="A1230" t="s">
        <v>15</v>
      </c>
      <c r="B1230" s="9">
        <v>36871</v>
      </c>
      <c r="C1230" s="9">
        <v>36872</v>
      </c>
      <c r="D1230" s="9">
        <v>36873</v>
      </c>
      <c r="E1230">
        <v>526803</v>
      </c>
      <c r="F1230">
        <v>678829</v>
      </c>
      <c r="G1230" t="s">
        <v>16</v>
      </c>
      <c r="H1230">
        <v>51163</v>
      </c>
      <c r="I1230" t="s">
        <v>17</v>
      </c>
      <c r="J1230">
        <v>9.6199999999999992</v>
      </c>
      <c r="K1230" t="s">
        <v>18</v>
      </c>
      <c r="L1230">
        <v>5000</v>
      </c>
      <c r="N1230" t="s">
        <v>31</v>
      </c>
      <c r="O1230" t="s">
        <v>20</v>
      </c>
      <c r="P1230" t="s">
        <v>16</v>
      </c>
      <c r="T1230">
        <f t="shared" si="21"/>
        <v>48099.999999999993</v>
      </c>
    </row>
    <row r="1231" spans="1:20" x14ac:dyDescent="0.2">
      <c r="A1231" t="s">
        <v>15</v>
      </c>
      <c r="B1231" s="9">
        <v>36871</v>
      </c>
      <c r="C1231" s="9">
        <v>36872</v>
      </c>
      <c r="D1231" s="9">
        <v>36873</v>
      </c>
      <c r="E1231">
        <v>526805</v>
      </c>
      <c r="F1231">
        <v>678831</v>
      </c>
      <c r="G1231" t="s">
        <v>16</v>
      </c>
      <c r="H1231">
        <v>79689</v>
      </c>
      <c r="I1231" t="s">
        <v>17</v>
      </c>
      <c r="J1231">
        <v>9.7100000000000009</v>
      </c>
      <c r="K1231" t="s">
        <v>18</v>
      </c>
      <c r="L1231">
        <v>5000</v>
      </c>
      <c r="N1231" t="s">
        <v>64</v>
      </c>
      <c r="O1231" t="s">
        <v>20</v>
      </c>
      <c r="P1231" t="s">
        <v>16</v>
      </c>
      <c r="T1231">
        <f t="shared" si="21"/>
        <v>48550.000000000007</v>
      </c>
    </row>
    <row r="1232" spans="1:20" x14ac:dyDescent="0.2">
      <c r="A1232" t="s">
        <v>15</v>
      </c>
      <c r="B1232" s="9">
        <v>36871</v>
      </c>
      <c r="C1232" s="9">
        <v>36872</v>
      </c>
      <c r="D1232" s="9">
        <v>36873</v>
      </c>
      <c r="E1232">
        <v>526808</v>
      </c>
      <c r="F1232">
        <v>678834</v>
      </c>
      <c r="G1232" t="s">
        <v>16</v>
      </c>
      <c r="H1232">
        <v>31699</v>
      </c>
      <c r="I1232" t="s">
        <v>17</v>
      </c>
      <c r="J1232">
        <v>10.130000000000001</v>
      </c>
      <c r="K1232" t="s">
        <v>18</v>
      </c>
      <c r="L1232">
        <v>5000</v>
      </c>
      <c r="N1232" t="s">
        <v>21</v>
      </c>
      <c r="O1232" t="s">
        <v>20</v>
      </c>
      <c r="P1232" t="s">
        <v>16</v>
      </c>
      <c r="T1232">
        <f t="shared" si="21"/>
        <v>50650.000000000007</v>
      </c>
    </row>
    <row r="1233" spans="1:20" x14ac:dyDescent="0.2">
      <c r="A1233" t="s">
        <v>15</v>
      </c>
      <c r="B1233" s="9">
        <v>36871</v>
      </c>
      <c r="C1233" s="9">
        <v>36872</v>
      </c>
      <c r="D1233" s="9">
        <v>36873</v>
      </c>
      <c r="E1233">
        <v>526809</v>
      </c>
      <c r="F1233">
        <v>678835</v>
      </c>
      <c r="G1233" t="s">
        <v>16</v>
      </c>
      <c r="H1233">
        <v>18</v>
      </c>
      <c r="I1233" t="s">
        <v>17</v>
      </c>
      <c r="J1233">
        <v>9.7799999999999994</v>
      </c>
      <c r="K1233" t="s">
        <v>18</v>
      </c>
      <c r="L1233">
        <v>5000</v>
      </c>
      <c r="N1233" t="s">
        <v>70</v>
      </c>
      <c r="O1233" t="s">
        <v>20</v>
      </c>
      <c r="P1233" t="s">
        <v>16</v>
      </c>
      <c r="T1233">
        <f t="shared" si="21"/>
        <v>48900</v>
      </c>
    </row>
    <row r="1234" spans="1:20" x14ac:dyDescent="0.2">
      <c r="A1234" t="s">
        <v>15</v>
      </c>
      <c r="B1234" s="9">
        <v>36871</v>
      </c>
      <c r="C1234" s="9">
        <v>36872</v>
      </c>
      <c r="D1234" s="9">
        <v>36873</v>
      </c>
      <c r="E1234">
        <v>526811</v>
      </c>
      <c r="F1234">
        <v>678838</v>
      </c>
      <c r="G1234" t="s">
        <v>16</v>
      </c>
      <c r="H1234">
        <v>53295</v>
      </c>
      <c r="I1234" t="s">
        <v>17</v>
      </c>
      <c r="J1234">
        <v>9.8699999999999992</v>
      </c>
      <c r="K1234" t="s">
        <v>18</v>
      </c>
      <c r="L1234">
        <v>5500</v>
      </c>
      <c r="N1234" t="s">
        <v>53</v>
      </c>
      <c r="O1234" t="s">
        <v>20</v>
      </c>
      <c r="P1234" t="s">
        <v>16</v>
      </c>
      <c r="T1234">
        <f t="shared" si="21"/>
        <v>54284.999999999993</v>
      </c>
    </row>
    <row r="1235" spans="1:20" x14ac:dyDescent="0.2">
      <c r="A1235" t="s">
        <v>15</v>
      </c>
      <c r="B1235" s="9">
        <v>36871</v>
      </c>
      <c r="C1235" s="9">
        <v>36872</v>
      </c>
      <c r="D1235" s="9">
        <v>36873</v>
      </c>
      <c r="E1235">
        <v>526815</v>
      </c>
      <c r="F1235">
        <v>678842</v>
      </c>
      <c r="G1235" t="s">
        <v>16</v>
      </c>
      <c r="H1235">
        <v>65268</v>
      </c>
      <c r="I1235" t="s">
        <v>17</v>
      </c>
      <c r="J1235">
        <v>41</v>
      </c>
      <c r="K1235" t="s">
        <v>18</v>
      </c>
      <c r="L1235">
        <v>10000</v>
      </c>
      <c r="N1235" t="s">
        <v>49</v>
      </c>
      <c r="O1235" t="s">
        <v>20</v>
      </c>
      <c r="P1235" t="s">
        <v>16</v>
      </c>
      <c r="T1235">
        <f t="shared" si="21"/>
        <v>410000</v>
      </c>
    </row>
    <row r="1236" spans="1:20" x14ac:dyDescent="0.2">
      <c r="A1236" t="s">
        <v>15</v>
      </c>
      <c r="B1236" s="9">
        <v>36871</v>
      </c>
      <c r="C1236" s="9">
        <v>36872</v>
      </c>
      <c r="D1236" s="9">
        <v>36873</v>
      </c>
      <c r="E1236">
        <v>526816</v>
      </c>
      <c r="F1236">
        <v>678843</v>
      </c>
      <c r="G1236" t="s">
        <v>16</v>
      </c>
      <c r="H1236">
        <v>72297</v>
      </c>
      <c r="I1236" t="s">
        <v>17</v>
      </c>
      <c r="J1236">
        <v>10.125</v>
      </c>
      <c r="K1236" t="s">
        <v>18</v>
      </c>
      <c r="L1236">
        <v>10000</v>
      </c>
      <c r="N1236" t="s">
        <v>26</v>
      </c>
      <c r="O1236" t="s">
        <v>20</v>
      </c>
      <c r="P1236" t="s">
        <v>16</v>
      </c>
      <c r="T1236">
        <f t="shared" si="21"/>
        <v>101250</v>
      </c>
    </row>
    <row r="1237" spans="1:20" x14ac:dyDescent="0.2">
      <c r="A1237" t="s">
        <v>15</v>
      </c>
      <c r="B1237" s="9">
        <v>36871</v>
      </c>
      <c r="C1237" s="9">
        <v>36872</v>
      </c>
      <c r="D1237" s="9">
        <v>36873</v>
      </c>
      <c r="E1237">
        <v>526818</v>
      </c>
      <c r="F1237">
        <v>678845</v>
      </c>
      <c r="G1237" t="s">
        <v>16</v>
      </c>
      <c r="H1237">
        <v>65268</v>
      </c>
      <c r="I1237" t="s">
        <v>17</v>
      </c>
      <c r="J1237">
        <v>42</v>
      </c>
      <c r="K1237" t="s">
        <v>18</v>
      </c>
      <c r="L1237">
        <v>10000</v>
      </c>
      <c r="N1237" t="s">
        <v>49</v>
      </c>
      <c r="O1237" t="s">
        <v>20</v>
      </c>
      <c r="P1237" t="s">
        <v>16</v>
      </c>
      <c r="T1237">
        <f t="shared" si="21"/>
        <v>420000</v>
      </c>
    </row>
    <row r="1238" spans="1:20" hidden="1" x14ac:dyDescent="0.2">
      <c r="A1238" t="s">
        <v>15</v>
      </c>
      <c r="B1238" s="9">
        <v>36871</v>
      </c>
      <c r="C1238" s="9">
        <v>36872</v>
      </c>
      <c r="D1238" s="9">
        <v>36892</v>
      </c>
      <c r="E1238">
        <v>527033</v>
      </c>
      <c r="F1238">
        <v>679217</v>
      </c>
      <c r="G1238" t="s">
        <v>16</v>
      </c>
      <c r="H1238">
        <v>57508</v>
      </c>
      <c r="I1238" t="s">
        <v>17</v>
      </c>
      <c r="J1238">
        <v>11</v>
      </c>
      <c r="K1238" t="s">
        <v>18</v>
      </c>
      <c r="L1238">
        <v>28380</v>
      </c>
      <c r="N1238" t="s">
        <v>67</v>
      </c>
      <c r="O1238" t="s">
        <v>20</v>
      </c>
      <c r="P1238" t="s">
        <v>16</v>
      </c>
    </row>
    <row r="1239" spans="1:20" x14ac:dyDescent="0.2">
      <c r="A1239" t="s">
        <v>15</v>
      </c>
      <c r="B1239" s="9">
        <v>36871</v>
      </c>
      <c r="C1239" s="9">
        <v>36872</v>
      </c>
      <c r="D1239" s="9">
        <v>36873</v>
      </c>
      <c r="E1239">
        <v>526819</v>
      </c>
      <c r="F1239">
        <v>678846</v>
      </c>
      <c r="G1239" t="s">
        <v>16</v>
      </c>
      <c r="H1239">
        <v>65268</v>
      </c>
      <c r="I1239" t="s">
        <v>17</v>
      </c>
      <c r="J1239">
        <v>44</v>
      </c>
      <c r="K1239" t="s">
        <v>18</v>
      </c>
      <c r="L1239">
        <v>10000</v>
      </c>
      <c r="N1239" t="s">
        <v>49</v>
      </c>
      <c r="O1239" t="s">
        <v>20</v>
      </c>
      <c r="P1239" t="s">
        <v>16</v>
      </c>
      <c r="T1239">
        <f>L1239*J1239</f>
        <v>440000</v>
      </c>
    </row>
    <row r="1240" spans="1:20" x14ac:dyDescent="0.2">
      <c r="A1240" t="s">
        <v>15</v>
      </c>
      <c r="B1240" s="9">
        <v>36871</v>
      </c>
      <c r="C1240" s="9">
        <v>36872</v>
      </c>
      <c r="D1240" s="9">
        <v>36873</v>
      </c>
      <c r="E1240">
        <v>526820</v>
      </c>
      <c r="F1240">
        <v>678847</v>
      </c>
      <c r="G1240" t="s">
        <v>16</v>
      </c>
      <c r="H1240">
        <v>65268</v>
      </c>
      <c r="I1240" t="s">
        <v>17</v>
      </c>
      <c r="J1240">
        <v>44</v>
      </c>
      <c r="K1240" t="s">
        <v>18</v>
      </c>
      <c r="L1240">
        <v>10000</v>
      </c>
      <c r="N1240" t="s">
        <v>49</v>
      </c>
      <c r="O1240" t="s">
        <v>20</v>
      </c>
      <c r="P1240" t="s">
        <v>16</v>
      </c>
      <c r="T1240">
        <f>L1240*J1240</f>
        <v>440000</v>
      </c>
    </row>
    <row r="1241" spans="1:20" x14ac:dyDescent="0.2">
      <c r="A1241" t="s">
        <v>15</v>
      </c>
      <c r="B1241" s="9">
        <v>36871</v>
      </c>
      <c r="C1241" s="9">
        <v>36872</v>
      </c>
      <c r="D1241" s="9">
        <v>36873</v>
      </c>
      <c r="E1241">
        <v>526821</v>
      </c>
      <c r="F1241">
        <v>678848</v>
      </c>
      <c r="G1241" t="s">
        <v>16</v>
      </c>
      <c r="H1241">
        <v>18</v>
      </c>
      <c r="I1241" t="s">
        <v>17</v>
      </c>
      <c r="J1241">
        <v>10.199999999999999</v>
      </c>
      <c r="K1241" t="s">
        <v>18</v>
      </c>
      <c r="L1241">
        <v>2500</v>
      </c>
      <c r="N1241" t="s">
        <v>61</v>
      </c>
      <c r="O1241" t="s">
        <v>20</v>
      </c>
      <c r="P1241" t="s">
        <v>16</v>
      </c>
      <c r="T1241">
        <f>L1241*J1241</f>
        <v>25500</v>
      </c>
    </row>
    <row r="1242" spans="1:20" x14ac:dyDescent="0.2">
      <c r="A1242" t="s">
        <v>15</v>
      </c>
      <c r="B1242" s="9">
        <v>36871</v>
      </c>
      <c r="C1242" s="9">
        <v>36872</v>
      </c>
      <c r="D1242" s="9">
        <v>36873</v>
      </c>
      <c r="E1242">
        <v>526822</v>
      </c>
      <c r="F1242">
        <v>678849</v>
      </c>
      <c r="G1242" t="s">
        <v>16</v>
      </c>
      <c r="H1242">
        <v>54979</v>
      </c>
      <c r="I1242" t="s">
        <v>17</v>
      </c>
      <c r="J1242">
        <v>34.5</v>
      </c>
      <c r="K1242" t="s">
        <v>18</v>
      </c>
      <c r="L1242">
        <v>5000</v>
      </c>
      <c r="N1242" t="s">
        <v>75</v>
      </c>
      <c r="O1242" t="s">
        <v>20</v>
      </c>
      <c r="P1242" t="s">
        <v>16</v>
      </c>
      <c r="T1242">
        <f>L1242*J1242</f>
        <v>172500</v>
      </c>
    </row>
    <row r="1243" spans="1:20" hidden="1" x14ac:dyDescent="0.2">
      <c r="A1243" t="s">
        <v>15</v>
      </c>
      <c r="B1243" s="9">
        <v>36871</v>
      </c>
      <c r="C1243" s="9">
        <v>36872</v>
      </c>
      <c r="D1243" s="9">
        <v>36874</v>
      </c>
      <c r="E1243">
        <v>527039</v>
      </c>
      <c r="F1243">
        <v>0</v>
      </c>
      <c r="G1243" t="s">
        <v>16</v>
      </c>
      <c r="H1243">
        <v>2957</v>
      </c>
      <c r="I1243" t="s">
        <v>17</v>
      </c>
      <c r="J1243">
        <v>10.6</v>
      </c>
      <c r="K1243" t="s">
        <v>18</v>
      </c>
      <c r="L1243">
        <v>6136</v>
      </c>
      <c r="N1243" t="s">
        <v>46</v>
      </c>
      <c r="O1243" t="s">
        <v>20</v>
      </c>
      <c r="P1243" t="s">
        <v>16</v>
      </c>
    </row>
    <row r="1244" spans="1:20" x14ac:dyDescent="0.2">
      <c r="A1244" t="s">
        <v>15</v>
      </c>
      <c r="B1244" s="9">
        <v>36871</v>
      </c>
      <c r="C1244" s="9">
        <v>36872</v>
      </c>
      <c r="D1244" s="9">
        <v>36873</v>
      </c>
      <c r="E1244">
        <v>526823</v>
      </c>
      <c r="F1244">
        <v>678852</v>
      </c>
      <c r="G1244" t="s">
        <v>16</v>
      </c>
      <c r="H1244">
        <v>65268</v>
      </c>
      <c r="I1244" t="s">
        <v>17</v>
      </c>
      <c r="J1244">
        <v>46</v>
      </c>
      <c r="K1244" t="s">
        <v>18</v>
      </c>
      <c r="L1244">
        <v>10000</v>
      </c>
      <c r="N1244" t="s">
        <v>49</v>
      </c>
      <c r="O1244" t="s">
        <v>20</v>
      </c>
      <c r="P1244" t="s">
        <v>16</v>
      </c>
      <c r="T1244">
        <f>L1244*J1244</f>
        <v>460000</v>
      </c>
    </row>
    <row r="1245" spans="1:20" x14ac:dyDescent="0.2">
      <c r="A1245" t="s">
        <v>15</v>
      </c>
      <c r="B1245" s="9">
        <v>36871</v>
      </c>
      <c r="C1245" s="9">
        <v>36872</v>
      </c>
      <c r="D1245" s="9">
        <v>36873</v>
      </c>
      <c r="E1245">
        <v>526825</v>
      </c>
      <c r="F1245">
        <v>678856</v>
      </c>
      <c r="G1245" t="s">
        <v>16</v>
      </c>
      <c r="H1245">
        <v>65268</v>
      </c>
      <c r="I1245" t="s">
        <v>17</v>
      </c>
      <c r="J1245">
        <v>48</v>
      </c>
      <c r="K1245" t="s">
        <v>18</v>
      </c>
      <c r="L1245">
        <v>10000</v>
      </c>
      <c r="N1245" t="s">
        <v>49</v>
      </c>
      <c r="O1245" t="s">
        <v>20</v>
      </c>
      <c r="P1245" t="s">
        <v>16</v>
      </c>
      <c r="T1245">
        <f>L1245*J1245</f>
        <v>480000</v>
      </c>
    </row>
    <row r="1246" spans="1:20" x14ac:dyDescent="0.2">
      <c r="A1246" t="s">
        <v>15</v>
      </c>
      <c r="B1246" s="9">
        <v>36871</v>
      </c>
      <c r="C1246" s="9">
        <v>36872</v>
      </c>
      <c r="D1246" s="9">
        <v>36873</v>
      </c>
      <c r="E1246">
        <v>526826</v>
      </c>
      <c r="F1246">
        <v>678859</v>
      </c>
      <c r="G1246" t="s">
        <v>16</v>
      </c>
      <c r="H1246">
        <v>45515</v>
      </c>
      <c r="I1246" t="s">
        <v>17</v>
      </c>
      <c r="J1246">
        <v>9.5299999999999994</v>
      </c>
      <c r="K1246" t="s">
        <v>18</v>
      </c>
      <c r="L1246">
        <v>6585</v>
      </c>
      <c r="N1246" t="s">
        <v>62</v>
      </c>
      <c r="O1246" t="s">
        <v>20</v>
      </c>
      <c r="P1246" t="s">
        <v>16</v>
      </c>
      <c r="T1246">
        <f>L1246*J1246</f>
        <v>62755.049999999996</v>
      </c>
    </row>
    <row r="1247" spans="1:20" x14ac:dyDescent="0.2">
      <c r="A1247" t="s">
        <v>15</v>
      </c>
      <c r="B1247" s="9">
        <v>36871</v>
      </c>
      <c r="C1247" s="9">
        <v>36872</v>
      </c>
      <c r="D1247" s="9">
        <v>36873</v>
      </c>
      <c r="E1247">
        <v>526828</v>
      </c>
      <c r="F1247">
        <v>678860</v>
      </c>
      <c r="G1247" t="s">
        <v>16</v>
      </c>
      <c r="H1247">
        <v>57399</v>
      </c>
      <c r="I1247" t="s">
        <v>17</v>
      </c>
      <c r="J1247">
        <v>9.9550000000000001</v>
      </c>
      <c r="K1247" t="s">
        <v>18</v>
      </c>
      <c r="L1247">
        <v>7311</v>
      </c>
      <c r="N1247" t="s">
        <v>41</v>
      </c>
      <c r="O1247" t="s">
        <v>20</v>
      </c>
      <c r="P1247" t="s">
        <v>16</v>
      </c>
      <c r="T1247">
        <f>L1247*J1247</f>
        <v>72781.005000000005</v>
      </c>
    </row>
    <row r="1248" spans="1:20" x14ac:dyDescent="0.2">
      <c r="A1248" t="s">
        <v>15</v>
      </c>
      <c r="B1248" s="9">
        <v>36871</v>
      </c>
      <c r="C1248" s="9">
        <v>36872</v>
      </c>
      <c r="D1248" s="9">
        <v>36873</v>
      </c>
      <c r="E1248">
        <v>526829</v>
      </c>
      <c r="F1248">
        <v>678861</v>
      </c>
      <c r="G1248" t="s">
        <v>16</v>
      </c>
      <c r="H1248">
        <v>18</v>
      </c>
      <c r="I1248" t="s">
        <v>17</v>
      </c>
      <c r="J1248">
        <v>9.9</v>
      </c>
      <c r="K1248" t="s">
        <v>18</v>
      </c>
      <c r="L1248">
        <v>2500</v>
      </c>
      <c r="N1248" t="s">
        <v>73</v>
      </c>
      <c r="O1248" t="s">
        <v>20</v>
      </c>
      <c r="P1248" t="s">
        <v>16</v>
      </c>
      <c r="T1248">
        <f>L1248*J1248</f>
        <v>24750</v>
      </c>
    </row>
    <row r="1249" spans="1:20" hidden="1" x14ac:dyDescent="0.2">
      <c r="A1249" t="s">
        <v>15</v>
      </c>
      <c r="B1249" s="9">
        <v>36871</v>
      </c>
      <c r="C1249" s="9">
        <v>36872</v>
      </c>
      <c r="D1249" s="9">
        <v>36892</v>
      </c>
      <c r="E1249">
        <v>527046</v>
      </c>
      <c r="F1249">
        <v>679232</v>
      </c>
      <c r="G1249" t="s">
        <v>16</v>
      </c>
      <c r="H1249">
        <v>57508</v>
      </c>
      <c r="I1249" t="s">
        <v>22</v>
      </c>
      <c r="J1249">
        <v>10.8</v>
      </c>
      <c r="K1249" t="s">
        <v>18</v>
      </c>
      <c r="L1249">
        <v>28380</v>
      </c>
      <c r="N1249" t="s">
        <v>67</v>
      </c>
      <c r="O1249" t="s">
        <v>20</v>
      </c>
      <c r="P1249" t="s">
        <v>16</v>
      </c>
    </row>
    <row r="1250" spans="1:20" x14ac:dyDescent="0.2">
      <c r="A1250" t="s">
        <v>15</v>
      </c>
      <c r="B1250" s="9">
        <v>36871</v>
      </c>
      <c r="C1250" s="9">
        <v>36872</v>
      </c>
      <c r="D1250" s="9">
        <v>36873</v>
      </c>
      <c r="E1250">
        <v>526830</v>
      </c>
      <c r="F1250">
        <v>678863</v>
      </c>
      <c r="G1250" t="s">
        <v>16</v>
      </c>
      <c r="H1250">
        <v>65268</v>
      </c>
      <c r="I1250" t="s">
        <v>17</v>
      </c>
      <c r="J1250">
        <v>50</v>
      </c>
      <c r="K1250" t="s">
        <v>18</v>
      </c>
      <c r="L1250">
        <v>10000</v>
      </c>
      <c r="N1250" t="s">
        <v>49</v>
      </c>
      <c r="O1250" t="s">
        <v>20</v>
      </c>
      <c r="P1250" t="s">
        <v>16</v>
      </c>
      <c r="T1250">
        <f t="shared" ref="T1250:T1313" si="22">L1250*J1250</f>
        <v>500000</v>
      </c>
    </row>
    <row r="1251" spans="1:20" x14ac:dyDescent="0.2">
      <c r="A1251" t="s">
        <v>15</v>
      </c>
      <c r="B1251" s="9">
        <v>36871</v>
      </c>
      <c r="C1251" s="9">
        <v>36872</v>
      </c>
      <c r="D1251" s="9">
        <v>36873</v>
      </c>
      <c r="E1251">
        <v>526831</v>
      </c>
      <c r="F1251">
        <v>678865</v>
      </c>
      <c r="G1251" t="s">
        <v>16</v>
      </c>
      <c r="H1251">
        <v>57399</v>
      </c>
      <c r="I1251" t="s">
        <v>17</v>
      </c>
      <c r="J1251">
        <v>9.9649999999999999</v>
      </c>
      <c r="K1251" t="s">
        <v>18</v>
      </c>
      <c r="L1251">
        <v>10000</v>
      </c>
      <c r="N1251" t="s">
        <v>41</v>
      </c>
      <c r="O1251" t="s">
        <v>20</v>
      </c>
      <c r="P1251" t="s">
        <v>16</v>
      </c>
      <c r="T1251">
        <f t="shared" si="22"/>
        <v>99650</v>
      </c>
    </row>
    <row r="1252" spans="1:20" x14ac:dyDescent="0.2">
      <c r="A1252" t="s">
        <v>15</v>
      </c>
      <c r="B1252" s="9">
        <v>36871</v>
      </c>
      <c r="C1252" s="9">
        <v>36872</v>
      </c>
      <c r="D1252" s="9">
        <v>36873</v>
      </c>
      <c r="E1252">
        <v>526832</v>
      </c>
      <c r="F1252">
        <v>678867</v>
      </c>
      <c r="G1252" t="s">
        <v>16</v>
      </c>
      <c r="H1252">
        <v>45515</v>
      </c>
      <c r="I1252" t="s">
        <v>17</v>
      </c>
      <c r="J1252">
        <v>9.91</v>
      </c>
      <c r="K1252" t="s">
        <v>18</v>
      </c>
      <c r="L1252">
        <v>10000</v>
      </c>
      <c r="N1252" t="s">
        <v>53</v>
      </c>
      <c r="O1252" t="s">
        <v>20</v>
      </c>
      <c r="P1252" t="s">
        <v>16</v>
      </c>
      <c r="T1252">
        <f t="shared" si="22"/>
        <v>99100</v>
      </c>
    </row>
    <row r="1253" spans="1:20" x14ac:dyDescent="0.2">
      <c r="A1253" t="s">
        <v>15</v>
      </c>
      <c r="B1253" s="9">
        <v>36871</v>
      </c>
      <c r="C1253" s="9">
        <v>36872</v>
      </c>
      <c r="D1253" s="9">
        <v>36873</v>
      </c>
      <c r="E1253">
        <v>526833</v>
      </c>
      <c r="F1253">
        <v>678868</v>
      </c>
      <c r="G1253" t="s">
        <v>16</v>
      </c>
      <c r="H1253">
        <v>65268</v>
      </c>
      <c r="I1253" t="s">
        <v>17</v>
      </c>
      <c r="J1253">
        <v>52</v>
      </c>
      <c r="K1253" t="s">
        <v>18</v>
      </c>
      <c r="L1253">
        <v>10000</v>
      </c>
      <c r="N1253" t="s">
        <v>49</v>
      </c>
      <c r="O1253" t="s">
        <v>20</v>
      </c>
      <c r="P1253" t="s">
        <v>16</v>
      </c>
      <c r="T1253">
        <f t="shared" si="22"/>
        <v>520000</v>
      </c>
    </row>
    <row r="1254" spans="1:20" x14ac:dyDescent="0.2">
      <c r="A1254" t="s">
        <v>15</v>
      </c>
      <c r="B1254" s="9">
        <v>36871</v>
      </c>
      <c r="C1254" s="9">
        <v>36872</v>
      </c>
      <c r="D1254" s="9">
        <v>36873</v>
      </c>
      <c r="E1254">
        <v>526834</v>
      </c>
      <c r="F1254">
        <v>678869</v>
      </c>
      <c r="G1254" t="s">
        <v>16</v>
      </c>
      <c r="H1254">
        <v>31699</v>
      </c>
      <c r="I1254" t="s">
        <v>17</v>
      </c>
      <c r="J1254">
        <v>10.23</v>
      </c>
      <c r="K1254" t="s">
        <v>18</v>
      </c>
      <c r="L1254">
        <v>5000</v>
      </c>
      <c r="N1254" t="s">
        <v>21</v>
      </c>
      <c r="O1254" t="s">
        <v>20</v>
      </c>
      <c r="P1254" t="s">
        <v>16</v>
      </c>
      <c r="T1254">
        <f t="shared" si="22"/>
        <v>51150</v>
      </c>
    </row>
    <row r="1255" spans="1:20" x14ac:dyDescent="0.2">
      <c r="A1255" t="s">
        <v>15</v>
      </c>
      <c r="B1255" s="9">
        <v>36871</v>
      </c>
      <c r="C1255" s="9">
        <v>36872</v>
      </c>
      <c r="D1255" s="9">
        <v>36873</v>
      </c>
      <c r="E1255">
        <v>526835</v>
      </c>
      <c r="F1255">
        <v>678870</v>
      </c>
      <c r="G1255" t="s">
        <v>16</v>
      </c>
      <c r="H1255">
        <v>18</v>
      </c>
      <c r="I1255" t="s">
        <v>17</v>
      </c>
      <c r="J1255">
        <v>10.15</v>
      </c>
      <c r="K1255" t="s">
        <v>18</v>
      </c>
      <c r="L1255">
        <v>2500</v>
      </c>
      <c r="N1255" t="s">
        <v>73</v>
      </c>
      <c r="O1255" t="s">
        <v>20</v>
      </c>
      <c r="P1255" t="s">
        <v>16</v>
      </c>
      <c r="T1255">
        <f t="shared" si="22"/>
        <v>25375</v>
      </c>
    </row>
    <row r="1256" spans="1:20" x14ac:dyDescent="0.2">
      <c r="A1256" t="s">
        <v>15</v>
      </c>
      <c r="B1256" s="9">
        <v>36871</v>
      </c>
      <c r="C1256" s="9">
        <v>36872</v>
      </c>
      <c r="D1256" s="9">
        <v>36873</v>
      </c>
      <c r="E1256">
        <v>526836</v>
      </c>
      <c r="F1256">
        <v>678872</v>
      </c>
      <c r="G1256" t="s">
        <v>16</v>
      </c>
      <c r="H1256">
        <v>65268</v>
      </c>
      <c r="I1256" t="s">
        <v>17</v>
      </c>
      <c r="J1256">
        <v>54</v>
      </c>
      <c r="K1256" t="s">
        <v>18</v>
      </c>
      <c r="L1256">
        <v>10000</v>
      </c>
      <c r="N1256" t="s">
        <v>49</v>
      </c>
      <c r="O1256" t="s">
        <v>20</v>
      </c>
      <c r="P1256" t="s">
        <v>16</v>
      </c>
      <c r="T1256">
        <f t="shared" si="22"/>
        <v>540000</v>
      </c>
    </row>
    <row r="1257" spans="1:20" x14ac:dyDescent="0.2">
      <c r="A1257" t="s">
        <v>15</v>
      </c>
      <c r="B1257" s="9">
        <v>36871</v>
      </c>
      <c r="C1257" s="9">
        <v>36872</v>
      </c>
      <c r="D1257" s="9">
        <v>36873</v>
      </c>
      <c r="E1257">
        <v>526837</v>
      </c>
      <c r="F1257">
        <v>678874</v>
      </c>
      <c r="G1257" t="s">
        <v>16</v>
      </c>
      <c r="H1257">
        <v>63597</v>
      </c>
      <c r="I1257" t="s">
        <v>17</v>
      </c>
      <c r="J1257">
        <v>9.7100000000000009</v>
      </c>
      <c r="K1257" t="s">
        <v>18</v>
      </c>
      <c r="L1257">
        <v>5000</v>
      </c>
      <c r="N1257" t="s">
        <v>47</v>
      </c>
      <c r="O1257" t="s">
        <v>20</v>
      </c>
      <c r="P1257" t="s">
        <v>16</v>
      </c>
      <c r="T1257">
        <f t="shared" si="22"/>
        <v>48550.000000000007</v>
      </c>
    </row>
    <row r="1258" spans="1:20" x14ac:dyDescent="0.2">
      <c r="A1258" t="s">
        <v>15</v>
      </c>
      <c r="B1258" s="9">
        <v>36871</v>
      </c>
      <c r="C1258" s="9">
        <v>36872</v>
      </c>
      <c r="D1258" s="9">
        <v>36873</v>
      </c>
      <c r="E1258">
        <v>526838</v>
      </c>
      <c r="F1258">
        <v>678875</v>
      </c>
      <c r="G1258" t="s">
        <v>16</v>
      </c>
      <c r="H1258">
        <v>65268</v>
      </c>
      <c r="I1258" t="s">
        <v>17</v>
      </c>
      <c r="J1258">
        <v>56</v>
      </c>
      <c r="K1258" t="s">
        <v>18</v>
      </c>
      <c r="L1258">
        <v>10000</v>
      </c>
      <c r="N1258" t="s">
        <v>49</v>
      </c>
      <c r="O1258" t="s">
        <v>20</v>
      </c>
      <c r="P1258" t="s">
        <v>16</v>
      </c>
      <c r="T1258">
        <f t="shared" si="22"/>
        <v>560000</v>
      </c>
    </row>
    <row r="1259" spans="1:20" x14ac:dyDescent="0.2">
      <c r="A1259" t="s">
        <v>15</v>
      </c>
      <c r="B1259" s="9">
        <v>36871</v>
      </c>
      <c r="C1259" s="9">
        <v>36872</v>
      </c>
      <c r="D1259" s="9">
        <v>36873</v>
      </c>
      <c r="E1259">
        <v>526841</v>
      </c>
      <c r="F1259">
        <v>678879</v>
      </c>
      <c r="G1259" t="s">
        <v>16</v>
      </c>
      <c r="H1259">
        <v>53295</v>
      </c>
      <c r="I1259" t="s">
        <v>17</v>
      </c>
      <c r="J1259">
        <v>10.029999999999999</v>
      </c>
      <c r="K1259" t="s">
        <v>18</v>
      </c>
      <c r="L1259">
        <v>2080</v>
      </c>
      <c r="N1259" t="s">
        <v>41</v>
      </c>
      <c r="O1259" t="s">
        <v>20</v>
      </c>
      <c r="P1259" t="s">
        <v>16</v>
      </c>
      <c r="T1259">
        <f t="shared" si="22"/>
        <v>20862.399999999998</v>
      </c>
    </row>
    <row r="1260" spans="1:20" x14ac:dyDescent="0.2">
      <c r="A1260" t="s">
        <v>15</v>
      </c>
      <c r="B1260" s="9">
        <v>36871</v>
      </c>
      <c r="C1260" s="9">
        <v>36872</v>
      </c>
      <c r="D1260" s="9">
        <v>36873</v>
      </c>
      <c r="E1260">
        <v>526844</v>
      </c>
      <c r="F1260">
        <v>678882</v>
      </c>
      <c r="G1260" t="s">
        <v>16</v>
      </c>
      <c r="H1260">
        <v>18</v>
      </c>
      <c r="I1260" t="s">
        <v>17</v>
      </c>
      <c r="J1260">
        <v>9.8000000000000007</v>
      </c>
      <c r="K1260" t="s">
        <v>18</v>
      </c>
      <c r="L1260">
        <v>5000</v>
      </c>
      <c r="N1260" t="s">
        <v>55</v>
      </c>
      <c r="O1260" t="s">
        <v>20</v>
      </c>
      <c r="P1260" t="s">
        <v>16</v>
      </c>
      <c r="T1260">
        <f t="shared" si="22"/>
        <v>49000</v>
      </c>
    </row>
    <row r="1261" spans="1:20" x14ac:dyDescent="0.2">
      <c r="A1261" t="s">
        <v>15</v>
      </c>
      <c r="B1261" s="9">
        <v>36871</v>
      </c>
      <c r="C1261" s="9">
        <v>36872</v>
      </c>
      <c r="D1261" s="9">
        <v>36873</v>
      </c>
      <c r="E1261">
        <v>526845</v>
      </c>
      <c r="F1261">
        <v>678885</v>
      </c>
      <c r="G1261" t="s">
        <v>16</v>
      </c>
      <c r="H1261">
        <v>18</v>
      </c>
      <c r="I1261" t="s">
        <v>17</v>
      </c>
      <c r="J1261">
        <v>12.7</v>
      </c>
      <c r="K1261" t="s">
        <v>18</v>
      </c>
      <c r="L1261">
        <v>5452</v>
      </c>
      <c r="N1261" t="s">
        <v>19</v>
      </c>
      <c r="O1261" t="s">
        <v>20</v>
      </c>
      <c r="P1261" t="s">
        <v>16</v>
      </c>
      <c r="T1261">
        <f t="shared" si="22"/>
        <v>69240.399999999994</v>
      </c>
    </row>
    <row r="1262" spans="1:20" x14ac:dyDescent="0.2">
      <c r="A1262" t="s">
        <v>15</v>
      </c>
      <c r="B1262" s="9">
        <v>36871</v>
      </c>
      <c r="C1262" s="9">
        <v>36872</v>
      </c>
      <c r="D1262" s="9">
        <v>36873</v>
      </c>
      <c r="E1262">
        <v>526846</v>
      </c>
      <c r="F1262">
        <v>678886</v>
      </c>
      <c r="G1262" t="s">
        <v>16</v>
      </c>
      <c r="H1262">
        <v>54098</v>
      </c>
      <c r="I1262" t="s">
        <v>17</v>
      </c>
      <c r="J1262">
        <v>10.46</v>
      </c>
      <c r="K1262" t="s">
        <v>18</v>
      </c>
      <c r="L1262">
        <v>3000</v>
      </c>
      <c r="N1262" t="s">
        <v>46</v>
      </c>
      <c r="O1262" t="s">
        <v>20</v>
      </c>
      <c r="P1262" t="s">
        <v>16</v>
      </c>
      <c r="T1262">
        <f t="shared" si="22"/>
        <v>31380.000000000004</v>
      </c>
    </row>
    <row r="1263" spans="1:20" x14ac:dyDescent="0.2">
      <c r="A1263" t="s">
        <v>15</v>
      </c>
      <c r="B1263" s="9">
        <v>36871</v>
      </c>
      <c r="C1263" s="9">
        <v>36872</v>
      </c>
      <c r="D1263" s="9">
        <v>36873</v>
      </c>
      <c r="E1263">
        <v>526851</v>
      </c>
      <c r="F1263">
        <v>678892</v>
      </c>
      <c r="G1263" t="s">
        <v>16</v>
      </c>
      <c r="H1263">
        <v>72297</v>
      </c>
      <c r="I1263" t="s">
        <v>17</v>
      </c>
      <c r="J1263">
        <v>10.15</v>
      </c>
      <c r="K1263" t="s">
        <v>18</v>
      </c>
      <c r="L1263">
        <v>10000</v>
      </c>
      <c r="N1263" t="s">
        <v>26</v>
      </c>
      <c r="O1263" t="s">
        <v>20</v>
      </c>
      <c r="P1263" t="s">
        <v>16</v>
      </c>
      <c r="T1263">
        <f t="shared" si="22"/>
        <v>101500</v>
      </c>
    </row>
    <row r="1264" spans="1:20" x14ac:dyDescent="0.2">
      <c r="A1264" t="s">
        <v>15</v>
      </c>
      <c r="B1264" s="9">
        <v>36871</v>
      </c>
      <c r="C1264" s="9">
        <v>36872</v>
      </c>
      <c r="D1264" s="9">
        <v>36873</v>
      </c>
      <c r="E1264">
        <v>526852</v>
      </c>
      <c r="F1264">
        <v>678893</v>
      </c>
      <c r="G1264" t="s">
        <v>16</v>
      </c>
      <c r="H1264">
        <v>76789</v>
      </c>
      <c r="I1264" t="s">
        <v>17</v>
      </c>
      <c r="J1264">
        <v>10.199999999999999</v>
      </c>
      <c r="K1264" t="s">
        <v>18</v>
      </c>
      <c r="L1264">
        <v>10000</v>
      </c>
      <c r="N1264" t="s">
        <v>26</v>
      </c>
      <c r="O1264" t="s">
        <v>20</v>
      </c>
      <c r="P1264" t="s">
        <v>16</v>
      </c>
      <c r="T1264">
        <f t="shared" si="22"/>
        <v>102000</v>
      </c>
    </row>
    <row r="1265" spans="1:20" x14ac:dyDescent="0.2">
      <c r="A1265" t="s">
        <v>15</v>
      </c>
      <c r="B1265" s="9">
        <v>36871</v>
      </c>
      <c r="C1265" s="9">
        <v>36872</v>
      </c>
      <c r="D1265" s="9">
        <v>36873</v>
      </c>
      <c r="E1265">
        <v>526856</v>
      </c>
      <c r="F1265">
        <v>678897</v>
      </c>
      <c r="G1265" t="s">
        <v>16</v>
      </c>
      <c r="H1265">
        <v>65268</v>
      </c>
      <c r="I1265" t="s">
        <v>17</v>
      </c>
      <c r="J1265">
        <v>10.46</v>
      </c>
      <c r="K1265" t="s">
        <v>18</v>
      </c>
      <c r="L1265">
        <v>7000</v>
      </c>
      <c r="N1265" t="s">
        <v>46</v>
      </c>
      <c r="O1265" t="s">
        <v>20</v>
      </c>
      <c r="P1265" t="s">
        <v>16</v>
      </c>
      <c r="T1265">
        <f t="shared" si="22"/>
        <v>73220</v>
      </c>
    </row>
    <row r="1266" spans="1:20" x14ac:dyDescent="0.2">
      <c r="A1266" t="s">
        <v>15</v>
      </c>
      <c r="B1266" s="9">
        <v>36871</v>
      </c>
      <c r="C1266" s="9">
        <v>36872</v>
      </c>
      <c r="D1266" s="9">
        <v>36873</v>
      </c>
      <c r="E1266">
        <v>526857</v>
      </c>
      <c r="F1266">
        <v>678899</v>
      </c>
      <c r="G1266" t="s">
        <v>16</v>
      </c>
      <c r="H1266">
        <v>72297</v>
      </c>
      <c r="I1266" t="s">
        <v>17</v>
      </c>
      <c r="J1266">
        <v>10.3</v>
      </c>
      <c r="K1266" t="s">
        <v>18</v>
      </c>
      <c r="L1266">
        <v>10000</v>
      </c>
      <c r="N1266" t="s">
        <v>26</v>
      </c>
      <c r="O1266" t="s">
        <v>20</v>
      </c>
      <c r="P1266" t="s">
        <v>16</v>
      </c>
      <c r="T1266">
        <f t="shared" si="22"/>
        <v>103000</v>
      </c>
    </row>
    <row r="1267" spans="1:20" x14ac:dyDescent="0.2">
      <c r="A1267" t="s">
        <v>15</v>
      </c>
      <c r="B1267" s="9">
        <v>36871</v>
      </c>
      <c r="C1267" s="9">
        <v>36872</v>
      </c>
      <c r="D1267" s="9">
        <v>36873</v>
      </c>
      <c r="E1267">
        <v>526860</v>
      </c>
      <c r="F1267">
        <v>678902</v>
      </c>
      <c r="G1267" t="s">
        <v>16</v>
      </c>
      <c r="H1267">
        <v>54979</v>
      </c>
      <c r="I1267" t="s">
        <v>17</v>
      </c>
      <c r="J1267">
        <v>34.5</v>
      </c>
      <c r="K1267" t="s">
        <v>18</v>
      </c>
      <c r="L1267">
        <v>5000</v>
      </c>
      <c r="N1267" t="s">
        <v>75</v>
      </c>
      <c r="O1267" t="s">
        <v>20</v>
      </c>
      <c r="P1267" t="s">
        <v>16</v>
      </c>
      <c r="T1267">
        <f t="shared" si="22"/>
        <v>172500</v>
      </c>
    </row>
    <row r="1268" spans="1:20" x14ac:dyDescent="0.2">
      <c r="A1268" t="s">
        <v>15</v>
      </c>
      <c r="B1268" s="9">
        <v>36871</v>
      </c>
      <c r="C1268" s="9">
        <v>36872</v>
      </c>
      <c r="D1268" s="9">
        <v>36873</v>
      </c>
      <c r="E1268">
        <v>526862</v>
      </c>
      <c r="F1268">
        <v>678904</v>
      </c>
      <c r="G1268" t="s">
        <v>16</v>
      </c>
      <c r="H1268">
        <v>65268</v>
      </c>
      <c r="I1268" t="s">
        <v>17</v>
      </c>
      <c r="J1268">
        <v>9.91</v>
      </c>
      <c r="K1268" t="s">
        <v>18</v>
      </c>
      <c r="L1268">
        <v>1600</v>
      </c>
      <c r="N1268" t="s">
        <v>69</v>
      </c>
      <c r="O1268" t="s">
        <v>20</v>
      </c>
      <c r="P1268" t="s">
        <v>16</v>
      </c>
      <c r="T1268">
        <f t="shared" si="22"/>
        <v>15856</v>
      </c>
    </row>
    <row r="1269" spans="1:20" x14ac:dyDescent="0.2">
      <c r="A1269" t="s">
        <v>15</v>
      </c>
      <c r="B1269" s="9">
        <v>36871</v>
      </c>
      <c r="C1269" s="9">
        <v>36872</v>
      </c>
      <c r="D1269" s="9">
        <v>36873</v>
      </c>
      <c r="E1269">
        <v>526863</v>
      </c>
      <c r="F1269">
        <v>678905</v>
      </c>
      <c r="G1269" t="s">
        <v>16</v>
      </c>
      <c r="H1269">
        <v>69034</v>
      </c>
      <c r="I1269" t="s">
        <v>17</v>
      </c>
      <c r="J1269">
        <v>11</v>
      </c>
      <c r="K1269" t="s">
        <v>18</v>
      </c>
      <c r="L1269">
        <v>5000</v>
      </c>
      <c r="N1269" t="s">
        <v>76</v>
      </c>
      <c r="O1269" t="s">
        <v>20</v>
      </c>
      <c r="P1269" t="s">
        <v>16</v>
      </c>
      <c r="T1269">
        <f t="shared" si="22"/>
        <v>55000</v>
      </c>
    </row>
    <row r="1270" spans="1:20" x14ac:dyDescent="0.2">
      <c r="A1270" t="s">
        <v>15</v>
      </c>
      <c r="B1270" s="9">
        <v>36871</v>
      </c>
      <c r="C1270" s="9">
        <v>36872</v>
      </c>
      <c r="D1270" s="9">
        <v>36873</v>
      </c>
      <c r="E1270">
        <v>526867</v>
      </c>
      <c r="F1270">
        <v>678916</v>
      </c>
      <c r="G1270" t="s">
        <v>16</v>
      </c>
      <c r="H1270">
        <v>45515</v>
      </c>
      <c r="I1270" t="s">
        <v>17</v>
      </c>
      <c r="J1270">
        <v>9.85</v>
      </c>
      <c r="K1270" t="s">
        <v>18</v>
      </c>
      <c r="L1270">
        <v>10000</v>
      </c>
      <c r="N1270" t="s">
        <v>53</v>
      </c>
      <c r="O1270" t="s">
        <v>20</v>
      </c>
      <c r="P1270" t="s">
        <v>16</v>
      </c>
      <c r="T1270">
        <f t="shared" si="22"/>
        <v>98500</v>
      </c>
    </row>
    <row r="1271" spans="1:20" x14ac:dyDescent="0.2">
      <c r="A1271" t="s">
        <v>15</v>
      </c>
      <c r="B1271" s="9">
        <v>36871</v>
      </c>
      <c r="C1271" s="9">
        <v>36872</v>
      </c>
      <c r="D1271" s="9">
        <v>36873</v>
      </c>
      <c r="E1271">
        <v>526869</v>
      </c>
      <c r="F1271">
        <v>678919</v>
      </c>
      <c r="G1271" t="s">
        <v>16</v>
      </c>
      <c r="H1271">
        <v>65268</v>
      </c>
      <c r="I1271" t="s">
        <v>17</v>
      </c>
      <c r="J1271">
        <v>10.49</v>
      </c>
      <c r="K1271" t="s">
        <v>18</v>
      </c>
      <c r="L1271">
        <v>10000</v>
      </c>
      <c r="N1271" t="s">
        <v>46</v>
      </c>
      <c r="O1271" t="s">
        <v>20</v>
      </c>
      <c r="P1271" t="s">
        <v>16</v>
      </c>
      <c r="T1271">
        <f t="shared" si="22"/>
        <v>104900</v>
      </c>
    </row>
    <row r="1272" spans="1:20" x14ac:dyDescent="0.2">
      <c r="A1272" t="s">
        <v>15</v>
      </c>
      <c r="B1272" s="9">
        <v>36871</v>
      </c>
      <c r="C1272" s="9">
        <v>36872</v>
      </c>
      <c r="D1272" s="9">
        <v>36873</v>
      </c>
      <c r="E1272">
        <v>526873</v>
      </c>
      <c r="F1272">
        <v>678928</v>
      </c>
      <c r="G1272" t="s">
        <v>16</v>
      </c>
      <c r="H1272">
        <v>31699</v>
      </c>
      <c r="I1272" t="s">
        <v>17</v>
      </c>
      <c r="J1272">
        <v>10.33</v>
      </c>
      <c r="K1272" t="s">
        <v>18</v>
      </c>
      <c r="L1272">
        <v>5000</v>
      </c>
      <c r="N1272" t="s">
        <v>21</v>
      </c>
      <c r="O1272" t="s">
        <v>20</v>
      </c>
      <c r="P1272" t="s">
        <v>16</v>
      </c>
      <c r="T1272">
        <f t="shared" si="22"/>
        <v>51650</v>
      </c>
    </row>
    <row r="1273" spans="1:20" x14ac:dyDescent="0.2">
      <c r="A1273" t="s">
        <v>15</v>
      </c>
      <c r="B1273" s="9">
        <v>36871</v>
      </c>
      <c r="C1273" s="9">
        <v>36872</v>
      </c>
      <c r="D1273" s="9">
        <v>36873</v>
      </c>
      <c r="E1273">
        <v>526875</v>
      </c>
      <c r="F1273">
        <v>678932</v>
      </c>
      <c r="G1273" t="s">
        <v>16</v>
      </c>
      <c r="H1273">
        <v>65268</v>
      </c>
      <c r="I1273" t="s">
        <v>17</v>
      </c>
      <c r="J1273">
        <v>10.52</v>
      </c>
      <c r="K1273" t="s">
        <v>18</v>
      </c>
      <c r="L1273">
        <v>10000</v>
      </c>
      <c r="N1273" t="s">
        <v>46</v>
      </c>
      <c r="O1273" t="s">
        <v>20</v>
      </c>
      <c r="P1273" t="s">
        <v>16</v>
      </c>
      <c r="T1273">
        <f t="shared" si="22"/>
        <v>105200</v>
      </c>
    </row>
    <row r="1274" spans="1:20" x14ac:dyDescent="0.2">
      <c r="A1274" t="s">
        <v>15</v>
      </c>
      <c r="B1274" s="9">
        <v>36871</v>
      </c>
      <c r="C1274" s="9">
        <v>36872</v>
      </c>
      <c r="D1274" s="9">
        <v>36873</v>
      </c>
      <c r="E1274">
        <v>526876</v>
      </c>
      <c r="F1274">
        <v>678936</v>
      </c>
      <c r="G1274" t="s">
        <v>16</v>
      </c>
      <c r="H1274">
        <v>61981</v>
      </c>
      <c r="I1274" t="s">
        <v>17</v>
      </c>
      <c r="J1274">
        <v>9.85</v>
      </c>
      <c r="K1274" t="s">
        <v>18</v>
      </c>
      <c r="L1274">
        <v>5000</v>
      </c>
      <c r="N1274" t="s">
        <v>55</v>
      </c>
      <c r="O1274" t="s">
        <v>20</v>
      </c>
      <c r="P1274" t="s">
        <v>16</v>
      </c>
      <c r="T1274">
        <f t="shared" si="22"/>
        <v>49250</v>
      </c>
    </row>
    <row r="1275" spans="1:20" x14ac:dyDescent="0.2">
      <c r="A1275" t="s">
        <v>15</v>
      </c>
      <c r="B1275" s="9">
        <v>36871</v>
      </c>
      <c r="C1275" s="9">
        <v>36872</v>
      </c>
      <c r="D1275" s="9">
        <v>36873</v>
      </c>
      <c r="E1275">
        <v>526878</v>
      </c>
      <c r="F1275">
        <v>678940</v>
      </c>
      <c r="G1275" t="s">
        <v>16</v>
      </c>
      <c r="H1275">
        <v>57399</v>
      </c>
      <c r="I1275" t="s">
        <v>17</v>
      </c>
      <c r="J1275">
        <v>12</v>
      </c>
      <c r="K1275" t="s">
        <v>18</v>
      </c>
      <c r="L1275">
        <v>5000</v>
      </c>
      <c r="N1275" t="s">
        <v>28</v>
      </c>
      <c r="O1275" t="s">
        <v>20</v>
      </c>
      <c r="P1275" t="s">
        <v>16</v>
      </c>
      <c r="T1275">
        <f t="shared" si="22"/>
        <v>60000</v>
      </c>
    </row>
    <row r="1276" spans="1:20" x14ac:dyDescent="0.2">
      <c r="A1276" t="s">
        <v>15</v>
      </c>
      <c r="B1276" s="9">
        <v>36871</v>
      </c>
      <c r="C1276" s="9">
        <v>36872</v>
      </c>
      <c r="D1276" s="9">
        <v>36873</v>
      </c>
      <c r="E1276">
        <v>526880</v>
      </c>
      <c r="F1276">
        <v>678948</v>
      </c>
      <c r="G1276" t="s">
        <v>16</v>
      </c>
      <c r="H1276">
        <v>3022</v>
      </c>
      <c r="I1276" t="s">
        <v>17</v>
      </c>
      <c r="J1276">
        <v>9.73</v>
      </c>
      <c r="K1276" t="s">
        <v>18</v>
      </c>
      <c r="L1276">
        <v>5000</v>
      </c>
      <c r="N1276" t="s">
        <v>47</v>
      </c>
      <c r="O1276" t="s">
        <v>20</v>
      </c>
      <c r="P1276" t="s">
        <v>16</v>
      </c>
      <c r="T1276">
        <f t="shared" si="22"/>
        <v>48650</v>
      </c>
    </row>
    <row r="1277" spans="1:20" x14ac:dyDescent="0.2">
      <c r="A1277" t="s">
        <v>15</v>
      </c>
      <c r="B1277" s="9">
        <v>36871</v>
      </c>
      <c r="C1277" s="9">
        <v>36872</v>
      </c>
      <c r="D1277" s="9">
        <v>36873</v>
      </c>
      <c r="E1277">
        <v>526881</v>
      </c>
      <c r="F1277">
        <v>678946</v>
      </c>
      <c r="G1277" t="s">
        <v>16</v>
      </c>
      <c r="H1277">
        <v>31699</v>
      </c>
      <c r="I1277" t="s">
        <v>17</v>
      </c>
      <c r="J1277">
        <v>10.4</v>
      </c>
      <c r="K1277" t="s">
        <v>18</v>
      </c>
      <c r="L1277">
        <v>5000</v>
      </c>
      <c r="N1277" t="s">
        <v>21</v>
      </c>
      <c r="O1277" t="s">
        <v>20</v>
      </c>
      <c r="P1277" t="s">
        <v>16</v>
      </c>
      <c r="T1277">
        <f t="shared" si="22"/>
        <v>52000</v>
      </c>
    </row>
    <row r="1278" spans="1:20" x14ac:dyDescent="0.2">
      <c r="A1278" t="s">
        <v>15</v>
      </c>
      <c r="B1278" s="9">
        <v>36871</v>
      </c>
      <c r="C1278" s="9">
        <v>36872</v>
      </c>
      <c r="D1278" s="9">
        <v>36873</v>
      </c>
      <c r="E1278">
        <v>526884</v>
      </c>
      <c r="F1278">
        <v>678953</v>
      </c>
      <c r="G1278" t="s">
        <v>16</v>
      </c>
      <c r="H1278">
        <v>57399</v>
      </c>
      <c r="I1278" t="s">
        <v>17</v>
      </c>
      <c r="J1278">
        <v>10.9</v>
      </c>
      <c r="K1278" t="s">
        <v>18</v>
      </c>
      <c r="L1278">
        <v>10000</v>
      </c>
      <c r="N1278" t="s">
        <v>67</v>
      </c>
      <c r="O1278" t="s">
        <v>20</v>
      </c>
      <c r="P1278" t="s">
        <v>16</v>
      </c>
      <c r="T1278">
        <f t="shared" si="22"/>
        <v>109000</v>
      </c>
    </row>
    <row r="1279" spans="1:20" x14ac:dyDescent="0.2">
      <c r="A1279" t="s">
        <v>15</v>
      </c>
      <c r="B1279" s="9">
        <v>36871</v>
      </c>
      <c r="C1279" s="9">
        <v>36872</v>
      </c>
      <c r="D1279" s="9">
        <v>36873</v>
      </c>
      <c r="E1279">
        <v>526885</v>
      </c>
      <c r="F1279">
        <v>678960</v>
      </c>
      <c r="G1279" t="s">
        <v>16</v>
      </c>
      <c r="H1279">
        <v>31699</v>
      </c>
      <c r="I1279" t="s">
        <v>17</v>
      </c>
      <c r="J1279">
        <v>10.35</v>
      </c>
      <c r="K1279" t="s">
        <v>18</v>
      </c>
      <c r="L1279">
        <v>10000</v>
      </c>
      <c r="N1279" t="s">
        <v>26</v>
      </c>
      <c r="O1279" t="s">
        <v>20</v>
      </c>
      <c r="P1279" t="s">
        <v>16</v>
      </c>
      <c r="T1279">
        <f t="shared" si="22"/>
        <v>103500</v>
      </c>
    </row>
    <row r="1280" spans="1:20" x14ac:dyDescent="0.2">
      <c r="A1280" t="s">
        <v>15</v>
      </c>
      <c r="B1280" s="9">
        <v>36871</v>
      </c>
      <c r="C1280" s="9">
        <v>36872</v>
      </c>
      <c r="D1280" s="9">
        <v>36873</v>
      </c>
      <c r="E1280">
        <v>526887</v>
      </c>
      <c r="F1280">
        <v>678971</v>
      </c>
      <c r="G1280" t="s">
        <v>16</v>
      </c>
      <c r="H1280">
        <v>61839</v>
      </c>
      <c r="I1280" t="s">
        <v>17</v>
      </c>
      <c r="J1280">
        <v>34.5</v>
      </c>
      <c r="K1280" t="s">
        <v>18</v>
      </c>
      <c r="L1280">
        <v>5000</v>
      </c>
      <c r="N1280" t="s">
        <v>71</v>
      </c>
      <c r="O1280" t="s">
        <v>20</v>
      </c>
      <c r="P1280" t="s">
        <v>16</v>
      </c>
      <c r="T1280">
        <f t="shared" si="22"/>
        <v>172500</v>
      </c>
    </row>
    <row r="1281" spans="1:20" x14ac:dyDescent="0.2">
      <c r="A1281" t="s">
        <v>15</v>
      </c>
      <c r="B1281" s="9">
        <v>36871</v>
      </c>
      <c r="C1281" s="9">
        <v>36872</v>
      </c>
      <c r="D1281" s="9">
        <v>36873</v>
      </c>
      <c r="E1281">
        <v>526888</v>
      </c>
      <c r="F1281">
        <v>678972</v>
      </c>
      <c r="G1281" t="s">
        <v>16</v>
      </c>
      <c r="H1281">
        <v>57399</v>
      </c>
      <c r="I1281" t="s">
        <v>17</v>
      </c>
      <c r="J1281">
        <v>9.73</v>
      </c>
      <c r="K1281" t="s">
        <v>18</v>
      </c>
      <c r="L1281">
        <v>5000</v>
      </c>
      <c r="N1281" t="s">
        <v>38</v>
      </c>
      <c r="O1281" t="s">
        <v>20</v>
      </c>
      <c r="P1281" t="s">
        <v>16</v>
      </c>
      <c r="T1281">
        <f t="shared" si="22"/>
        <v>48650</v>
      </c>
    </row>
    <row r="1282" spans="1:20" x14ac:dyDescent="0.2">
      <c r="A1282" t="s">
        <v>15</v>
      </c>
      <c r="B1282" s="9">
        <v>36871</v>
      </c>
      <c r="C1282" s="9">
        <v>36872</v>
      </c>
      <c r="D1282" s="9">
        <v>36873</v>
      </c>
      <c r="E1282">
        <v>526889</v>
      </c>
      <c r="F1282">
        <v>678973</v>
      </c>
      <c r="G1282" t="s">
        <v>16</v>
      </c>
      <c r="H1282">
        <v>61839</v>
      </c>
      <c r="I1282" t="s">
        <v>17</v>
      </c>
      <c r="J1282">
        <v>36</v>
      </c>
      <c r="K1282" t="s">
        <v>18</v>
      </c>
      <c r="L1282">
        <v>5000</v>
      </c>
      <c r="N1282" t="s">
        <v>71</v>
      </c>
      <c r="O1282" t="s">
        <v>20</v>
      </c>
      <c r="P1282" t="s">
        <v>16</v>
      </c>
      <c r="T1282">
        <f t="shared" si="22"/>
        <v>180000</v>
      </c>
    </row>
    <row r="1283" spans="1:20" x14ac:dyDescent="0.2">
      <c r="A1283" t="s">
        <v>15</v>
      </c>
      <c r="B1283" s="9">
        <v>36871</v>
      </c>
      <c r="C1283" s="9">
        <v>36872</v>
      </c>
      <c r="D1283" s="9">
        <v>36873</v>
      </c>
      <c r="E1283">
        <v>526890</v>
      </c>
      <c r="F1283">
        <v>678977</v>
      </c>
      <c r="G1283" t="s">
        <v>16</v>
      </c>
      <c r="H1283">
        <v>53727</v>
      </c>
      <c r="I1283" t="s">
        <v>17</v>
      </c>
      <c r="J1283">
        <v>9.6199999999999992</v>
      </c>
      <c r="K1283" t="s">
        <v>18</v>
      </c>
      <c r="L1283">
        <v>5000</v>
      </c>
      <c r="N1283" t="s">
        <v>79</v>
      </c>
      <c r="O1283" t="s">
        <v>20</v>
      </c>
      <c r="P1283" t="s">
        <v>16</v>
      </c>
      <c r="T1283">
        <f t="shared" si="22"/>
        <v>48099.999999999993</v>
      </c>
    </row>
    <row r="1284" spans="1:20" x14ac:dyDescent="0.2">
      <c r="A1284" t="s">
        <v>15</v>
      </c>
      <c r="B1284" s="9">
        <v>36871</v>
      </c>
      <c r="C1284" s="9">
        <v>36872</v>
      </c>
      <c r="D1284" s="9">
        <v>36873</v>
      </c>
      <c r="E1284">
        <v>526891</v>
      </c>
      <c r="F1284">
        <v>678978</v>
      </c>
      <c r="G1284" t="s">
        <v>16</v>
      </c>
      <c r="H1284">
        <v>57399</v>
      </c>
      <c r="I1284" t="s">
        <v>17</v>
      </c>
      <c r="J1284">
        <v>9.75</v>
      </c>
      <c r="K1284" t="s">
        <v>18</v>
      </c>
      <c r="L1284">
        <v>5000</v>
      </c>
      <c r="N1284" t="s">
        <v>38</v>
      </c>
      <c r="O1284" t="s">
        <v>20</v>
      </c>
      <c r="P1284" t="s">
        <v>16</v>
      </c>
      <c r="T1284">
        <f t="shared" si="22"/>
        <v>48750</v>
      </c>
    </row>
    <row r="1285" spans="1:20" x14ac:dyDescent="0.2">
      <c r="A1285" t="s">
        <v>15</v>
      </c>
      <c r="B1285" s="9">
        <v>36871</v>
      </c>
      <c r="C1285" s="9">
        <v>36872</v>
      </c>
      <c r="D1285" s="9">
        <v>36873</v>
      </c>
      <c r="E1285">
        <v>526892</v>
      </c>
      <c r="F1285">
        <v>678980</v>
      </c>
      <c r="G1285" t="s">
        <v>16</v>
      </c>
      <c r="H1285">
        <v>57399</v>
      </c>
      <c r="I1285" t="s">
        <v>17</v>
      </c>
      <c r="J1285">
        <v>9.77</v>
      </c>
      <c r="K1285" t="s">
        <v>18</v>
      </c>
      <c r="L1285">
        <v>5000</v>
      </c>
      <c r="N1285" t="s">
        <v>38</v>
      </c>
      <c r="O1285" t="s">
        <v>20</v>
      </c>
      <c r="P1285" t="s">
        <v>16</v>
      </c>
      <c r="T1285">
        <f t="shared" si="22"/>
        <v>48850</v>
      </c>
    </row>
    <row r="1286" spans="1:20" x14ac:dyDescent="0.2">
      <c r="A1286" t="s">
        <v>15</v>
      </c>
      <c r="B1286" s="9">
        <v>36871</v>
      </c>
      <c r="C1286" s="9">
        <v>36872</v>
      </c>
      <c r="D1286" s="9">
        <v>36873</v>
      </c>
      <c r="E1286">
        <v>526896</v>
      </c>
      <c r="F1286">
        <v>678983</v>
      </c>
      <c r="G1286" t="s">
        <v>16</v>
      </c>
      <c r="H1286">
        <v>5665</v>
      </c>
      <c r="I1286" t="s">
        <v>17</v>
      </c>
      <c r="J1286">
        <v>9.75</v>
      </c>
      <c r="K1286" t="s">
        <v>18</v>
      </c>
      <c r="L1286">
        <v>3152</v>
      </c>
      <c r="N1286" t="s">
        <v>47</v>
      </c>
      <c r="O1286" t="s">
        <v>20</v>
      </c>
      <c r="P1286" t="s">
        <v>16</v>
      </c>
      <c r="T1286">
        <f t="shared" si="22"/>
        <v>30732</v>
      </c>
    </row>
    <row r="1287" spans="1:20" x14ac:dyDescent="0.2">
      <c r="A1287" t="s">
        <v>15</v>
      </c>
      <c r="B1287" s="9">
        <v>36871</v>
      </c>
      <c r="C1287" s="9">
        <v>36872</v>
      </c>
      <c r="D1287" s="9">
        <v>36873</v>
      </c>
      <c r="E1287">
        <v>526899</v>
      </c>
      <c r="F1287">
        <v>678987</v>
      </c>
      <c r="G1287" t="s">
        <v>16</v>
      </c>
      <c r="H1287">
        <v>187</v>
      </c>
      <c r="I1287" t="s">
        <v>17</v>
      </c>
      <c r="J1287">
        <v>33</v>
      </c>
      <c r="K1287" t="s">
        <v>18</v>
      </c>
      <c r="L1287">
        <v>5000</v>
      </c>
      <c r="N1287" t="s">
        <v>75</v>
      </c>
      <c r="O1287" t="s">
        <v>20</v>
      </c>
      <c r="P1287" t="s">
        <v>16</v>
      </c>
      <c r="T1287">
        <f t="shared" si="22"/>
        <v>165000</v>
      </c>
    </row>
    <row r="1288" spans="1:20" x14ac:dyDescent="0.2">
      <c r="A1288" t="s">
        <v>15</v>
      </c>
      <c r="B1288" s="9">
        <v>36871</v>
      </c>
      <c r="C1288" s="9">
        <v>36872</v>
      </c>
      <c r="D1288" s="9">
        <v>36873</v>
      </c>
      <c r="E1288">
        <v>526901</v>
      </c>
      <c r="F1288">
        <v>678990</v>
      </c>
      <c r="G1288" t="s">
        <v>16</v>
      </c>
      <c r="H1288">
        <v>57543</v>
      </c>
      <c r="I1288" t="s">
        <v>17</v>
      </c>
      <c r="J1288">
        <v>9.86</v>
      </c>
      <c r="K1288" t="s">
        <v>18</v>
      </c>
      <c r="L1288">
        <v>5000</v>
      </c>
      <c r="N1288" t="s">
        <v>53</v>
      </c>
      <c r="O1288" t="s">
        <v>20</v>
      </c>
      <c r="P1288" t="s">
        <v>16</v>
      </c>
      <c r="T1288">
        <f t="shared" si="22"/>
        <v>49300</v>
      </c>
    </row>
    <row r="1289" spans="1:20" x14ac:dyDescent="0.2">
      <c r="A1289" t="s">
        <v>15</v>
      </c>
      <c r="B1289" s="9">
        <v>36871</v>
      </c>
      <c r="C1289" s="9">
        <v>36872</v>
      </c>
      <c r="D1289" s="9">
        <v>36873</v>
      </c>
      <c r="E1289">
        <v>526905</v>
      </c>
      <c r="F1289">
        <v>678999</v>
      </c>
      <c r="G1289" t="s">
        <v>16</v>
      </c>
      <c r="H1289">
        <v>208</v>
      </c>
      <c r="I1289" t="s">
        <v>17</v>
      </c>
      <c r="J1289">
        <v>10.25</v>
      </c>
      <c r="K1289" t="s">
        <v>18</v>
      </c>
      <c r="L1289">
        <v>2500</v>
      </c>
      <c r="N1289" t="s">
        <v>24</v>
      </c>
      <c r="O1289" t="s">
        <v>20</v>
      </c>
      <c r="P1289" t="s">
        <v>16</v>
      </c>
      <c r="T1289">
        <f t="shared" si="22"/>
        <v>25625</v>
      </c>
    </row>
    <row r="1290" spans="1:20" x14ac:dyDescent="0.2">
      <c r="A1290" t="s">
        <v>15</v>
      </c>
      <c r="B1290" s="9">
        <v>36871</v>
      </c>
      <c r="C1290" s="9">
        <v>36872</v>
      </c>
      <c r="D1290" s="9">
        <v>36873</v>
      </c>
      <c r="E1290">
        <v>526906</v>
      </c>
      <c r="F1290">
        <v>679004</v>
      </c>
      <c r="G1290" t="s">
        <v>16</v>
      </c>
      <c r="H1290">
        <v>58402</v>
      </c>
      <c r="I1290" t="s">
        <v>17</v>
      </c>
      <c r="J1290">
        <v>10.55</v>
      </c>
      <c r="K1290" t="s">
        <v>18</v>
      </c>
      <c r="L1290">
        <v>2500</v>
      </c>
      <c r="N1290" t="s">
        <v>61</v>
      </c>
      <c r="O1290" t="s">
        <v>20</v>
      </c>
      <c r="P1290" t="s">
        <v>16</v>
      </c>
      <c r="T1290">
        <f t="shared" si="22"/>
        <v>26375</v>
      </c>
    </row>
    <row r="1291" spans="1:20" x14ac:dyDescent="0.2">
      <c r="A1291" t="s">
        <v>15</v>
      </c>
      <c r="B1291" s="9">
        <v>36871</v>
      </c>
      <c r="C1291" s="9">
        <v>36872</v>
      </c>
      <c r="D1291" s="9">
        <v>36873</v>
      </c>
      <c r="E1291">
        <v>526907</v>
      </c>
      <c r="F1291">
        <v>679003</v>
      </c>
      <c r="G1291" t="s">
        <v>16</v>
      </c>
      <c r="H1291">
        <v>31699</v>
      </c>
      <c r="I1291" t="s">
        <v>17</v>
      </c>
      <c r="J1291">
        <v>10.5</v>
      </c>
      <c r="K1291" t="s">
        <v>18</v>
      </c>
      <c r="L1291">
        <v>5000</v>
      </c>
      <c r="N1291" t="s">
        <v>21</v>
      </c>
      <c r="O1291" t="s">
        <v>20</v>
      </c>
      <c r="P1291" t="s">
        <v>16</v>
      </c>
      <c r="T1291">
        <f t="shared" si="22"/>
        <v>52500</v>
      </c>
    </row>
    <row r="1292" spans="1:20" x14ac:dyDescent="0.2">
      <c r="A1292" t="s">
        <v>15</v>
      </c>
      <c r="B1292" s="9">
        <v>36871</v>
      </c>
      <c r="C1292" s="9">
        <v>36872</v>
      </c>
      <c r="D1292" s="9">
        <v>36873</v>
      </c>
      <c r="E1292">
        <v>526908</v>
      </c>
      <c r="F1292">
        <v>679007</v>
      </c>
      <c r="G1292" t="s">
        <v>16</v>
      </c>
      <c r="H1292">
        <v>3022</v>
      </c>
      <c r="I1292" t="s">
        <v>17</v>
      </c>
      <c r="J1292">
        <v>9.76</v>
      </c>
      <c r="K1292" t="s">
        <v>18</v>
      </c>
      <c r="L1292">
        <v>5000</v>
      </c>
      <c r="N1292" t="s">
        <v>47</v>
      </c>
      <c r="O1292" t="s">
        <v>20</v>
      </c>
      <c r="P1292" t="s">
        <v>16</v>
      </c>
      <c r="T1292">
        <f t="shared" si="22"/>
        <v>48800</v>
      </c>
    </row>
    <row r="1293" spans="1:20" x14ac:dyDescent="0.2">
      <c r="A1293" t="s">
        <v>15</v>
      </c>
      <c r="B1293" s="9">
        <v>36871</v>
      </c>
      <c r="C1293" s="9">
        <v>36872</v>
      </c>
      <c r="D1293" s="9">
        <v>36873</v>
      </c>
      <c r="E1293">
        <v>526909</v>
      </c>
      <c r="F1293">
        <v>679009</v>
      </c>
      <c r="G1293" t="s">
        <v>16</v>
      </c>
      <c r="H1293">
        <v>54979</v>
      </c>
      <c r="I1293" t="s">
        <v>17</v>
      </c>
      <c r="J1293">
        <v>9.8000000000000007</v>
      </c>
      <c r="K1293" t="s">
        <v>18</v>
      </c>
      <c r="L1293">
        <v>5000</v>
      </c>
      <c r="N1293" t="s">
        <v>69</v>
      </c>
      <c r="O1293" t="s">
        <v>20</v>
      </c>
      <c r="P1293" t="s">
        <v>16</v>
      </c>
      <c r="T1293">
        <f t="shared" si="22"/>
        <v>49000</v>
      </c>
    </row>
    <row r="1294" spans="1:20" x14ac:dyDescent="0.2">
      <c r="A1294" t="s">
        <v>15</v>
      </c>
      <c r="B1294" s="9">
        <v>36871</v>
      </c>
      <c r="C1294" s="9">
        <v>36872</v>
      </c>
      <c r="D1294" s="9">
        <v>36873</v>
      </c>
      <c r="E1294">
        <v>526910</v>
      </c>
      <c r="F1294">
        <v>679012</v>
      </c>
      <c r="G1294" t="s">
        <v>16</v>
      </c>
      <c r="H1294">
        <v>18</v>
      </c>
      <c r="I1294" t="s">
        <v>17</v>
      </c>
      <c r="J1294">
        <v>10.55</v>
      </c>
      <c r="K1294" t="s">
        <v>18</v>
      </c>
      <c r="L1294">
        <v>10000</v>
      </c>
      <c r="N1294" t="s">
        <v>46</v>
      </c>
      <c r="O1294" t="s">
        <v>20</v>
      </c>
      <c r="P1294" t="s">
        <v>16</v>
      </c>
      <c r="T1294">
        <f t="shared" si="22"/>
        <v>105500</v>
      </c>
    </row>
    <row r="1295" spans="1:20" x14ac:dyDescent="0.2">
      <c r="A1295" t="s">
        <v>15</v>
      </c>
      <c r="B1295" s="9">
        <v>36871</v>
      </c>
      <c r="C1295" s="9">
        <v>36872</v>
      </c>
      <c r="D1295" s="9">
        <v>36873</v>
      </c>
      <c r="E1295">
        <v>526912</v>
      </c>
      <c r="F1295">
        <v>679016</v>
      </c>
      <c r="G1295" t="s">
        <v>16</v>
      </c>
      <c r="H1295">
        <v>18</v>
      </c>
      <c r="I1295" t="s">
        <v>17</v>
      </c>
      <c r="J1295">
        <v>9.6</v>
      </c>
      <c r="K1295" t="s">
        <v>18</v>
      </c>
      <c r="L1295">
        <v>4760</v>
      </c>
      <c r="N1295" t="s">
        <v>79</v>
      </c>
      <c r="O1295" t="s">
        <v>20</v>
      </c>
      <c r="P1295" t="s">
        <v>16</v>
      </c>
      <c r="T1295">
        <f t="shared" si="22"/>
        <v>45696</v>
      </c>
    </row>
    <row r="1296" spans="1:20" x14ac:dyDescent="0.2">
      <c r="A1296" t="s">
        <v>15</v>
      </c>
      <c r="B1296" s="9">
        <v>36871</v>
      </c>
      <c r="C1296" s="9">
        <v>36872</v>
      </c>
      <c r="D1296" s="9">
        <v>36873</v>
      </c>
      <c r="E1296">
        <v>526913</v>
      </c>
      <c r="F1296">
        <v>679018</v>
      </c>
      <c r="G1296" t="s">
        <v>16</v>
      </c>
      <c r="H1296">
        <v>239</v>
      </c>
      <c r="I1296" t="s">
        <v>17</v>
      </c>
      <c r="J1296">
        <v>9.6</v>
      </c>
      <c r="K1296" t="s">
        <v>18</v>
      </c>
      <c r="L1296">
        <v>240</v>
      </c>
      <c r="N1296" t="s">
        <v>79</v>
      </c>
      <c r="O1296" t="s">
        <v>20</v>
      </c>
      <c r="P1296" t="s">
        <v>16</v>
      </c>
      <c r="T1296">
        <f t="shared" si="22"/>
        <v>2304</v>
      </c>
    </row>
    <row r="1297" spans="1:20" x14ac:dyDescent="0.2">
      <c r="A1297" t="s">
        <v>15</v>
      </c>
      <c r="B1297" s="9">
        <v>36871</v>
      </c>
      <c r="C1297" s="9">
        <v>36872</v>
      </c>
      <c r="D1297" s="9">
        <v>36873</v>
      </c>
      <c r="E1297">
        <v>526914</v>
      </c>
      <c r="F1297">
        <v>0</v>
      </c>
      <c r="G1297" t="s">
        <v>16</v>
      </c>
      <c r="H1297">
        <v>49158</v>
      </c>
      <c r="I1297" t="s">
        <v>17</v>
      </c>
      <c r="J1297">
        <v>11.5</v>
      </c>
      <c r="K1297" t="s">
        <v>18</v>
      </c>
      <c r="L1297">
        <v>10000</v>
      </c>
      <c r="N1297" t="s">
        <v>29</v>
      </c>
      <c r="O1297" t="s">
        <v>20</v>
      </c>
      <c r="P1297" t="s">
        <v>16</v>
      </c>
      <c r="T1297">
        <f t="shared" si="22"/>
        <v>115000</v>
      </c>
    </row>
    <row r="1298" spans="1:20" x14ac:dyDescent="0.2">
      <c r="A1298" t="s">
        <v>15</v>
      </c>
      <c r="B1298" s="9">
        <v>36871</v>
      </c>
      <c r="C1298" s="9">
        <v>36872</v>
      </c>
      <c r="D1298" s="9">
        <v>36873</v>
      </c>
      <c r="E1298">
        <v>526915</v>
      </c>
      <c r="F1298">
        <v>679025</v>
      </c>
      <c r="G1298" t="s">
        <v>16</v>
      </c>
      <c r="H1298">
        <v>56264</v>
      </c>
      <c r="I1298" t="s">
        <v>17</v>
      </c>
      <c r="J1298">
        <v>10.6</v>
      </c>
      <c r="K1298" t="s">
        <v>18</v>
      </c>
      <c r="L1298">
        <v>2500</v>
      </c>
      <c r="N1298" t="s">
        <v>66</v>
      </c>
      <c r="O1298" t="s">
        <v>20</v>
      </c>
      <c r="P1298" t="s">
        <v>16</v>
      </c>
      <c r="T1298">
        <f t="shared" si="22"/>
        <v>26500</v>
      </c>
    </row>
    <row r="1299" spans="1:20" x14ac:dyDescent="0.2">
      <c r="A1299" t="s">
        <v>15</v>
      </c>
      <c r="B1299" s="9">
        <v>36871</v>
      </c>
      <c r="C1299" s="9">
        <v>36872</v>
      </c>
      <c r="D1299" s="9">
        <v>36873</v>
      </c>
      <c r="E1299">
        <v>526917</v>
      </c>
      <c r="F1299">
        <v>679026</v>
      </c>
      <c r="G1299" t="s">
        <v>16</v>
      </c>
      <c r="H1299">
        <v>58402</v>
      </c>
      <c r="I1299" t="s">
        <v>17</v>
      </c>
      <c r="J1299">
        <v>10.65</v>
      </c>
      <c r="K1299" t="s">
        <v>18</v>
      </c>
      <c r="L1299">
        <v>2500</v>
      </c>
      <c r="N1299" t="s">
        <v>61</v>
      </c>
      <c r="O1299" t="s">
        <v>20</v>
      </c>
      <c r="P1299" t="s">
        <v>16</v>
      </c>
      <c r="T1299">
        <f t="shared" si="22"/>
        <v>26625</v>
      </c>
    </row>
    <row r="1300" spans="1:20" x14ac:dyDescent="0.2">
      <c r="A1300" t="s">
        <v>15</v>
      </c>
      <c r="B1300" s="9">
        <v>36871</v>
      </c>
      <c r="C1300" s="9">
        <v>36872</v>
      </c>
      <c r="D1300" s="9">
        <v>36873</v>
      </c>
      <c r="E1300">
        <v>526918</v>
      </c>
      <c r="F1300">
        <v>679030</v>
      </c>
      <c r="G1300" t="s">
        <v>16</v>
      </c>
      <c r="H1300">
        <v>187</v>
      </c>
      <c r="I1300" t="s">
        <v>17</v>
      </c>
      <c r="J1300">
        <v>31.5</v>
      </c>
      <c r="K1300" t="s">
        <v>18</v>
      </c>
      <c r="L1300">
        <v>5000</v>
      </c>
      <c r="N1300" t="s">
        <v>75</v>
      </c>
      <c r="O1300" t="s">
        <v>20</v>
      </c>
      <c r="P1300" t="s">
        <v>16</v>
      </c>
      <c r="T1300">
        <f t="shared" si="22"/>
        <v>157500</v>
      </c>
    </row>
    <row r="1301" spans="1:20" x14ac:dyDescent="0.2">
      <c r="A1301" t="s">
        <v>15</v>
      </c>
      <c r="B1301" s="9">
        <v>36871</v>
      </c>
      <c r="C1301" s="9">
        <v>36872</v>
      </c>
      <c r="D1301" s="9">
        <v>36873</v>
      </c>
      <c r="E1301">
        <v>526920</v>
      </c>
      <c r="F1301">
        <v>679032</v>
      </c>
      <c r="G1301" t="s">
        <v>16</v>
      </c>
      <c r="H1301">
        <v>56264</v>
      </c>
      <c r="I1301" t="s">
        <v>17</v>
      </c>
      <c r="J1301">
        <v>31.5</v>
      </c>
      <c r="K1301" t="s">
        <v>18</v>
      </c>
      <c r="L1301">
        <v>5000</v>
      </c>
      <c r="N1301" t="s">
        <v>71</v>
      </c>
      <c r="O1301" t="s">
        <v>20</v>
      </c>
      <c r="P1301" t="s">
        <v>16</v>
      </c>
      <c r="T1301">
        <f t="shared" si="22"/>
        <v>157500</v>
      </c>
    </row>
    <row r="1302" spans="1:20" x14ac:dyDescent="0.2">
      <c r="A1302" t="s">
        <v>15</v>
      </c>
      <c r="B1302" s="9">
        <v>36871</v>
      </c>
      <c r="C1302" s="9">
        <v>36872</v>
      </c>
      <c r="D1302" s="9">
        <v>36873</v>
      </c>
      <c r="E1302">
        <v>526922</v>
      </c>
      <c r="F1302">
        <v>679037</v>
      </c>
      <c r="G1302" t="s">
        <v>16</v>
      </c>
      <c r="H1302">
        <v>3022</v>
      </c>
      <c r="I1302" t="s">
        <v>17</v>
      </c>
      <c r="J1302">
        <v>9.7799999999999994</v>
      </c>
      <c r="K1302" t="s">
        <v>18</v>
      </c>
      <c r="L1302">
        <v>5000</v>
      </c>
      <c r="N1302" t="s">
        <v>47</v>
      </c>
      <c r="O1302" t="s">
        <v>20</v>
      </c>
      <c r="P1302" t="s">
        <v>16</v>
      </c>
      <c r="T1302">
        <f t="shared" si="22"/>
        <v>48900</v>
      </c>
    </row>
    <row r="1303" spans="1:20" x14ac:dyDescent="0.2">
      <c r="A1303" t="s">
        <v>15</v>
      </c>
      <c r="B1303" s="9">
        <v>36871</v>
      </c>
      <c r="C1303" s="9">
        <v>36872</v>
      </c>
      <c r="D1303" s="9">
        <v>36873</v>
      </c>
      <c r="E1303">
        <v>526923</v>
      </c>
      <c r="F1303">
        <v>679036</v>
      </c>
      <c r="G1303" t="s">
        <v>16</v>
      </c>
      <c r="H1303">
        <v>239</v>
      </c>
      <c r="I1303" t="s">
        <v>17</v>
      </c>
      <c r="J1303">
        <v>9.6199999999999992</v>
      </c>
      <c r="K1303" t="s">
        <v>18</v>
      </c>
      <c r="L1303">
        <v>5000</v>
      </c>
      <c r="N1303" t="s">
        <v>79</v>
      </c>
      <c r="O1303" t="s">
        <v>20</v>
      </c>
      <c r="P1303" t="s">
        <v>16</v>
      </c>
      <c r="T1303">
        <f t="shared" si="22"/>
        <v>48099.999999999993</v>
      </c>
    </row>
    <row r="1304" spans="1:20" x14ac:dyDescent="0.2">
      <c r="A1304" t="s">
        <v>15</v>
      </c>
      <c r="B1304" s="9">
        <v>36871</v>
      </c>
      <c r="C1304" s="9">
        <v>36872</v>
      </c>
      <c r="D1304" s="9">
        <v>36873</v>
      </c>
      <c r="E1304">
        <v>526924</v>
      </c>
      <c r="F1304">
        <v>679038</v>
      </c>
      <c r="G1304" t="s">
        <v>16</v>
      </c>
      <c r="H1304">
        <v>65372</v>
      </c>
      <c r="I1304" t="s">
        <v>17</v>
      </c>
      <c r="J1304">
        <v>9.68</v>
      </c>
      <c r="K1304" t="s">
        <v>18</v>
      </c>
      <c r="L1304">
        <v>5000</v>
      </c>
      <c r="N1304" t="s">
        <v>64</v>
      </c>
      <c r="O1304" t="s">
        <v>20</v>
      </c>
      <c r="P1304" t="s">
        <v>16</v>
      </c>
      <c r="T1304">
        <f t="shared" si="22"/>
        <v>48400</v>
      </c>
    </row>
    <row r="1305" spans="1:20" x14ac:dyDescent="0.2">
      <c r="A1305" t="s">
        <v>15</v>
      </c>
      <c r="B1305" s="9">
        <v>36871</v>
      </c>
      <c r="C1305" s="9">
        <v>36872</v>
      </c>
      <c r="D1305" s="9">
        <v>36873</v>
      </c>
      <c r="E1305">
        <v>526927</v>
      </c>
      <c r="F1305">
        <v>679041</v>
      </c>
      <c r="G1305" t="s">
        <v>16</v>
      </c>
      <c r="H1305">
        <v>65372</v>
      </c>
      <c r="I1305" t="s">
        <v>17</v>
      </c>
      <c r="J1305">
        <v>9.69</v>
      </c>
      <c r="K1305" t="s">
        <v>18</v>
      </c>
      <c r="L1305">
        <v>5000</v>
      </c>
      <c r="N1305" t="s">
        <v>64</v>
      </c>
      <c r="O1305" t="s">
        <v>20</v>
      </c>
      <c r="P1305" t="s">
        <v>16</v>
      </c>
      <c r="T1305">
        <f t="shared" si="22"/>
        <v>48450</v>
      </c>
    </row>
    <row r="1306" spans="1:20" x14ac:dyDescent="0.2">
      <c r="A1306" t="s">
        <v>15</v>
      </c>
      <c r="B1306" s="9">
        <v>36871</v>
      </c>
      <c r="C1306" s="9">
        <v>36872</v>
      </c>
      <c r="D1306" s="9">
        <v>36873</v>
      </c>
      <c r="E1306">
        <v>526928</v>
      </c>
      <c r="F1306">
        <v>679043</v>
      </c>
      <c r="G1306" t="s">
        <v>16</v>
      </c>
      <c r="H1306">
        <v>687</v>
      </c>
      <c r="I1306" t="s">
        <v>17</v>
      </c>
      <c r="J1306">
        <v>9.85</v>
      </c>
      <c r="K1306" t="s">
        <v>18</v>
      </c>
      <c r="L1306">
        <v>5000</v>
      </c>
      <c r="N1306" t="s">
        <v>55</v>
      </c>
      <c r="O1306" t="s">
        <v>20</v>
      </c>
      <c r="P1306" t="s">
        <v>16</v>
      </c>
      <c r="T1306">
        <f t="shared" si="22"/>
        <v>49250</v>
      </c>
    </row>
    <row r="1307" spans="1:20" x14ac:dyDescent="0.2">
      <c r="A1307" t="s">
        <v>15</v>
      </c>
      <c r="B1307" s="9">
        <v>36871</v>
      </c>
      <c r="C1307" s="9">
        <v>36872</v>
      </c>
      <c r="D1307" s="9">
        <v>36873</v>
      </c>
      <c r="E1307">
        <v>526930</v>
      </c>
      <c r="F1307">
        <v>679045</v>
      </c>
      <c r="G1307" t="s">
        <v>16</v>
      </c>
      <c r="H1307">
        <v>51586</v>
      </c>
      <c r="I1307" t="s">
        <v>17</v>
      </c>
      <c r="J1307">
        <v>10.45</v>
      </c>
      <c r="K1307" t="s">
        <v>18</v>
      </c>
      <c r="L1307">
        <v>10000</v>
      </c>
      <c r="N1307" t="s">
        <v>36</v>
      </c>
      <c r="O1307" t="s">
        <v>20</v>
      </c>
      <c r="P1307" t="s">
        <v>16</v>
      </c>
      <c r="T1307">
        <f t="shared" si="22"/>
        <v>104500</v>
      </c>
    </row>
    <row r="1308" spans="1:20" x14ac:dyDescent="0.2">
      <c r="A1308" t="s">
        <v>15</v>
      </c>
      <c r="B1308" s="9">
        <v>36871</v>
      </c>
      <c r="C1308" s="9">
        <v>36872</v>
      </c>
      <c r="D1308" s="9">
        <v>36873</v>
      </c>
      <c r="E1308">
        <v>526931</v>
      </c>
      <c r="F1308">
        <v>679047</v>
      </c>
      <c r="G1308" t="s">
        <v>16</v>
      </c>
      <c r="H1308">
        <v>31699</v>
      </c>
      <c r="I1308" t="s">
        <v>17</v>
      </c>
      <c r="J1308">
        <v>10.6</v>
      </c>
      <c r="K1308" t="s">
        <v>18</v>
      </c>
      <c r="L1308">
        <v>5000</v>
      </c>
      <c r="N1308" t="s">
        <v>21</v>
      </c>
      <c r="O1308" t="s">
        <v>20</v>
      </c>
      <c r="P1308" t="s">
        <v>16</v>
      </c>
      <c r="T1308">
        <f t="shared" si="22"/>
        <v>53000</v>
      </c>
    </row>
    <row r="1309" spans="1:20" x14ac:dyDescent="0.2">
      <c r="A1309" t="s">
        <v>15</v>
      </c>
      <c r="B1309" s="9">
        <v>36871</v>
      </c>
      <c r="C1309" s="9">
        <v>36872</v>
      </c>
      <c r="D1309" s="9">
        <v>36873</v>
      </c>
      <c r="E1309">
        <v>526934</v>
      </c>
      <c r="F1309">
        <v>679050</v>
      </c>
      <c r="G1309" t="s">
        <v>16</v>
      </c>
      <c r="H1309">
        <v>65268</v>
      </c>
      <c r="I1309" t="s">
        <v>17</v>
      </c>
      <c r="J1309">
        <v>9.8699999999999992</v>
      </c>
      <c r="K1309" t="s">
        <v>18</v>
      </c>
      <c r="L1309">
        <v>5000</v>
      </c>
      <c r="N1309" t="s">
        <v>69</v>
      </c>
      <c r="O1309" t="s">
        <v>20</v>
      </c>
      <c r="P1309" t="s">
        <v>16</v>
      </c>
      <c r="T1309">
        <f t="shared" si="22"/>
        <v>49349.999999999993</v>
      </c>
    </row>
    <row r="1310" spans="1:20" x14ac:dyDescent="0.2">
      <c r="A1310" t="s">
        <v>15</v>
      </c>
      <c r="B1310" s="9">
        <v>36871</v>
      </c>
      <c r="C1310" s="9">
        <v>36872</v>
      </c>
      <c r="D1310" s="9">
        <v>36873</v>
      </c>
      <c r="E1310">
        <v>526937</v>
      </c>
      <c r="F1310">
        <v>0</v>
      </c>
      <c r="G1310" t="s">
        <v>16</v>
      </c>
      <c r="H1310">
        <v>54979</v>
      </c>
      <c r="I1310" t="s">
        <v>17</v>
      </c>
      <c r="J1310">
        <v>9.80105</v>
      </c>
      <c r="K1310" t="s">
        <v>18</v>
      </c>
      <c r="L1310">
        <v>19000</v>
      </c>
      <c r="N1310" t="s">
        <v>32</v>
      </c>
      <c r="O1310" t="s">
        <v>20</v>
      </c>
      <c r="P1310" t="s">
        <v>16</v>
      </c>
      <c r="T1310">
        <f t="shared" si="22"/>
        <v>186219.95</v>
      </c>
    </row>
    <row r="1311" spans="1:20" x14ac:dyDescent="0.2">
      <c r="A1311" t="s">
        <v>15</v>
      </c>
      <c r="B1311" s="9">
        <v>36871</v>
      </c>
      <c r="C1311" s="9">
        <v>36872</v>
      </c>
      <c r="D1311" s="9">
        <v>36873</v>
      </c>
      <c r="E1311">
        <v>526942</v>
      </c>
      <c r="F1311">
        <v>679063</v>
      </c>
      <c r="G1311" t="s">
        <v>16</v>
      </c>
      <c r="H1311">
        <v>187</v>
      </c>
      <c r="I1311" t="s">
        <v>17</v>
      </c>
      <c r="J1311">
        <v>31.5</v>
      </c>
      <c r="K1311" t="s">
        <v>18</v>
      </c>
      <c r="L1311">
        <v>5000</v>
      </c>
      <c r="N1311" t="s">
        <v>75</v>
      </c>
      <c r="O1311" t="s">
        <v>20</v>
      </c>
      <c r="P1311" t="s">
        <v>16</v>
      </c>
      <c r="T1311">
        <f t="shared" si="22"/>
        <v>157500</v>
      </c>
    </row>
    <row r="1312" spans="1:20" x14ac:dyDescent="0.2">
      <c r="A1312" t="s">
        <v>15</v>
      </c>
      <c r="B1312" s="9">
        <v>36871</v>
      </c>
      <c r="C1312" s="9">
        <v>36872</v>
      </c>
      <c r="D1312" s="9">
        <v>36873</v>
      </c>
      <c r="E1312">
        <v>526950</v>
      </c>
      <c r="F1312">
        <v>679077</v>
      </c>
      <c r="G1312" t="s">
        <v>16</v>
      </c>
      <c r="H1312">
        <v>58402</v>
      </c>
      <c r="I1312" t="s">
        <v>17</v>
      </c>
      <c r="J1312">
        <v>10.75</v>
      </c>
      <c r="K1312" t="s">
        <v>18</v>
      </c>
      <c r="L1312">
        <v>2500</v>
      </c>
      <c r="N1312" t="s">
        <v>61</v>
      </c>
      <c r="O1312" t="s">
        <v>20</v>
      </c>
      <c r="P1312" t="s">
        <v>16</v>
      </c>
      <c r="T1312">
        <f t="shared" si="22"/>
        <v>26875</v>
      </c>
    </row>
    <row r="1313" spans="1:20" x14ac:dyDescent="0.2">
      <c r="A1313" t="s">
        <v>15</v>
      </c>
      <c r="B1313" s="9">
        <v>36871</v>
      </c>
      <c r="C1313" s="9">
        <v>36872</v>
      </c>
      <c r="D1313" s="9">
        <v>36873</v>
      </c>
      <c r="E1313">
        <v>526951</v>
      </c>
      <c r="F1313">
        <v>679078</v>
      </c>
      <c r="G1313" t="s">
        <v>16</v>
      </c>
      <c r="H1313">
        <v>57399</v>
      </c>
      <c r="I1313" t="s">
        <v>17</v>
      </c>
      <c r="J1313">
        <v>9.8000000000000007</v>
      </c>
      <c r="K1313" t="s">
        <v>18</v>
      </c>
      <c r="L1313">
        <v>10000</v>
      </c>
      <c r="N1313" t="s">
        <v>53</v>
      </c>
      <c r="O1313" t="s">
        <v>20</v>
      </c>
      <c r="P1313" t="s">
        <v>16</v>
      </c>
      <c r="T1313">
        <f t="shared" si="22"/>
        <v>98000</v>
      </c>
    </row>
    <row r="1314" spans="1:20" x14ac:dyDescent="0.2">
      <c r="A1314" t="s">
        <v>15</v>
      </c>
      <c r="B1314" s="9">
        <v>36871</v>
      </c>
      <c r="C1314" s="9">
        <v>36872</v>
      </c>
      <c r="D1314" s="9">
        <v>36873</v>
      </c>
      <c r="E1314">
        <v>526954</v>
      </c>
      <c r="F1314">
        <v>679085</v>
      </c>
      <c r="G1314" t="s">
        <v>16</v>
      </c>
      <c r="H1314">
        <v>65268</v>
      </c>
      <c r="I1314" t="s">
        <v>17</v>
      </c>
      <c r="J1314">
        <v>9.35</v>
      </c>
      <c r="K1314" t="s">
        <v>18</v>
      </c>
      <c r="L1314">
        <v>5000</v>
      </c>
      <c r="N1314" t="s">
        <v>35</v>
      </c>
      <c r="O1314" t="s">
        <v>20</v>
      </c>
      <c r="P1314" t="s">
        <v>16</v>
      </c>
      <c r="T1314">
        <f t="shared" ref="T1314:T1348" si="23">L1314*J1314</f>
        <v>46750</v>
      </c>
    </row>
    <row r="1315" spans="1:20" x14ac:dyDescent="0.2">
      <c r="A1315" t="s">
        <v>15</v>
      </c>
      <c r="B1315" s="9">
        <v>36871</v>
      </c>
      <c r="C1315" s="9">
        <v>36872</v>
      </c>
      <c r="D1315" s="9">
        <v>36873</v>
      </c>
      <c r="E1315">
        <v>526955</v>
      </c>
      <c r="F1315">
        <v>0</v>
      </c>
      <c r="G1315" t="s">
        <v>16</v>
      </c>
      <c r="H1315">
        <v>34811</v>
      </c>
      <c r="I1315" t="s">
        <v>17</v>
      </c>
      <c r="J1315">
        <v>10.25</v>
      </c>
      <c r="K1315" t="s">
        <v>18</v>
      </c>
      <c r="L1315">
        <v>2000</v>
      </c>
      <c r="N1315" t="s">
        <v>39</v>
      </c>
      <c r="O1315" t="s">
        <v>20</v>
      </c>
      <c r="P1315" t="s">
        <v>16</v>
      </c>
      <c r="T1315">
        <f t="shared" si="23"/>
        <v>20500</v>
      </c>
    </row>
    <row r="1316" spans="1:20" x14ac:dyDescent="0.2">
      <c r="A1316" t="s">
        <v>15</v>
      </c>
      <c r="B1316" s="9">
        <v>36871</v>
      </c>
      <c r="C1316" s="9">
        <v>36872</v>
      </c>
      <c r="D1316" s="9">
        <v>36873</v>
      </c>
      <c r="E1316">
        <v>526956</v>
      </c>
      <c r="F1316">
        <v>679086</v>
      </c>
      <c r="G1316" t="s">
        <v>16</v>
      </c>
      <c r="H1316">
        <v>57956</v>
      </c>
      <c r="I1316" t="s">
        <v>17</v>
      </c>
      <c r="J1316">
        <v>30</v>
      </c>
      <c r="K1316" t="s">
        <v>18</v>
      </c>
      <c r="L1316">
        <v>5000</v>
      </c>
      <c r="N1316" t="s">
        <v>75</v>
      </c>
      <c r="O1316" t="s">
        <v>20</v>
      </c>
      <c r="P1316" t="s">
        <v>16</v>
      </c>
      <c r="T1316">
        <f t="shared" si="23"/>
        <v>150000</v>
      </c>
    </row>
    <row r="1317" spans="1:20" x14ac:dyDescent="0.2">
      <c r="A1317" t="s">
        <v>15</v>
      </c>
      <c r="B1317" s="9">
        <v>36871</v>
      </c>
      <c r="C1317" s="9">
        <v>36872</v>
      </c>
      <c r="D1317" s="9">
        <v>36873</v>
      </c>
      <c r="E1317">
        <v>526957</v>
      </c>
      <c r="F1317">
        <v>679087</v>
      </c>
      <c r="G1317" t="s">
        <v>16</v>
      </c>
      <c r="H1317">
        <v>65268</v>
      </c>
      <c r="I1317" t="s">
        <v>17</v>
      </c>
      <c r="J1317">
        <v>9.4</v>
      </c>
      <c r="K1317" t="s">
        <v>18</v>
      </c>
      <c r="L1317">
        <v>5000</v>
      </c>
      <c r="N1317" t="s">
        <v>35</v>
      </c>
      <c r="O1317" t="s">
        <v>20</v>
      </c>
      <c r="P1317" t="s">
        <v>16</v>
      </c>
      <c r="T1317">
        <f t="shared" si="23"/>
        <v>47000</v>
      </c>
    </row>
    <row r="1318" spans="1:20" x14ac:dyDescent="0.2">
      <c r="A1318" t="s">
        <v>15</v>
      </c>
      <c r="B1318" s="9">
        <v>36871</v>
      </c>
      <c r="C1318" s="9">
        <v>36872</v>
      </c>
      <c r="D1318" s="9">
        <v>36873</v>
      </c>
      <c r="E1318">
        <v>526958</v>
      </c>
      <c r="F1318">
        <v>679088</v>
      </c>
      <c r="G1318" t="s">
        <v>16</v>
      </c>
      <c r="H1318">
        <v>72297</v>
      </c>
      <c r="I1318" t="s">
        <v>17</v>
      </c>
      <c r="J1318">
        <v>10.35</v>
      </c>
      <c r="K1318" t="s">
        <v>18</v>
      </c>
      <c r="L1318">
        <v>10000</v>
      </c>
      <c r="N1318" t="s">
        <v>26</v>
      </c>
      <c r="O1318" t="s">
        <v>20</v>
      </c>
      <c r="P1318" t="s">
        <v>16</v>
      </c>
      <c r="T1318">
        <f t="shared" si="23"/>
        <v>103500</v>
      </c>
    </row>
    <row r="1319" spans="1:20" x14ac:dyDescent="0.2">
      <c r="A1319" t="s">
        <v>15</v>
      </c>
      <c r="B1319" s="9">
        <v>36871</v>
      </c>
      <c r="C1319" s="9">
        <v>36872</v>
      </c>
      <c r="D1319" s="9">
        <v>36873</v>
      </c>
      <c r="E1319">
        <v>526960</v>
      </c>
      <c r="F1319">
        <v>679091</v>
      </c>
      <c r="G1319" t="s">
        <v>16</v>
      </c>
      <c r="H1319">
        <v>53725</v>
      </c>
      <c r="I1319" t="s">
        <v>17</v>
      </c>
      <c r="J1319">
        <v>9.6199999999999992</v>
      </c>
      <c r="K1319" t="s">
        <v>18</v>
      </c>
      <c r="L1319">
        <v>5000</v>
      </c>
      <c r="N1319" t="s">
        <v>79</v>
      </c>
      <c r="O1319" t="s">
        <v>20</v>
      </c>
      <c r="P1319" t="s">
        <v>16</v>
      </c>
      <c r="T1319">
        <f t="shared" si="23"/>
        <v>48099.999999999993</v>
      </c>
    </row>
    <row r="1320" spans="1:20" x14ac:dyDescent="0.2">
      <c r="A1320" t="s">
        <v>15</v>
      </c>
      <c r="B1320" s="9">
        <v>36871</v>
      </c>
      <c r="C1320" s="9">
        <v>36872</v>
      </c>
      <c r="D1320" s="9">
        <v>36873</v>
      </c>
      <c r="E1320">
        <v>526961</v>
      </c>
      <c r="F1320">
        <v>679092</v>
      </c>
      <c r="G1320" t="s">
        <v>16</v>
      </c>
      <c r="H1320">
        <v>72297</v>
      </c>
      <c r="I1320" t="s">
        <v>17</v>
      </c>
      <c r="J1320">
        <v>10.4</v>
      </c>
      <c r="K1320" t="s">
        <v>18</v>
      </c>
      <c r="L1320">
        <v>10000</v>
      </c>
      <c r="N1320" t="s">
        <v>26</v>
      </c>
      <c r="O1320" t="s">
        <v>20</v>
      </c>
      <c r="P1320" t="s">
        <v>16</v>
      </c>
      <c r="T1320">
        <f t="shared" si="23"/>
        <v>104000</v>
      </c>
    </row>
    <row r="1321" spans="1:20" x14ac:dyDescent="0.2">
      <c r="A1321" t="s">
        <v>15</v>
      </c>
      <c r="B1321" s="9">
        <v>36871</v>
      </c>
      <c r="C1321" s="9">
        <v>36872</v>
      </c>
      <c r="D1321" s="9">
        <v>36873</v>
      </c>
      <c r="E1321">
        <v>526962</v>
      </c>
      <c r="F1321">
        <v>679096</v>
      </c>
      <c r="G1321" t="s">
        <v>16</v>
      </c>
      <c r="H1321">
        <v>61981</v>
      </c>
      <c r="I1321" t="s">
        <v>17</v>
      </c>
      <c r="J1321">
        <v>9.6999999999999993</v>
      </c>
      <c r="K1321" t="s">
        <v>18</v>
      </c>
      <c r="L1321">
        <v>5000</v>
      </c>
      <c r="N1321" t="s">
        <v>55</v>
      </c>
      <c r="O1321" t="s">
        <v>20</v>
      </c>
      <c r="P1321" t="s">
        <v>16</v>
      </c>
      <c r="T1321">
        <f t="shared" si="23"/>
        <v>48500</v>
      </c>
    </row>
    <row r="1322" spans="1:20" x14ac:dyDescent="0.2">
      <c r="A1322" t="s">
        <v>15</v>
      </c>
      <c r="B1322" s="9">
        <v>36871</v>
      </c>
      <c r="C1322" s="9">
        <v>36872</v>
      </c>
      <c r="D1322" s="9">
        <v>36873</v>
      </c>
      <c r="E1322">
        <v>526963</v>
      </c>
      <c r="F1322">
        <v>679097</v>
      </c>
      <c r="G1322" t="s">
        <v>16</v>
      </c>
      <c r="H1322">
        <v>65268</v>
      </c>
      <c r="I1322" t="s">
        <v>17</v>
      </c>
      <c r="J1322">
        <v>34</v>
      </c>
      <c r="K1322" t="s">
        <v>18</v>
      </c>
      <c r="L1322">
        <v>10000</v>
      </c>
      <c r="N1322" t="s">
        <v>49</v>
      </c>
      <c r="O1322" t="s">
        <v>20</v>
      </c>
      <c r="P1322" t="s">
        <v>16</v>
      </c>
      <c r="T1322">
        <f t="shared" si="23"/>
        <v>340000</v>
      </c>
    </row>
    <row r="1323" spans="1:20" x14ac:dyDescent="0.2">
      <c r="A1323" t="s">
        <v>15</v>
      </c>
      <c r="B1323" s="9">
        <v>36871</v>
      </c>
      <c r="C1323" s="9">
        <v>36872</v>
      </c>
      <c r="D1323" s="9">
        <v>36873</v>
      </c>
      <c r="E1323">
        <v>526964</v>
      </c>
      <c r="F1323">
        <v>679099</v>
      </c>
      <c r="G1323" t="s">
        <v>16</v>
      </c>
      <c r="H1323">
        <v>65268</v>
      </c>
      <c r="I1323" t="s">
        <v>17</v>
      </c>
      <c r="J1323">
        <v>36</v>
      </c>
      <c r="K1323" t="s">
        <v>18</v>
      </c>
      <c r="L1323">
        <v>10000</v>
      </c>
      <c r="N1323" t="s">
        <v>49</v>
      </c>
      <c r="O1323" t="s">
        <v>20</v>
      </c>
      <c r="P1323" t="s">
        <v>16</v>
      </c>
      <c r="T1323">
        <f t="shared" si="23"/>
        <v>360000</v>
      </c>
    </row>
    <row r="1324" spans="1:20" x14ac:dyDescent="0.2">
      <c r="A1324" t="s">
        <v>15</v>
      </c>
      <c r="B1324" s="9">
        <v>36871</v>
      </c>
      <c r="C1324" s="9">
        <v>36872</v>
      </c>
      <c r="D1324" s="9">
        <v>36873</v>
      </c>
      <c r="E1324">
        <v>526966</v>
      </c>
      <c r="F1324">
        <v>679101</v>
      </c>
      <c r="G1324" t="s">
        <v>16</v>
      </c>
      <c r="H1324">
        <v>51163</v>
      </c>
      <c r="I1324" t="s">
        <v>17</v>
      </c>
      <c r="J1324">
        <v>10.85</v>
      </c>
      <c r="K1324" t="s">
        <v>18</v>
      </c>
      <c r="L1324">
        <v>2500</v>
      </c>
      <c r="N1324" t="s">
        <v>66</v>
      </c>
      <c r="O1324" t="s">
        <v>20</v>
      </c>
      <c r="P1324" t="s">
        <v>16</v>
      </c>
      <c r="T1324">
        <f t="shared" si="23"/>
        <v>27125</v>
      </c>
    </row>
    <row r="1325" spans="1:20" x14ac:dyDescent="0.2">
      <c r="A1325" t="s">
        <v>15</v>
      </c>
      <c r="B1325" s="9">
        <v>36871</v>
      </c>
      <c r="C1325" s="9">
        <v>36872</v>
      </c>
      <c r="D1325" s="9">
        <v>36873</v>
      </c>
      <c r="E1325">
        <v>526967</v>
      </c>
      <c r="F1325">
        <v>679102</v>
      </c>
      <c r="G1325" t="s">
        <v>16</v>
      </c>
      <c r="H1325">
        <v>65268</v>
      </c>
      <c r="I1325" t="s">
        <v>17</v>
      </c>
      <c r="J1325">
        <v>38</v>
      </c>
      <c r="K1325" t="s">
        <v>18</v>
      </c>
      <c r="L1325">
        <v>10000</v>
      </c>
      <c r="N1325" t="s">
        <v>49</v>
      </c>
      <c r="O1325" t="s">
        <v>20</v>
      </c>
      <c r="P1325" t="s">
        <v>16</v>
      </c>
      <c r="T1325">
        <f t="shared" si="23"/>
        <v>380000</v>
      </c>
    </row>
    <row r="1326" spans="1:20" x14ac:dyDescent="0.2">
      <c r="A1326" t="s">
        <v>15</v>
      </c>
      <c r="B1326" s="9">
        <v>36871</v>
      </c>
      <c r="C1326" s="9">
        <v>36872</v>
      </c>
      <c r="D1326" s="9">
        <v>36873</v>
      </c>
      <c r="E1326">
        <v>526968</v>
      </c>
      <c r="F1326">
        <v>679103</v>
      </c>
      <c r="G1326" t="s">
        <v>16</v>
      </c>
      <c r="H1326">
        <v>65268</v>
      </c>
      <c r="I1326" t="s">
        <v>17</v>
      </c>
      <c r="J1326">
        <v>39</v>
      </c>
      <c r="K1326" t="s">
        <v>18</v>
      </c>
      <c r="L1326">
        <v>10000</v>
      </c>
      <c r="N1326" t="s">
        <v>49</v>
      </c>
      <c r="O1326" t="s">
        <v>20</v>
      </c>
      <c r="P1326" t="s">
        <v>16</v>
      </c>
      <c r="T1326">
        <f t="shared" si="23"/>
        <v>390000</v>
      </c>
    </row>
    <row r="1327" spans="1:20" x14ac:dyDescent="0.2">
      <c r="A1327" t="s">
        <v>15</v>
      </c>
      <c r="B1327" s="9">
        <v>36871</v>
      </c>
      <c r="C1327" s="9">
        <v>36872</v>
      </c>
      <c r="D1327" s="9">
        <v>36873</v>
      </c>
      <c r="E1327">
        <v>526969</v>
      </c>
      <c r="F1327">
        <v>679105</v>
      </c>
      <c r="G1327" t="s">
        <v>16</v>
      </c>
      <c r="H1327">
        <v>65268</v>
      </c>
      <c r="I1327" t="s">
        <v>17</v>
      </c>
      <c r="J1327">
        <v>40</v>
      </c>
      <c r="K1327" t="s">
        <v>18</v>
      </c>
      <c r="L1327">
        <v>10000</v>
      </c>
      <c r="N1327" t="s">
        <v>49</v>
      </c>
      <c r="O1327" t="s">
        <v>20</v>
      </c>
      <c r="P1327" t="s">
        <v>16</v>
      </c>
      <c r="T1327">
        <f t="shared" si="23"/>
        <v>400000</v>
      </c>
    </row>
    <row r="1328" spans="1:20" x14ac:dyDescent="0.2">
      <c r="A1328" t="s">
        <v>15</v>
      </c>
      <c r="B1328" s="9">
        <v>36871</v>
      </c>
      <c r="C1328" s="9">
        <v>36872</v>
      </c>
      <c r="D1328" s="9">
        <v>36873</v>
      </c>
      <c r="E1328">
        <v>526970</v>
      </c>
      <c r="F1328">
        <v>679108</v>
      </c>
      <c r="G1328" t="s">
        <v>16</v>
      </c>
      <c r="H1328">
        <v>58402</v>
      </c>
      <c r="I1328" t="s">
        <v>17</v>
      </c>
      <c r="J1328">
        <v>10.52</v>
      </c>
      <c r="K1328" t="s">
        <v>18</v>
      </c>
      <c r="L1328">
        <v>5000</v>
      </c>
      <c r="N1328" t="s">
        <v>46</v>
      </c>
      <c r="O1328" t="s">
        <v>20</v>
      </c>
      <c r="P1328" t="s">
        <v>16</v>
      </c>
      <c r="T1328">
        <f t="shared" si="23"/>
        <v>52600</v>
      </c>
    </row>
    <row r="1329" spans="1:20" x14ac:dyDescent="0.2">
      <c r="A1329" t="s">
        <v>15</v>
      </c>
      <c r="B1329" s="9">
        <v>36871</v>
      </c>
      <c r="C1329" s="9">
        <v>36872</v>
      </c>
      <c r="D1329" s="9">
        <v>36873</v>
      </c>
      <c r="E1329">
        <v>526971</v>
      </c>
      <c r="F1329">
        <v>679109</v>
      </c>
      <c r="G1329" t="s">
        <v>16</v>
      </c>
      <c r="H1329">
        <v>687</v>
      </c>
      <c r="I1329" t="s">
        <v>17</v>
      </c>
      <c r="J1329">
        <v>9.8000000000000007</v>
      </c>
      <c r="K1329" t="s">
        <v>18</v>
      </c>
      <c r="L1329">
        <v>5000</v>
      </c>
      <c r="N1329" t="s">
        <v>55</v>
      </c>
      <c r="O1329" t="s">
        <v>20</v>
      </c>
      <c r="P1329" t="s">
        <v>16</v>
      </c>
      <c r="T1329">
        <f t="shared" si="23"/>
        <v>49000</v>
      </c>
    </row>
    <row r="1330" spans="1:20" x14ac:dyDescent="0.2">
      <c r="A1330" t="s">
        <v>15</v>
      </c>
      <c r="B1330" s="9">
        <v>36871</v>
      </c>
      <c r="C1330" s="9">
        <v>36872</v>
      </c>
      <c r="D1330" s="9">
        <v>36873</v>
      </c>
      <c r="E1330">
        <v>526972</v>
      </c>
      <c r="F1330">
        <v>679110</v>
      </c>
      <c r="G1330" t="s">
        <v>16</v>
      </c>
      <c r="H1330">
        <v>65268</v>
      </c>
      <c r="I1330" t="s">
        <v>17</v>
      </c>
      <c r="J1330">
        <v>42</v>
      </c>
      <c r="K1330" t="s">
        <v>18</v>
      </c>
      <c r="L1330">
        <v>10000</v>
      </c>
      <c r="N1330" t="s">
        <v>49</v>
      </c>
      <c r="O1330" t="s">
        <v>20</v>
      </c>
      <c r="P1330" t="s">
        <v>16</v>
      </c>
      <c r="T1330">
        <f t="shared" si="23"/>
        <v>420000</v>
      </c>
    </row>
    <row r="1331" spans="1:20" x14ac:dyDescent="0.2">
      <c r="A1331" t="s">
        <v>15</v>
      </c>
      <c r="B1331" s="9">
        <v>36871</v>
      </c>
      <c r="C1331" s="9">
        <v>36872</v>
      </c>
      <c r="D1331" s="9">
        <v>36873</v>
      </c>
      <c r="E1331">
        <v>526973</v>
      </c>
      <c r="F1331">
        <v>679115</v>
      </c>
      <c r="G1331" t="s">
        <v>16</v>
      </c>
      <c r="H1331">
        <v>56264</v>
      </c>
      <c r="I1331" t="s">
        <v>17</v>
      </c>
      <c r="J1331">
        <v>9.5</v>
      </c>
      <c r="K1331" t="s">
        <v>18</v>
      </c>
      <c r="L1331">
        <v>2162</v>
      </c>
      <c r="N1331" t="s">
        <v>35</v>
      </c>
      <c r="O1331" t="s">
        <v>20</v>
      </c>
      <c r="P1331" t="s">
        <v>16</v>
      </c>
      <c r="T1331">
        <f t="shared" si="23"/>
        <v>20539</v>
      </c>
    </row>
    <row r="1332" spans="1:20" x14ac:dyDescent="0.2">
      <c r="A1332" t="s">
        <v>15</v>
      </c>
      <c r="B1332" s="9">
        <v>36871</v>
      </c>
      <c r="C1332" s="9">
        <v>36872</v>
      </c>
      <c r="D1332" s="9">
        <v>36873</v>
      </c>
      <c r="E1332">
        <v>526977</v>
      </c>
      <c r="F1332">
        <v>0</v>
      </c>
      <c r="G1332" t="s">
        <v>16</v>
      </c>
      <c r="H1332">
        <v>61057</v>
      </c>
      <c r="I1332" t="s">
        <v>17</v>
      </c>
      <c r="J1332">
        <v>12.45</v>
      </c>
      <c r="K1332" t="s">
        <v>18</v>
      </c>
      <c r="L1332">
        <v>50000</v>
      </c>
      <c r="N1332" t="s">
        <v>19</v>
      </c>
      <c r="O1332" t="s">
        <v>20</v>
      </c>
      <c r="P1332" t="s">
        <v>16</v>
      </c>
      <c r="T1332">
        <f t="shared" si="23"/>
        <v>622500</v>
      </c>
    </row>
    <row r="1333" spans="1:20" x14ac:dyDescent="0.2">
      <c r="A1333" t="s">
        <v>15</v>
      </c>
      <c r="B1333" s="9">
        <v>36871</v>
      </c>
      <c r="C1333" s="9">
        <v>36872</v>
      </c>
      <c r="D1333" s="9">
        <v>36873</v>
      </c>
      <c r="E1333">
        <v>526978</v>
      </c>
      <c r="F1333">
        <v>679124</v>
      </c>
      <c r="G1333" t="s">
        <v>16</v>
      </c>
      <c r="H1333">
        <v>65268</v>
      </c>
      <c r="I1333" t="s">
        <v>17</v>
      </c>
      <c r="J1333">
        <v>10.5</v>
      </c>
      <c r="K1333" t="s">
        <v>18</v>
      </c>
      <c r="L1333">
        <v>5000</v>
      </c>
      <c r="N1333" t="s">
        <v>46</v>
      </c>
      <c r="O1333" t="s">
        <v>20</v>
      </c>
      <c r="P1333" t="s">
        <v>16</v>
      </c>
      <c r="T1333">
        <f t="shared" si="23"/>
        <v>52500</v>
      </c>
    </row>
    <row r="1334" spans="1:20" x14ac:dyDescent="0.2">
      <c r="A1334" t="s">
        <v>15</v>
      </c>
      <c r="B1334" s="9">
        <v>36871</v>
      </c>
      <c r="C1334" s="9">
        <v>36872</v>
      </c>
      <c r="D1334" s="9">
        <v>36873</v>
      </c>
      <c r="E1334">
        <v>526979</v>
      </c>
      <c r="F1334">
        <v>679125</v>
      </c>
      <c r="G1334" t="s">
        <v>16</v>
      </c>
      <c r="H1334">
        <v>49333</v>
      </c>
      <c r="I1334" t="s">
        <v>17</v>
      </c>
      <c r="J1334">
        <v>9.83</v>
      </c>
      <c r="K1334" t="s">
        <v>18</v>
      </c>
      <c r="L1334">
        <v>10000</v>
      </c>
      <c r="N1334" t="s">
        <v>53</v>
      </c>
      <c r="O1334" t="s">
        <v>20</v>
      </c>
      <c r="P1334" t="s">
        <v>16</v>
      </c>
      <c r="T1334">
        <f t="shared" si="23"/>
        <v>98300</v>
      </c>
    </row>
    <row r="1335" spans="1:20" x14ac:dyDescent="0.2">
      <c r="A1335" t="s">
        <v>15</v>
      </c>
      <c r="B1335" s="9">
        <v>36871</v>
      </c>
      <c r="C1335" s="9">
        <v>36872</v>
      </c>
      <c r="D1335" s="9">
        <v>36873</v>
      </c>
      <c r="E1335">
        <v>526980</v>
      </c>
      <c r="F1335">
        <v>679126</v>
      </c>
      <c r="G1335" t="s">
        <v>16</v>
      </c>
      <c r="H1335">
        <v>54979</v>
      </c>
      <c r="I1335" t="s">
        <v>17</v>
      </c>
      <c r="J1335">
        <v>44</v>
      </c>
      <c r="K1335" t="s">
        <v>18</v>
      </c>
      <c r="L1335">
        <v>10000</v>
      </c>
      <c r="N1335" t="s">
        <v>49</v>
      </c>
      <c r="O1335" t="s">
        <v>20</v>
      </c>
      <c r="P1335" t="s">
        <v>16</v>
      </c>
      <c r="T1335">
        <f t="shared" si="23"/>
        <v>440000</v>
      </c>
    </row>
    <row r="1336" spans="1:20" x14ac:dyDescent="0.2">
      <c r="A1336" t="s">
        <v>15</v>
      </c>
      <c r="B1336" s="9">
        <v>36871</v>
      </c>
      <c r="C1336" s="9">
        <v>36872</v>
      </c>
      <c r="D1336" s="9">
        <v>36873</v>
      </c>
      <c r="E1336">
        <v>526982</v>
      </c>
      <c r="F1336">
        <v>679127</v>
      </c>
      <c r="G1336" t="s">
        <v>16</v>
      </c>
      <c r="H1336">
        <v>26476</v>
      </c>
      <c r="I1336" t="s">
        <v>17</v>
      </c>
      <c r="J1336">
        <v>9.4700000000000006</v>
      </c>
      <c r="K1336" t="s">
        <v>18</v>
      </c>
      <c r="L1336">
        <v>5000</v>
      </c>
      <c r="N1336" t="s">
        <v>62</v>
      </c>
      <c r="O1336" t="s">
        <v>20</v>
      </c>
      <c r="P1336" t="s">
        <v>16</v>
      </c>
      <c r="T1336">
        <f t="shared" si="23"/>
        <v>47350</v>
      </c>
    </row>
    <row r="1337" spans="1:20" x14ac:dyDescent="0.2">
      <c r="A1337" t="s">
        <v>15</v>
      </c>
      <c r="B1337" s="9">
        <v>36871</v>
      </c>
      <c r="C1337" s="9">
        <v>36872</v>
      </c>
      <c r="D1337" s="9">
        <v>36873</v>
      </c>
      <c r="E1337">
        <v>526984</v>
      </c>
      <c r="F1337">
        <v>679132</v>
      </c>
      <c r="G1337" t="s">
        <v>16</v>
      </c>
      <c r="H1337">
        <v>57399</v>
      </c>
      <c r="I1337" t="s">
        <v>17</v>
      </c>
      <c r="J1337">
        <v>9.64</v>
      </c>
      <c r="K1337" t="s">
        <v>18</v>
      </c>
      <c r="L1337">
        <v>5000</v>
      </c>
      <c r="N1337" t="s">
        <v>79</v>
      </c>
      <c r="O1337" t="s">
        <v>20</v>
      </c>
      <c r="P1337" t="s">
        <v>16</v>
      </c>
      <c r="T1337">
        <f t="shared" si="23"/>
        <v>48200</v>
      </c>
    </row>
    <row r="1338" spans="1:20" x14ac:dyDescent="0.2">
      <c r="A1338" t="s">
        <v>15</v>
      </c>
      <c r="B1338" s="9">
        <v>36871</v>
      </c>
      <c r="C1338" s="9">
        <v>36872</v>
      </c>
      <c r="D1338" s="9">
        <v>36873</v>
      </c>
      <c r="E1338">
        <v>526986</v>
      </c>
      <c r="F1338">
        <v>0</v>
      </c>
      <c r="G1338" t="s">
        <v>16</v>
      </c>
      <c r="H1338">
        <v>3022</v>
      </c>
      <c r="I1338" t="s">
        <v>17</v>
      </c>
      <c r="J1338">
        <v>9.5</v>
      </c>
      <c r="K1338" t="s">
        <v>18</v>
      </c>
      <c r="L1338">
        <v>1530</v>
      </c>
      <c r="N1338" t="s">
        <v>87</v>
      </c>
      <c r="O1338" t="s">
        <v>20</v>
      </c>
      <c r="P1338" t="s">
        <v>16</v>
      </c>
      <c r="T1338">
        <f t="shared" si="23"/>
        <v>14535</v>
      </c>
    </row>
    <row r="1339" spans="1:20" x14ac:dyDescent="0.2">
      <c r="A1339" t="s">
        <v>15</v>
      </c>
      <c r="B1339" s="9">
        <v>36871</v>
      </c>
      <c r="C1339" s="9">
        <v>36872</v>
      </c>
      <c r="D1339" s="9">
        <v>36873</v>
      </c>
      <c r="E1339">
        <v>526988</v>
      </c>
      <c r="F1339">
        <v>679140</v>
      </c>
      <c r="G1339" t="s">
        <v>16</v>
      </c>
      <c r="H1339">
        <v>11157</v>
      </c>
      <c r="I1339" t="s">
        <v>17</v>
      </c>
      <c r="J1339">
        <v>10.45</v>
      </c>
      <c r="K1339" t="s">
        <v>18</v>
      </c>
      <c r="L1339">
        <v>5000</v>
      </c>
      <c r="N1339" t="s">
        <v>36</v>
      </c>
      <c r="O1339" t="s">
        <v>20</v>
      </c>
      <c r="P1339" t="s">
        <v>16</v>
      </c>
      <c r="T1339">
        <f t="shared" si="23"/>
        <v>52250</v>
      </c>
    </row>
    <row r="1340" spans="1:20" x14ac:dyDescent="0.2">
      <c r="A1340" t="s">
        <v>15</v>
      </c>
      <c r="B1340" s="9">
        <v>36871</v>
      </c>
      <c r="C1340" s="9">
        <v>36872</v>
      </c>
      <c r="D1340" s="9">
        <v>36873</v>
      </c>
      <c r="E1340">
        <v>526989</v>
      </c>
      <c r="F1340">
        <v>679142</v>
      </c>
      <c r="G1340" t="s">
        <v>16</v>
      </c>
      <c r="H1340">
        <v>687</v>
      </c>
      <c r="I1340" t="s">
        <v>17</v>
      </c>
      <c r="J1340">
        <v>9.9</v>
      </c>
      <c r="K1340" t="s">
        <v>18</v>
      </c>
      <c r="L1340">
        <v>5000</v>
      </c>
      <c r="N1340" t="s">
        <v>55</v>
      </c>
      <c r="O1340" t="s">
        <v>20</v>
      </c>
      <c r="P1340" t="s">
        <v>16</v>
      </c>
      <c r="T1340">
        <f t="shared" si="23"/>
        <v>49500</v>
      </c>
    </row>
    <row r="1341" spans="1:20" x14ac:dyDescent="0.2">
      <c r="A1341" t="s">
        <v>15</v>
      </c>
      <c r="B1341" s="9">
        <v>36871</v>
      </c>
      <c r="C1341" s="9">
        <v>36872</v>
      </c>
      <c r="D1341" s="9">
        <v>36873</v>
      </c>
      <c r="E1341">
        <v>526991</v>
      </c>
      <c r="F1341">
        <v>679147</v>
      </c>
      <c r="G1341" t="s">
        <v>16</v>
      </c>
      <c r="H1341">
        <v>1901</v>
      </c>
      <c r="I1341" t="s">
        <v>17</v>
      </c>
      <c r="J1341">
        <v>11.15</v>
      </c>
      <c r="K1341" t="s">
        <v>18</v>
      </c>
      <c r="L1341">
        <v>8400</v>
      </c>
      <c r="N1341" t="s">
        <v>19</v>
      </c>
      <c r="O1341" t="s">
        <v>20</v>
      </c>
      <c r="P1341" t="s">
        <v>16</v>
      </c>
      <c r="T1341">
        <f t="shared" si="23"/>
        <v>93660</v>
      </c>
    </row>
    <row r="1342" spans="1:20" x14ac:dyDescent="0.2">
      <c r="A1342" t="s">
        <v>15</v>
      </c>
      <c r="B1342" s="9">
        <v>36871</v>
      </c>
      <c r="C1342" s="9">
        <v>36872</v>
      </c>
      <c r="D1342" s="9">
        <v>36873</v>
      </c>
      <c r="E1342">
        <v>526992</v>
      </c>
      <c r="F1342">
        <v>679149</v>
      </c>
      <c r="G1342" t="s">
        <v>16</v>
      </c>
      <c r="H1342">
        <v>53725</v>
      </c>
      <c r="I1342" t="s">
        <v>17</v>
      </c>
      <c r="J1342">
        <v>9.7799999999999994</v>
      </c>
      <c r="K1342" t="s">
        <v>18</v>
      </c>
      <c r="L1342">
        <v>4834</v>
      </c>
      <c r="N1342" t="s">
        <v>43</v>
      </c>
      <c r="O1342" t="s">
        <v>20</v>
      </c>
      <c r="P1342" t="s">
        <v>16</v>
      </c>
      <c r="T1342">
        <f t="shared" si="23"/>
        <v>47276.52</v>
      </c>
    </row>
    <row r="1343" spans="1:20" x14ac:dyDescent="0.2">
      <c r="A1343" t="s">
        <v>15</v>
      </c>
      <c r="B1343" s="9">
        <v>36871</v>
      </c>
      <c r="C1343" s="9">
        <v>36872</v>
      </c>
      <c r="D1343" s="9">
        <v>36873</v>
      </c>
      <c r="E1343">
        <v>526994</v>
      </c>
      <c r="F1343">
        <v>679156</v>
      </c>
      <c r="G1343" t="s">
        <v>16</v>
      </c>
      <c r="H1343">
        <v>26476</v>
      </c>
      <c r="I1343" t="s">
        <v>17</v>
      </c>
      <c r="J1343">
        <v>9.4700000000000006</v>
      </c>
      <c r="K1343" t="s">
        <v>18</v>
      </c>
      <c r="L1343">
        <v>5000</v>
      </c>
      <c r="N1343" t="s">
        <v>62</v>
      </c>
      <c r="O1343" t="s">
        <v>20</v>
      </c>
      <c r="P1343" t="s">
        <v>16</v>
      </c>
      <c r="T1343">
        <f t="shared" si="23"/>
        <v>47350</v>
      </c>
    </row>
    <row r="1344" spans="1:20" x14ac:dyDescent="0.2">
      <c r="A1344" t="s">
        <v>15</v>
      </c>
      <c r="B1344" s="9">
        <v>36871</v>
      </c>
      <c r="C1344" s="9">
        <v>36872</v>
      </c>
      <c r="D1344" s="9">
        <v>36873</v>
      </c>
      <c r="E1344">
        <v>526995</v>
      </c>
      <c r="F1344">
        <v>679157</v>
      </c>
      <c r="G1344" t="s">
        <v>16</v>
      </c>
      <c r="H1344">
        <v>65268</v>
      </c>
      <c r="I1344" t="s">
        <v>17</v>
      </c>
      <c r="J1344">
        <v>44</v>
      </c>
      <c r="K1344" t="s">
        <v>18</v>
      </c>
      <c r="L1344">
        <v>10000</v>
      </c>
      <c r="N1344" t="s">
        <v>49</v>
      </c>
      <c r="O1344" t="s">
        <v>20</v>
      </c>
      <c r="P1344" t="s">
        <v>16</v>
      </c>
      <c r="T1344">
        <f t="shared" si="23"/>
        <v>440000</v>
      </c>
    </row>
    <row r="1345" spans="1:20" x14ac:dyDescent="0.2">
      <c r="A1345" t="s">
        <v>15</v>
      </c>
      <c r="B1345" s="9">
        <v>36871</v>
      </c>
      <c r="C1345" s="9">
        <v>36872</v>
      </c>
      <c r="D1345" s="9">
        <v>36873</v>
      </c>
      <c r="E1345">
        <v>526996</v>
      </c>
      <c r="F1345">
        <v>679158</v>
      </c>
      <c r="G1345" t="s">
        <v>16</v>
      </c>
      <c r="H1345">
        <v>237</v>
      </c>
      <c r="I1345" t="s">
        <v>17</v>
      </c>
      <c r="J1345">
        <v>11.15</v>
      </c>
      <c r="K1345" t="s">
        <v>18</v>
      </c>
      <c r="L1345">
        <v>2000</v>
      </c>
      <c r="N1345" t="s">
        <v>19</v>
      </c>
      <c r="O1345" t="s">
        <v>20</v>
      </c>
      <c r="P1345" t="s">
        <v>16</v>
      </c>
      <c r="T1345">
        <f t="shared" si="23"/>
        <v>22300</v>
      </c>
    </row>
    <row r="1346" spans="1:20" x14ac:dyDescent="0.2">
      <c r="A1346" t="s">
        <v>15</v>
      </c>
      <c r="B1346" s="9">
        <v>36871</v>
      </c>
      <c r="C1346" s="9">
        <v>36872</v>
      </c>
      <c r="D1346" s="9">
        <v>36873</v>
      </c>
      <c r="E1346">
        <v>526997</v>
      </c>
      <c r="F1346">
        <v>679163</v>
      </c>
      <c r="G1346" t="s">
        <v>16</v>
      </c>
      <c r="H1346">
        <v>65268</v>
      </c>
      <c r="I1346" t="s">
        <v>17</v>
      </c>
      <c r="J1346">
        <v>46</v>
      </c>
      <c r="K1346" t="s">
        <v>18</v>
      </c>
      <c r="L1346">
        <v>10000</v>
      </c>
      <c r="N1346" t="s">
        <v>49</v>
      </c>
      <c r="O1346" t="s">
        <v>20</v>
      </c>
      <c r="P1346" t="s">
        <v>16</v>
      </c>
      <c r="T1346">
        <f t="shared" si="23"/>
        <v>460000</v>
      </c>
    </row>
    <row r="1347" spans="1:20" x14ac:dyDescent="0.2">
      <c r="A1347" t="s">
        <v>15</v>
      </c>
      <c r="B1347" s="9">
        <v>36871</v>
      </c>
      <c r="C1347" s="9">
        <v>36872</v>
      </c>
      <c r="D1347" s="9">
        <v>36873</v>
      </c>
      <c r="E1347">
        <v>526998</v>
      </c>
      <c r="F1347">
        <v>679168</v>
      </c>
      <c r="G1347" t="s">
        <v>16</v>
      </c>
      <c r="H1347">
        <v>65268</v>
      </c>
      <c r="I1347" t="s">
        <v>17</v>
      </c>
      <c r="J1347">
        <v>48</v>
      </c>
      <c r="K1347" t="s">
        <v>18</v>
      </c>
      <c r="L1347">
        <v>10000</v>
      </c>
      <c r="N1347" t="s">
        <v>49</v>
      </c>
      <c r="O1347" t="s">
        <v>20</v>
      </c>
      <c r="P1347" t="s">
        <v>16</v>
      </c>
      <c r="T1347">
        <f t="shared" si="23"/>
        <v>480000</v>
      </c>
    </row>
    <row r="1348" spans="1:20" x14ac:dyDescent="0.2">
      <c r="A1348" t="s">
        <v>15</v>
      </c>
      <c r="B1348" s="9">
        <v>36871</v>
      </c>
      <c r="C1348" s="9">
        <v>36872</v>
      </c>
      <c r="D1348" s="9">
        <v>36873</v>
      </c>
      <c r="E1348">
        <v>526999</v>
      </c>
      <c r="F1348">
        <v>679169</v>
      </c>
      <c r="G1348" t="s">
        <v>16</v>
      </c>
      <c r="H1348">
        <v>65268</v>
      </c>
      <c r="I1348" t="s">
        <v>17</v>
      </c>
      <c r="J1348">
        <v>10.53</v>
      </c>
      <c r="K1348" t="s">
        <v>18</v>
      </c>
      <c r="L1348">
        <v>10000</v>
      </c>
      <c r="N1348" t="s">
        <v>46</v>
      </c>
      <c r="O1348" t="s">
        <v>20</v>
      </c>
      <c r="P1348" t="s">
        <v>16</v>
      </c>
      <c r="T1348">
        <f t="shared" si="23"/>
        <v>105300</v>
      </c>
    </row>
    <row r="1349" spans="1:20" hidden="1" x14ac:dyDescent="0.2">
      <c r="A1349" t="s">
        <v>15</v>
      </c>
      <c r="B1349" s="9">
        <v>36871</v>
      </c>
      <c r="C1349" s="9">
        <v>36872</v>
      </c>
      <c r="D1349" s="9">
        <v>36892</v>
      </c>
      <c r="E1349">
        <v>527159</v>
      </c>
      <c r="F1349">
        <v>679436</v>
      </c>
      <c r="G1349" t="s">
        <v>16</v>
      </c>
      <c r="H1349">
        <v>66652</v>
      </c>
      <c r="I1349" t="s">
        <v>22</v>
      </c>
      <c r="J1349">
        <v>10.505000000000001</v>
      </c>
      <c r="K1349" t="s">
        <v>18</v>
      </c>
      <c r="L1349">
        <v>100000</v>
      </c>
      <c r="N1349" t="s">
        <v>46</v>
      </c>
      <c r="O1349" t="s">
        <v>20</v>
      </c>
      <c r="P1349" t="s">
        <v>16</v>
      </c>
    </row>
    <row r="1350" spans="1:20" x14ac:dyDescent="0.2">
      <c r="A1350" t="s">
        <v>15</v>
      </c>
      <c r="B1350" s="9">
        <v>36871</v>
      </c>
      <c r="C1350" s="9">
        <v>36872</v>
      </c>
      <c r="D1350" s="9">
        <v>36873</v>
      </c>
      <c r="E1350">
        <v>527000</v>
      </c>
      <c r="F1350">
        <v>679170</v>
      </c>
      <c r="G1350" t="s">
        <v>16</v>
      </c>
      <c r="H1350">
        <v>54979</v>
      </c>
      <c r="I1350" t="s">
        <v>17</v>
      </c>
      <c r="J1350">
        <v>9.84</v>
      </c>
      <c r="K1350" t="s">
        <v>18</v>
      </c>
      <c r="L1350">
        <v>2522</v>
      </c>
      <c r="N1350" t="s">
        <v>69</v>
      </c>
      <c r="O1350" t="s">
        <v>20</v>
      </c>
      <c r="P1350" t="s">
        <v>16</v>
      </c>
      <c r="T1350">
        <f t="shared" ref="T1350:T1355" si="24">L1350*J1350</f>
        <v>24816.48</v>
      </c>
    </row>
    <row r="1351" spans="1:20" x14ac:dyDescent="0.2">
      <c r="A1351" t="s">
        <v>15</v>
      </c>
      <c r="B1351" s="9">
        <v>36871</v>
      </c>
      <c r="C1351" s="9">
        <v>36872</v>
      </c>
      <c r="D1351" s="9">
        <v>36873</v>
      </c>
      <c r="E1351">
        <v>527002</v>
      </c>
      <c r="F1351">
        <v>679172</v>
      </c>
      <c r="G1351" t="s">
        <v>16</v>
      </c>
      <c r="H1351">
        <v>51732</v>
      </c>
      <c r="I1351" t="s">
        <v>17</v>
      </c>
      <c r="J1351">
        <v>28.5</v>
      </c>
      <c r="K1351" t="s">
        <v>18</v>
      </c>
      <c r="L1351">
        <v>5000</v>
      </c>
      <c r="N1351" t="s">
        <v>75</v>
      </c>
      <c r="O1351" t="s">
        <v>20</v>
      </c>
      <c r="P1351" t="s">
        <v>16</v>
      </c>
      <c r="T1351">
        <f t="shared" si="24"/>
        <v>142500</v>
      </c>
    </row>
    <row r="1352" spans="1:20" x14ac:dyDescent="0.2">
      <c r="A1352" t="s">
        <v>15</v>
      </c>
      <c r="B1352" s="9">
        <v>36871</v>
      </c>
      <c r="C1352" s="9">
        <v>36872</v>
      </c>
      <c r="D1352" s="9">
        <v>36873</v>
      </c>
      <c r="E1352">
        <v>527003</v>
      </c>
      <c r="F1352">
        <v>679173</v>
      </c>
      <c r="G1352" t="s">
        <v>16</v>
      </c>
      <c r="H1352">
        <v>46388</v>
      </c>
      <c r="I1352" t="s">
        <v>17</v>
      </c>
      <c r="J1352">
        <v>9.5399999999999991</v>
      </c>
      <c r="K1352" t="s">
        <v>18</v>
      </c>
      <c r="L1352">
        <v>1000</v>
      </c>
      <c r="N1352" t="s">
        <v>62</v>
      </c>
      <c r="O1352" t="s">
        <v>20</v>
      </c>
      <c r="P1352" t="s">
        <v>16</v>
      </c>
      <c r="T1352">
        <f t="shared" si="24"/>
        <v>9540</v>
      </c>
    </row>
    <row r="1353" spans="1:20" x14ac:dyDescent="0.2">
      <c r="A1353" t="s">
        <v>15</v>
      </c>
      <c r="B1353" s="9">
        <v>36871</v>
      </c>
      <c r="C1353" s="9">
        <v>36872</v>
      </c>
      <c r="D1353" s="9">
        <v>36873</v>
      </c>
      <c r="E1353">
        <v>527004</v>
      </c>
      <c r="F1353">
        <v>679174</v>
      </c>
      <c r="G1353" t="s">
        <v>16</v>
      </c>
      <c r="H1353">
        <v>3022</v>
      </c>
      <c r="I1353" t="s">
        <v>17</v>
      </c>
      <c r="J1353">
        <v>9.83</v>
      </c>
      <c r="K1353" t="s">
        <v>18</v>
      </c>
      <c r="L1353">
        <v>10000</v>
      </c>
      <c r="N1353" t="s">
        <v>53</v>
      </c>
      <c r="O1353" t="s">
        <v>20</v>
      </c>
      <c r="P1353" t="s">
        <v>16</v>
      </c>
      <c r="T1353">
        <f t="shared" si="24"/>
        <v>98300</v>
      </c>
    </row>
    <row r="1354" spans="1:20" x14ac:dyDescent="0.2">
      <c r="A1354" t="s">
        <v>15</v>
      </c>
      <c r="B1354" s="9">
        <v>36871</v>
      </c>
      <c r="C1354" s="9">
        <v>36872</v>
      </c>
      <c r="D1354" s="9">
        <v>36873</v>
      </c>
      <c r="E1354">
        <v>527005</v>
      </c>
      <c r="F1354">
        <v>0</v>
      </c>
      <c r="G1354" t="s">
        <v>16</v>
      </c>
      <c r="H1354">
        <v>61057</v>
      </c>
      <c r="I1354" t="s">
        <v>17</v>
      </c>
      <c r="J1354">
        <v>12.5</v>
      </c>
      <c r="K1354" t="s">
        <v>18</v>
      </c>
      <c r="L1354">
        <v>55000</v>
      </c>
      <c r="N1354" t="s">
        <v>19</v>
      </c>
      <c r="O1354" t="s">
        <v>20</v>
      </c>
      <c r="P1354" t="s">
        <v>16</v>
      </c>
      <c r="T1354">
        <f t="shared" si="24"/>
        <v>687500</v>
      </c>
    </row>
    <row r="1355" spans="1:20" x14ac:dyDescent="0.2">
      <c r="A1355" t="s">
        <v>15</v>
      </c>
      <c r="B1355" s="9">
        <v>36871</v>
      </c>
      <c r="C1355" s="9">
        <v>36872</v>
      </c>
      <c r="D1355" s="9">
        <v>36873</v>
      </c>
      <c r="E1355">
        <v>527006</v>
      </c>
      <c r="F1355">
        <v>679175</v>
      </c>
      <c r="G1355" t="s">
        <v>16</v>
      </c>
      <c r="H1355">
        <v>56264</v>
      </c>
      <c r="I1355" t="s">
        <v>17</v>
      </c>
      <c r="J1355">
        <v>9.83</v>
      </c>
      <c r="K1355" t="s">
        <v>18</v>
      </c>
      <c r="L1355">
        <v>10000</v>
      </c>
      <c r="N1355" t="s">
        <v>53</v>
      </c>
      <c r="O1355" t="s">
        <v>20</v>
      </c>
      <c r="P1355" t="s">
        <v>16</v>
      </c>
      <c r="T1355">
        <f t="shared" si="24"/>
        <v>98300</v>
      </c>
    </row>
    <row r="1356" spans="1:20" hidden="1" x14ac:dyDescent="0.2">
      <c r="A1356" t="s">
        <v>15</v>
      </c>
      <c r="B1356" s="9">
        <v>36871</v>
      </c>
      <c r="C1356" s="9">
        <v>36872</v>
      </c>
      <c r="D1356" s="9">
        <v>36892</v>
      </c>
      <c r="E1356">
        <v>527167</v>
      </c>
      <c r="F1356">
        <v>679447</v>
      </c>
      <c r="G1356" t="s">
        <v>16</v>
      </c>
      <c r="H1356">
        <v>66652</v>
      </c>
      <c r="I1356" t="s">
        <v>22</v>
      </c>
      <c r="J1356">
        <v>10.555</v>
      </c>
      <c r="K1356" t="s">
        <v>18</v>
      </c>
      <c r="L1356">
        <v>80000</v>
      </c>
      <c r="N1356" t="s">
        <v>46</v>
      </c>
      <c r="O1356" t="s">
        <v>20</v>
      </c>
      <c r="P1356" t="s">
        <v>16</v>
      </c>
    </row>
    <row r="1357" spans="1:20" x14ac:dyDescent="0.2">
      <c r="A1357" t="s">
        <v>15</v>
      </c>
      <c r="B1357" s="9">
        <v>36871</v>
      </c>
      <c r="C1357" s="9">
        <v>36872</v>
      </c>
      <c r="D1357" s="9">
        <v>36873</v>
      </c>
      <c r="E1357">
        <v>527007</v>
      </c>
      <c r="F1357">
        <v>679178</v>
      </c>
      <c r="G1357" t="s">
        <v>16</v>
      </c>
      <c r="H1357">
        <v>26476</v>
      </c>
      <c r="I1357" t="s">
        <v>17</v>
      </c>
      <c r="J1357">
        <v>9.5399999999999991</v>
      </c>
      <c r="K1357" t="s">
        <v>18</v>
      </c>
      <c r="L1357">
        <v>5000</v>
      </c>
      <c r="N1357" t="s">
        <v>62</v>
      </c>
      <c r="O1357" t="s">
        <v>20</v>
      </c>
      <c r="P1357" t="s">
        <v>16</v>
      </c>
      <c r="T1357">
        <f t="shared" ref="T1357:T1420" si="25">L1357*J1357</f>
        <v>47699.999999999993</v>
      </c>
    </row>
    <row r="1358" spans="1:20" x14ac:dyDescent="0.2">
      <c r="A1358" t="s">
        <v>15</v>
      </c>
      <c r="B1358" s="9">
        <v>36871</v>
      </c>
      <c r="C1358" s="9">
        <v>36872</v>
      </c>
      <c r="D1358" s="9">
        <v>36873</v>
      </c>
      <c r="E1358">
        <v>527011</v>
      </c>
      <c r="F1358">
        <v>679184</v>
      </c>
      <c r="G1358" t="s">
        <v>16</v>
      </c>
      <c r="H1358">
        <v>56264</v>
      </c>
      <c r="I1358" t="s">
        <v>17</v>
      </c>
      <c r="J1358">
        <v>9.73</v>
      </c>
      <c r="K1358" t="s">
        <v>18</v>
      </c>
      <c r="L1358">
        <v>5000</v>
      </c>
      <c r="N1358" t="s">
        <v>38</v>
      </c>
      <c r="O1358" t="s">
        <v>20</v>
      </c>
      <c r="P1358" t="s">
        <v>16</v>
      </c>
      <c r="T1358">
        <f t="shared" si="25"/>
        <v>48650</v>
      </c>
    </row>
    <row r="1359" spans="1:20" x14ac:dyDescent="0.2">
      <c r="A1359" t="s">
        <v>15</v>
      </c>
      <c r="B1359" s="9">
        <v>36871</v>
      </c>
      <c r="C1359" s="9">
        <v>36872</v>
      </c>
      <c r="D1359" s="9">
        <v>36873</v>
      </c>
      <c r="E1359">
        <v>527016</v>
      </c>
      <c r="F1359">
        <v>679190</v>
      </c>
      <c r="G1359" t="s">
        <v>16</v>
      </c>
      <c r="H1359">
        <v>57956</v>
      </c>
      <c r="I1359" t="s">
        <v>17</v>
      </c>
      <c r="J1359">
        <v>30</v>
      </c>
      <c r="K1359" t="s">
        <v>18</v>
      </c>
      <c r="L1359">
        <v>5000</v>
      </c>
      <c r="N1359" t="s">
        <v>71</v>
      </c>
      <c r="O1359" t="s">
        <v>20</v>
      </c>
      <c r="P1359" t="s">
        <v>16</v>
      </c>
      <c r="T1359">
        <f t="shared" si="25"/>
        <v>150000</v>
      </c>
    </row>
    <row r="1360" spans="1:20" x14ac:dyDescent="0.2">
      <c r="A1360" t="s">
        <v>15</v>
      </c>
      <c r="B1360" s="9">
        <v>36871</v>
      </c>
      <c r="C1360" s="9">
        <v>36872</v>
      </c>
      <c r="D1360" s="9">
        <v>36873</v>
      </c>
      <c r="E1360">
        <v>527019</v>
      </c>
      <c r="F1360">
        <v>679198</v>
      </c>
      <c r="G1360" t="s">
        <v>16</v>
      </c>
      <c r="H1360">
        <v>36857</v>
      </c>
      <c r="I1360" t="s">
        <v>17</v>
      </c>
      <c r="J1360">
        <v>9.91</v>
      </c>
      <c r="K1360" t="s">
        <v>18</v>
      </c>
      <c r="L1360">
        <v>711</v>
      </c>
      <c r="N1360" t="s">
        <v>43</v>
      </c>
      <c r="O1360" t="s">
        <v>20</v>
      </c>
      <c r="P1360" t="s">
        <v>16</v>
      </c>
      <c r="T1360">
        <f t="shared" si="25"/>
        <v>7046.01</v>
      </c>
    </row>
    <row r="1361" spans="1:20" x14ac:dyDescent="0.2">
      <c r="A1361" t="s">
        <v>15</v>
      </c>
      <c r="B1361" s="9">
        <v>36871</v>
      </c>
      <c r="C1361" s="9">
        <v>36872</v>
      </c>
      <c r="D1361" s="9">
        <v>36873</v>
      </c>
      <c r="E1361">
        <v>527020</v>
      </c>
      <c r="F1361">
        <v>0</v>
      </c>
      <c r="G1361" t="s">
        <v>16</v>
      </c>
      <c r="H1361">
        <v>66652</v>
      </c>
      <c r="I1361" t="s">
        <v>17</v>
      </c>
      <c r="J1361">
        <v>9.69</v>
      </c>
      <c r="K1361" t="s">
        <v>18</v>
      </c>
      <c r="L1361">
        <v>10725</v>
      </c>
      <c r="N1361" t="s">
        <v>31</v>
      </c>
      <c r="O1361" t="s">
        <v>20</v>
      </c>
      <c r="P1361" t="s">
        <v>16</v>
      </c>
      <c r="T1361">
        <f t="shared" si="25"/>
        <v>103925.25</v>
      </c>
    </row>
    <row r="1362" spans="1:20" x14ac:dyDescent="0.2">
      <c r="A1362" t="s">
        <v>15</v>
      </c>
      <c r="B1362" s="9">
        <v>36871</v>
      </c>
      <c r="C1362" s="9">
        <v>36872</v>
      </c>
      <c r="D1362" s="9">
        <v>36873</v>
      </c>
      <c r="E1362">
        <v>527027</v>
      </c>
      <c r="F1362">
        <v>679213</v>
      </c>
      <c r="G1362" t="s">
        <v>16</v>
      </c>
      <c r="H1362">
        <v>3022</v>
      </c>
      <c r="I1362" t="s">
        <v>17</v>
      </c>
      <c r="J1362">
        <v>9.81</v>
      </c>
      <c r="K1362" t="s">
        <v>18</v>
      </c>
      <c r="L1362">
        <v>5000</v>
      </c>
      <c r="N1362" t="s">
        <v>64</v>
      </c>
      <c r="O1362" t="s">
        <v>20</v>
      </c>
      <c r="P1362" t="s">
        <v>16</v>
      </c>
      <c r="T1362">
        <f t="shared" si="25"/>
        <v>49050</v>
      </c>
    </row>
    <row r="1363" spans="1:20" x14ac:dyDescent="0.2">
      <c r="A1363" t="s">
        <v>15</v>
      </c>
      <c r="B1363" s="9">
        <v>36871</v>
      </c>
      <c r="C1363" s="9">
        <v>36872</v>
      </c>
      <c r="D1363" s="9">
        <v>36873</v>
      </c>
      <c r="E1363">
        <v>527030</v>
      </c>
      <c r="F1363">
        <v>0</v>
      </c>
      <c r="G1363" t="s">
        <v>16</v>
      </c>
      <c r="H1363">
        <v>11876</v>
      </c>
      <c r="I1363" t="s">
        <v>17</v>
      </c>
      <c r="J1363">
        <v>10.6</v>
      </c>
      <c r="K1363" t="s">
        <v>18</v>
      </c>
      <c r="L1363">
        <v>1500</v>
      </c>
      <c r="N1363" t="s">
        <v>46</v>
      </c>
      <c r="O1363" t="s">
        <v>20</v>
      </c>
      <c r="P1363" t="s">
        <v>16</v>
      </c>
      <c r="T1363">
        <f t="shared" si="25"/>
        <v>15900</v>
      </c>
    </row>
    <row r="1364" spans="1:20" x14ac:dyDescent="0.2">
      <c r="A1364" t="s">
        <v>15</v>
      </c>
      <c r="B1364" s="9">
        <v>36871</v>
      </c>
      <c r="C1364" s="9">
        <v>36872</v>
      </c>
      <c r="D1364" s="9">
        <v>36873</v>
      </c>
      <c r="E1364">
        <v>527035</v>
      </c>
      <c r="F1364">
        <v>679223</v>
      </c>
      <c r="G1364" t="s">
        <v>16</v>
      </c>
      <c r="H1364">
        <v>75370</v>
      </c>
      <c r="I1364" t="s">
        <v>17</v>
      </c>
      <c r="J1364">
        <v>9.81</v>
      </c>
      <c r="K1364" t="s">
        <v>18</v>
      </c>
      <c r="L1364">
        <v>10000</v>
      </c>
      <c r="N1364" t="s">
        <v>53</v>
      </c>
      <c r="O1364" t="s">
        <v>20</v>
      </c>
      <c r="P1364" t="s">
        <v>16</v>
      </c>
      <c r="T1364">
        <f t="shared" si="25"/>
        <v>98100</v>
      </c>
    </row>
    <row r="1365" spans="1:20" x14ac:dyDescent="0.2">
      <c r="A1365" t="s">
        <v>15</v>
      </c>
      <c r="B1365" s="9">
        <v>36871</v>
      </c>
      <c r="C1365" s="9">
        <v>36872</v>
      </c>
      <c r="D1365" s="9">
        <v>36873</v>
      </c>
      <c r="E1365">
        <v>527037</v>
      </c>
      <c r="F1365">
        <v>679226</v>
      </c>
      <c r="G1365" t="s">
        <v>16</v>
      </c>
      <c r="H1365">
        <v>56264</v>
      </c>
      <c r="I1365" t="s">
        <v>17</v>
      </c>
      <c r="J1365">
        <v>9.81</v>
      </c>
      <c r="K1365" t="s">
        <v>18</v>
      </c>
      <c r="L1365">
        <v>4289</v>
      </c>
      <c r="N1365" t="s">
        <v>43</v>
      </c>
      <c r="O1365" t="s">
        <v>20</v>
      </c>
      <c r="P1365" t="s">
        <v>16</v>
      </c>
      <c r="T1365">
        <f t="shared" si="25"/>
        <v>42075.090000000004</v>
      </c>
    </row>
    <row r="1366" spans="1:20" x14ac:dyDescent="0.2">
      <c r="A1366" t="s">
        <v>15</v>
      </c>
      <c r="B1366" s="9">
        <v>36871</v>
      </c>
      <c r="C1366" s="9">
        <v>36872</v>
      </c>
      <c r="D1366" s="9">
        <v>36873</v>
      </c>
      <c r="E1366">
        <v>527044</v>
      </c>
      <c r="F1366">
        <v>679230</v>
      </c>
      <c r="G1366" t="s">
        <v>16</v>
      </c>
      <c r="H1366">
        <v>61981</v>
      </c>
      <c r="I1366" t="s">
        <v>17</v>
      </c>
      <c r="J1366">
        <v>9.84</v>
      </c>
      <c r="K1366" t="s">
        <v>18</v>
      </c>
      <c r="L1366">
        <v>10000</v>
      </c>
      <c r="N1366" t="s">
        <v>52</v>
      </c>
      <c r="O1366" t="s">
        <v>20</v>
      </c>
      <c r="P1366" t="s">
        <v>16</v>
      </c>
      <c r="T1366">
        <f t="shared" si="25"/>
        <v>98400</v>
      </c>
    </row>
    <row r="1367" spans="1:20" x14ac:dyDescent="0.2">
      <c r="A1367" t="s">
        <v>15</v>
      </c>
      <c r="B1367" s="9">
        <v>36871</v>
      </c>
      <c r="C1367" s="9">
        <v>36872</v>
      </c>
      <c r="D1367" s="9">
        <v>36873</v>
      </c>
      <c r="E1367">
        <v>527047</v>
      </c>
      <c r="F1367">
        <v>679233</v>
      </c>
      <c r="G1367" t="s">
        <v>16</v>
      </c>
      <c r="H1367">
        <v>65268</v>
      </c>
      <c r="I1367" t="s">
        <v>17</v>
      </c>
      <c r="J1367">
        <v>47</v>
      </c>
      <c r="K1367" t="s">
        <v>18</v>
      </c>
      <c r="L1367">
        <v>10000</v>
      </c>
      <c r="N1367" t="s">
        <v>49</v>
      </c>
      <c r="O1367" t="s">
        <v>20</v>
      </c>
      <c r="P1367" t="s">
        <v>16</v>
      </c>
      <c r="T1367">
        <f t="shared" si="25"/>
        <v>470000</v>
      </c>
    </row>
    <row r="1368" spans="1:20" x14ac:dyDescent="0.2">
      <c r="A1368" t="s">
        <v>15</v>
      </c>
      <c r="B1368" s="9">
        <v>36871</v>
      </c>
      <c r="C1368" s="9">
        <v>36872</v>
      </c>
      <c r="D1368" s="9">
        <v>36873</v>
      </c>
      <c r="E1368">
        <v>527048</v>
      </c>
      <c r="F1368">
        <v>679234</v>
      </c>
      <c r="G1368" t="s">
        <v>16</v>
      </c>
      <c r="H1368">
        <v>65268</v>
      </c>
      <c r="I1368" t="s">
        <v>17</v>
      </c>
      <c r="J1368">
        <v>48</v>
      </c>
      <c r="K1368" t="s">
        <v>18</v>
      </c>
      <c r="L1368">
        <v>10000</v>
      </c>
      <c r="N1368" t="s">
        <v>49</v>
      </c>
      <c r="O1368" t="s">
        <v>20</v>
      </c>
      <c r="P1368" t="s">
        <v>16</v>
      </c>
      <c r="T1368">
        <f t="shared" si="25"/>
        <v>480000</v>
      </c>
    </row>
    <row r="1369" spans="1:20" x14ac:dyDescent="0.2">
      <c r="A1369" t="s">
        <v>15</v>
      </c>
      <c r="B1369" s="9">
        <v>36871</v>
      </c>
      <c r="C1369" s="9">
        <v>36872</v>
      </c>
      <c r="D1369" s="9">
        <v>36873</v>
      </c>
      <c r="E1369">
        <v>527049</v>
      </c>
      <c r="F1369">
        <v>679235</v>
      </c>
      <c r="G1369" t="s">
        <v>16</v>
      </c>
      <c r="H1369">
        <v>65268</v>
      </c>
      <c r="I1369" t="s">
        <v>17</v>
      </c>
      <c r="J1369">
        <v>50</v>
      </c>
      <c r="K1369" t="s">
        <v>18</v>
      </c>
      <c r="L1369">
        <v>10000</v>
      </c>
      <c r="N1369" t="s">
        <v>49</v>
      </c>
      <c r="O1369" t="s">
        <v>20</v>
      </c>
      <c r="P1369" t="s">
        <v>16</v>
      </c>
      <c r="T1369">
        <f t="shared" si="25"/>
        <v>500000</v>
      </c>
    </row>
    <row r="1370" spans="1:20" x14ac:dyDescent="0.2">
      <c r="A1370" t="s">
        <v>15</v>
      </c>
      <c r="B1370" s="9">
        <v>36871</v>
      </c>
      <c r="C1370" s="9">
        <v>36872</v>
      </c>
      <c r="D1370" s="9">
        <v>36873</v>
      </c>
      <c r="E1370">
        <v>527050</v>
      </c>
      <c r="F1370">
        <v>679237</v>
      </c>
      <c r="G1370" t="s">
        <v>16</v>
      </c>
      <c r="H1370">
        <v>46388</v>
      </c>
      <c r="I1370" t="s">
        <v>17</v>
      </c>
      <c r="J1370">
        <v>10.3</v>
      </c>
      <c r="K1370" t="s">
        <v>18</v>
      </c>
      <c r="L1370">
        <v>10000</v>
      </c>
      <c r="N1370" t="s">
        <v>36</v>
      </c>
      <c r="O1370" t="s">
        <v>20</v>
      </c>
      <c r="P1370" t="s">
        <v>16</v>
      </c>
      <c r="T1370">
        <f t="shared" si="25"/>
        <v>103000</v>
      </c>
    </row>
    <row r="1371" spans="1:20" x14ac:dyDescent="0.2">
      <c r="A1371" t="s">
        <v>15</v>
      </c>
      <c r="B1371" s="9">
        <v>36871</v>
      </c>
      <c r="C1371" s="9">
        <v>36872</v>
      </c>
      <c r="D1371" s="9">
        <v>36873</v>
      </c>
      <c r="E1371">
        <v>527051</v>
      </c>
      <c r="F1371">
        <v>679238</v>
      </c>
      <c r="G1371" t="s">
        <v>16</v>
      </c>
      <c r="H1371">
        <v>72297</v>
      </c>
      <c r="I1371" t="s">
        <v>17</v>
      </c>
      <c r="J1371">
        <v>9.92</v>
      </c>
      <c r="K1371" t="s">
        <v>18</v>
      </c>
      <c r="L1371">
        <v>10000</v>
      </c>
      <c r="N1371" t="s">
        <v>44</v>
      </c>
      <c r="O1371" t="s">
        <v>20</v>
      </c>
      <c r="P1371" t="s">
        <v>16</v>
      </c>
      <c r="T1371">
        <f t="shared" si="25"/>
        <v>99200</v>
      </c>
    </row>
    <row r="1372" spans="1:20" x14ac:dyDescent="0.2">
      <c r="A1372" t="s">
        <v>15</v>
      </c>
      <c r="B1372" s="9">
        <v>36871</v>
      </c>
      <c r="C1372" s="9">
        <v>36872</v>
      </c>
      <c r="D1372" s="9">
        <v>36873</v>
      </c>
      <c r="E1372">
        <v>527052</v>
      </c>
      <c r="F1372">
        <v>679240</v>
      </c>
      <c r="G1372" t="s">
        <v>16</v>
      </c>
      <c r="H1372">
        <v>57956</v>
      </c>
      <c r="I1372" t="s">
        <v>17</v>
      </c>
      <c r="J1372">
        <v>28.5</v>
      </c>
      <c r="K1372" t="s">
        <v>18</v>
      </c>
      <c r="L1372">
        <v>5000</v>
      </c>
      <c r="N1372" t="s">
        <v>71</v>
      </c>
      <c r="O1372" t="s">
        <v>20</v>
      </c>
      <c r="P1372" t="s">
        <v>16</v>
      </c>
      <c r="T1372">
        <f t="shared" si="25"/>
        <v>142500</v>
      </c>
    </row>
    <row r="1373" spans="1:20" x14ac:dyDescent="0.2">
      <c r="A1373" t="s">
        <v>15</v>
      </c>
      <c r="B1373" s="9">
        <v>36871</v>
      </c>
      <c r="C1373" s="9">
        <v>36872</v>
      </c>
      <c r="D1373" s="9">
        <v>36873</v>
      </c>
      <c r="E1373">
        <v>527053</v>
      </c>
      <c r="F1373">
        <v>679241</v>
      </c>
      <c r="G1373" t="s">
        <v>16</v>
      </c>
      <c r="H1373">
        <v>57399</v>
      </c>
      <c r="I1373" t="s">
        <v>17</v>
      </c>
      <c r="J1373">
        <v>10.5</v>
      </c>
      <c r="K1373" t="s">
        <v>18</v>
      </c>
      <c r="L1373">
        <v>10000</v>
      </c>
      <c r="N1373" t="s">
        <v>46</v>
      </c>
      <c r="O1373" t="s">
        <v>20</v>
      </c>
      <c r="P1373" t="s">
        <v>16</v>
      </c>
      <c r="T1373">
        <f t="shared" si="25"/>
        <v>105000</v>
      </c>
    </row>
    <row r="1374" spans="1:20" x14ac:dyDescent="0.2">
      <c r="A1374" t="s">
        <v>15</v>
      </c>
      <c r="B1374" s="9">
        <v>36871</v>
      </c>
      <c r="C1374" s="9">
        <v>36872</v>
      </c>
      <c r="D1374" s="9">
        <v>36873</v>
      </c>
      <c r="E1374">
        <v>527055</v>
      </c>
      <c r="F1374">
        <v>679245</v>
      </c>
      <c r="G1374" t="s">
        <v>16</v>
      </c>
      <c r="H1374">
        <v>45515</v>
      </c>
      <c r="I1374" t="s">
        <v>17</v>
      </c>
      <c r="J1374">
        <v>9.56</v>
      </c>
      <c r="K1374" t="s">
        <v>18</v>
      </c>
      <c r="L1374">
        <v>5000</v>
      </c>
      <c r="N1374" t="s">
        <v>79</v>
      </c>
      <c r="O1374" t="s">
        <v>20</v>
      </c>
      <c r="P1374" t="s">
        <v>16</v>
      </c>
      <c r="T1374">
        <f t="shared" si="25"/>
        <v>47800</v>
      </c>
    </row>
    <row r="1375" spans="1:20" x14ac:dyDescent="0.2">
      <c r="A1375" t="s">
        <v>15</v>
      </c>
      <c r="B1375" s="9">
        <v>36871</v>
      </c>
      <c r="C1375" s="9">
        <v>36872</v>
      </c>
      <c r="D1375" s="9">
        <v>36873</v>
      </c>
      <c r="E1375">
        <v>527059</v>
      </c>
      <c r="F1375">
        <v>679252</v>
      </c>
      <c r="G1375" t="s">
        <v>16</v>
      </c>
      <c r="H1375">
        <v>2846</v>
      </c>
      <c r="I1375" t="s">
        <v>17</v>
      </c>
      <c r="J1375">
        <v>27</v>
      </c>
      <c r="K1375" t="s">
        <v>18</v>
      </c>
      <c r="L1375">
        <v>5000</v>
      </c>
      <c r="N1375" t="s">
        <v>75</v>
      </c>
      <c r="O1375" t="s">
        <v>20</v>
      </c>
      <c r="P1375" t="s">
        <v>16</v>
      </c>
      <c r="T1375">
        <f t="shared" si="25"/>
        <v>135000</v>
      </c>
    </row>
    <row r="1376" spans="1:20" x14ac:dyDescent="0.2">
      <c r="A1376" t="s">
        <v>15</v>
      </c>
      <c r="B1376" s="9">
        <v>36871</v>
      </c>
      <c r="C1376" s="9">
        <v>36872</v>
      </c>
      <c r="D1376" s="9">
        <v>36873</v>
      </c>
      <c r="E1376">
        <v>527060</v>
      </c>
      <c r="F1376">
        <v>679253</v>
      </c>
      <c r="G1376" t="s">
        <v>16</v>
      </c>
      <c r="H1376">
        <v>18</v>
      </c>
      <c r="I1376" t="s">
        <v>17</v>
      </c>
      <c r="J1376">
        <v>9.56</v>
      </c>
      <c r="K1376" t="s">
        <v>18</v>
      </c>
      <c r="L1376">
        <v>5000</v>
      </c>
      <c r="N1376" t="s">
        <v>79</v>
      </c>
      <c r="O1376" t="s">
        <v>20</v>
      </c>
      <c r="P1376" t="s">
        <v>16</v>
      </c>
      <c r="T1376">
        <f t="shared" si="25"/>
        <v>47800</v>
      </c>
    </row>
    <row r="1377" spans="1:20" x14ac:dyDescent="0.2">
      <c r="A1377" t="s">
        <v>15</v>
      </c>
      <c r="B1377" s="9">
        <v>36871</v>
      </c>
      <c r="C1377" s="9">
        <v>36872</v>
      </c>
      <c r="D1377" s="9">
        <v>36873</v>
      </c>
      <c r="E1377">
        <v>527061</v>
      </c>
      <c r="F1377">
        <v>679254</v>
      </c>
      <c r="G1377" t="s">
        <v>16</v>
      </c>
      <c r="H1377">
        <v>57508</v>
      </c>
      <c r="I1377" t="s">
        <v>17</v>
      </c>
      <c r="J1377">
        <v>10.82</v>
      </c>
      <c r="K1377" t="s">
        <v>18</v>
      </c>
      <c r="L1377">
        <v>1419</v>
      </c>
      <c r="N1377" t="s">
        <v>67</v>
      </c>
      <c r="O1377" t="s">
        <v>20</v>
      </c>
      <c r="P1377" t="s">
        <v>16</v>
      </c>
      <c r="T1377">
        <f t="shared" si="25"/>
        <v>15353.58</v>
      </c>
    </row>
    <row r="1378" spans="1:20" x14ac:dyDescent="0.2">
      <c r="A1378" t="s">
        <v>15</v>
      </c>
      <c r="B1378" s="9">
        <v>36871</v>
      </c>
      <c r="C1378" s="9">
        <v>36872</v>
      </c>
      <c r="D1378" s="9">
        <v>36873</v>
      </c>
      <c r="E1378">
        <v>527062</v>
      </c>
      <c r="F1378">
        <v>679255</v>
      </c>
      <c r="G1378" t="s">
        <v>16</v>
      </c>
      <c r="H1378">
        <v>71223</v>
      </c>
      <c r="I1378" t="s">
        <v>17</v>
      </c>
      <c r="J1378">
        <v>10.82</v>
      </c>
      <c r="K1378" t="s">
        <v>18</v>
      </c>
      <c r="L1378">
        <v>638</v>
      </c>
      <c r="N1378" t="s">
        <v>67</v>
      </c>
      <c r="O1378" t="s">
        <v>20</v>
      </c>
      <c r="P1378" t="s">
        <v>16</v>
      </c>
      <c r="T1378">
        <f t="shared" si="25"/>
        <v>6903.16</v>
      </c>
    </row>
    <row r="1379" spans="1:20" x14ac:dyDescent="0.2">
      <c r="A1379" t="s">
        <v>15</v>
      </c>
      <c r="B1379" s="9">
        <v>36871</v>
      </c>
      <c r="C1379" s="9">
        <v>36872</v>
      </c>
      <c r="D1379" s="9">
        <v>36873</v>
      </c>
      <c r="E1379">
        <v>527063</v>
      </c>
      <c r="F1379">
        <v>679256</v>
      </c>
      <c r="G1379" t="s">
        <v>16</v>
      </c>
      <c r="H1379">
        <v>68856</v>
      </c>
      <c r="I1379" t="s">
        <v>17</v>
      </c>
      <c r="J1379">
        <v>10.51</v>
      </c>
      <c r="K1379" t="s">
        <v>18</v>
      </c>
      <c r="L1379">
        <v>10000</v>
      </c>
      <c r="N1379" t="s">
        <v>46</v>
      </c>
      <c r="O1379" t="s">
        <v>20</v>
      </c>
      <c r="P1379" t="s">
        <v>16</v>
      </c>
      <c r="T1379">
        <f t="shared" si="25"/>
        <v>105100</v>
      </c>
    </row>
    <row r="1380" spans="1:20" x14ac:dyDescent="0.2">
      <c r="A1380" t="s">
        <v>15</v>
      </c>
      <c r="B1380" s="9">
        <v>36871</v>
      </c>
      <c r="C1380" s="9">
        <v>36872</v>
      </c>
      <c r="D1380" s="9">
        <v>36873</v>
      </c>
      <c r="E1380">
        <v>527066</v>
      </c>
      <c r="F1380">
        <v>679259</v>
      </c>
      <c r="G1380" t="s">
        <v>16</v>
      </c>
      <c r="H1380">
        <v>53725</v>
      </c>
      <c r="I1380" t="s">
        <v>17</v>
      </c>
      <c r="J1380">
        <v>9.6999999999999993</v>
      </c>
      <c r="K1380" t="s">
        <v>18</v>
      </c>
      <c r="L1380">
        <v>1400</v>
      </c>
      <c r="N1380" t="s">
        <v>43</v>
      </c>
      <c r="O1380" t="s">
        <v>20</v>
      </c>
      <c r="P1380" t="s">
        <v>16</v>
      </c>
      <c r="T1380">
        <f t="shared" si="25"/>
        <v>13579.999999999998</v>
      </c>
    </row>
    <row r="1381" spans="1:20" x14ac:dyDescent="0.2">
      <c r="A1381" t="s">
        <v>15</v>
      </c>
      <c r="B1381" s="9">
        <v>36871</v>
      </c>
      <c r="C1381" s="9">
        <v>36872</v>
      </c>
      <c r="D1381" s="9">
        <v>36873</v>
      </c>
      <c r="E1381">
        <v>527069</v>
      </c>
      <c r="F1381">
        <v>0</v>
      </c>
      <c r="G1381" t="s">
        <v>16</v>
      </c>
      <c r="H1381">
        <v>2532</v>
      </c>
      <c r="I1381" t="s">
        <v>17</v>
      </c>
      <c r="J1381">
        <v>9.6999999999999993</v>
      </c>
      <c r="K1381" t="s">
        <v>18</v>
      </c>
      <c r="L1381">
        <v>50000</v>
      </c>
      <c r="N1381" t="s">
        <v>19</v>
      </c>
      <c r="O1381" t="s">
        <v>20</v>
      </c>
      <c r="P1381" t="s">
        <v>16</v>
      </c>
      <c r="T1381">
        <f t="shared" si="25"/>
        <v>484999.99999999994</v>
      </c>
    </row>
    <row r="1382" spans="1:20" x14ac:dyDescent="0.2">
      <c r="A1382" t="s">
        <v>15</v>
      </c>
      <c r="B1382" s="9">
        <v>36871</v>
      </c>
      <c r="C1382" s="9">
        <v>36872</v>
      </c>
      <c r="D1382" s="9">
        <v>36873</v>
      </c>
      <c r="E1382">
        <v>527072</v>
      </c>
      <c r="F1382">
        <v>0</v>
      </c>
      <c r="G1382" t="s">
        <v>16</v>
      </c>
      <c r="H1382">
        <v>304</v>
      </c>
      <c r="I1382" t="s">
        <v>17</v>
      </c>
      <c r="J1382">
        <v>10.65</v>
      </c>
      <c r="K1382" t="s">
        <v>18</v>
      </c>
      <c r="L1382">
        <v>10000</v>
      </c>
      <c r="N1382" t="s">
        <v>48</v>
      </c>
      <c r="O1382" t="s">
        <v>20</v>
      </c>
      <c r="P1382" t="s">
        <v>16</v>
      </c>
      <c r="T1382">
        <f t="shared" si="25"/>
        <v>106500</v>
      </c>
    </row>
    <row r="1383" spans="1:20" x14ac:dyDescent="0.2">
      <c r="A1383" t="s">
        <v>15</v>
      </c>
      <c r="B1383" s="9">
        <v>36871</v>
      </c>
      <c r="C1383" s="9">
        <v>36872</v>
      </c>
      <c r="D1383" s="9">
        <v>36873</v>
      </c>
      <c r="E1383">
        <v>527077</v>
      </c>
      <c r="F1383">
        <v>679278</v>
      </c>
      <c r="G1383" t="s">
        <v>16</v>
      </c>
      <c r="H1383">
        <v>18</v>
      </c>
      <c r="I1383" t="s">
        <v>17</v>
      </c>
      <c r="J1383">
        <v>9.66</v>
      </c>
      <c r="K1383" t="s">
        <v>18</v>
      </c>
      <c r="L1383">
        <v>5000</v>
      </c>
      <c r="N1383" t="s">
        <v>69</v>
      </c>
      <c r="O1383" t="s">
        <v>20</v>
      </c>
      <c r="P1383" t="s">
        <v>16</v>
      </c>
      <c r="T1383">
        <f t="shared" si="25"/>
        <v>48300</v>
      </c>
    </row>
    <row r="1384" spans="1:20" x14ac:dyDescent="0.2">
      <c r="A1384" t="s">
        <v>15</v>
      </c>
      <c r="B1384" s="9">
        <v>36871</v>
      </c>
      <c r="C1384" s="9">
        <v>36872</v>
      </c>
      <c r="D1384" s="9">
        <v>36873</v>
      </c>
      <c r="E1384">
        <v>527078</v>
      </c>
      <c r="F1384">
        <v>679280</v>
      </c>
      <c r="G1384" t="s">
        <v>16</v>
      </c>
      <c r="H1384">
        <v>26476</v>
      </c>
      <c r="I1384" t="s">
        <v>17</v>
      </c>
      <c r="J1384">
        <v>9.5</v>
      </c>
      <c r="K1384" t="s">
        <v>18</v>
      </c>
      <c r="L1384">
        <v>2400</v>
      </c>
      <c r="N1384" t="s">
        <v>62</v>
      </c>
      <c r="O1384" t="s">
        <v>20</v>
      </c>
      <c r="P1384" t="s">
        <v>16</v>
      </c>
      <c r="T1384">
        <f t="shared" si="25"/>
        <v>22800</v>
      </c>
    </row>
    <row r="1385" spans="1:20" x14ac:dyDescent="0.2">
      <c r="A1385" t="s">
        <v>15</v>
      </c>
      <c r="B1385" s="9">
        <v>36871</v>
      </c>
      <c r="C1385" s="9">
        <v>36872</v>
      </c>
      <c r="D1385" s="9">
        <v>36873</v>
      </c>
      <c r="E1385">
        <v>527083</v>
      </c>
      <c r="F1385">
        <v>679290</v>
      </c>
      <c r="G1385" t="s">
        <v>16</v>
      </c>
      <c r="H1385">
        <v>61981</v>
      </c>
      <c r="I1385" t="s">
        <v>17</v>
      </c>
      <c r="J1385">
        <v>10.25</v>
      </c>
      <c r="K1385" t="s">
        <v>18</v>
      </c>
      <c r="L1385">
        <v>7000</v>
      </c>
      <c r="N1385" t="s">
        <v>26</v>
      </c>
      <c r="O1385" t="s">
        <v>20</v>
      </c>
      <c r="P1385" t="s">
        <v>16</v>
      </c>
      <c r="T1385">
        <f t="shared" si="25"/>
        <v>71750</v>
      </c>
    </row>
    <row r="1386" spans="1:20" x14ac:dyDescent="0.2">
      <c r="A1386" t="s">
        <v>15</v>
      </c>
      <c r="B1386" s="9">
        <v>36871</v>
      </c>
      <c r="C1386" s="9">
        <v>36872</v>
      </c>
      <c r="D1386" s="9">
        <v>36873</v>
      </c>
      <c r="E1386">
        <v>527084</v>
      </c>
      <c r="F1386">
        <v>679291</v>
      </c>
      <c r="G1386" t="s">
        <v>16</v>
      </c>
      <c r="H1386">
        <v>65372</v>
      </c>
      <c r="I1386" t="s">
        <v>17</v>
      </c>
      <c r="J1386">
        <v>9.9</v>
      </c>
      <c r="K1386" t="s">
        <v>18</v>
      </c>
      <c r="L1386">
        <v>5000</v>
      </c>
      <c r="N1386" t="s">
        <v>64</v>
      </c>
      <c r="O1386" t="s">
        <v>20</v>
      </c>
      <c r="P1386" t="s">
        <v>16</v>
      </c>
      <c r="T1386">
        <f t="shared" si="25"/>
        <v>49500</v>
      </c>
    </row>
    <row r="1387" spans="1:20" x14ac:dyDescent="0.2">
      <c r="A1387" t="s">
        <v>15</v>
      </c>
      <c r="B1387" s="9">
        <v>36871</v>
      </c>
      <c r="C1387" s="9">
        <v>36872</v>
      </c>
      <c r="D1387" s="9">
        <v>36873</v>
      </c>
      <c r="E1387">
        <v>527087</v>
      </c>
      <c r="F1387">
        <v>679298</v>
      </c>
      <c r="G1387" t="s">
        <v>16</v>
      </c>
      <c r="H1387">
        <v>18</v>
      </c>
      <c r="I1387" t="s">
        <v>17</v>
      </c>
      <c r="J1387">
        <v>9.7100000000000009</v>
      </c>
      <c r="K1387" t="s">
        <v>18</v>
      </c>
      <c r="L1387">
        <v>5000</v>
      </c>
      <c r="N1387" t="s">
        <v>47</v>
      </c>
      <c r="O1387" t="s">
        <v>20</v>
      </c>
      <c r="P1387" t="s">
        <v>16</v>
      </c>
      <c r="T1387">
        <f t="shared" si="25"/>
        <v>48550.000000000007</v>
      </c>
    </row>
    <row r="1388" spans="1:20" x14ac:dyDescent="0.2">
      <c r="A1388" t="s">
        <v>15</v>
      </c>
      <c r="B1388" s="9">
        <v>36871</v>
      </c>
      <c r="C1388" s="9">
        <v>36872</v>
      </c>
      <c r="D1388" s="9">
        <v>36873</v>
      </c>
      <c r="E1388">
        <v>527088</v>
      </c>
      <c r="F1388">
        <v>679300</v>
      </c>
      <c r="G1388" t="s">
        <v>16</v>
      </c>
      <c r="H1388">
        <v>18</v>
      </c>
      <c r="I1388" t="s">
        <v>17</v>
      </c>
      <c r="J1388">
        <v>9.69</v>
      </c>
      <c r="K1388" t="s">
        <v>18</v>
      </c>
      <c r="L1388">
        <v>5000</v>
      </c>
      <c r="N1388" t="s">
        <v>38</v>
      </c>
      <c r="O1388" t="s">
        <v>20</v>
      </c>
      <c r="P1388" t="s">
        <v>16</v>
      </c>
      <c r="T1388">
        <f t="shared" si="25"/>
        <v>48450</v>
      </c>
    </row>
    <row r="1389" spans="1:20" x14ac:dyDescent="0.2">
      <c r="A1389" t="s">
        <v>15</v>
      </c>
      <c r="B1389" s="9">
        <v>36871</v>
      </c>
      <c r="C1389" s="9">
        <v>36872</v>
      </c>
      <c r="D1389" s="9">
        <v>36873</v>
      </c>
      <c r="E1389">
        <v>527090</v>
      </c>
      <c r="F1389">
        <v>679303</v>
      </c>
      <c r="G1389" t="s">
        <v>16</v>
      </c>
      <c r="H1389">
        <v>57956</v>
      </c>
      <c r="I1389" t="s">
        <v>17</v>
      </c>
      <c r="J1389">
        <v>27</v>
      </c>
      <c r="K1389" t="s">
        <v>18</v>
      </c>
      <c r="L1389">
        <v>5000</v>
      </c>
      <c r="N1389" t="s">
        <v>71</v>
      </c>
      <c r="O1389" t="s">
        <v>20</v>
      </c>
      <c r="P1389" t="s">
        <v>16</v>
      </c>
      <c r="T1389">
        <f t="shared" si="25"/>
        <v>135000</v>
      </c>
    </row>
    <row r="1390" spans="1:20" x14ac:dyDescent="0.2">
      <c r="A1390" t="s">
        <v>15</v>
      </c>
      <c r="B1390" s="9">
        <v>36871</v>
      </c>
      <c r="C1390" s="9">
        <v>36872</v>
      </c>
      <c r="D1390" s="9">
        <v>36873</v>
      </c>
      <c r="E1390">
        <v>527099</v>
      </c>
      <c r="F1390">
        <v>679323</v>
      </c>
      <c r="G1390" t="s">
        <v>16</v>
      </c>
      <c r="H1390">
        <v>54979</v>
      </c>
      <c r="I1390" t="s">
        <v>17</v>
      </c>
      <c r="J1390">
        <v>9.5649999999999995</v>
      </c>
      <c r="K1390" t="s">
        <v>18</v>
      </c>
      <c r="L1390">
        <v>5000</v>
      </c>
      <c r="N1390" t="s">
        <v>70</v>
      </c>
      <c r="O1390" t="s">
        <v>20</v>
      </c>
      <c r="P1390" t="s">
        <v>16</v>
      </c>
      <c r="T1390">
        <f t="shared" si="25"/>
        <v>47825</v>
      </c>
    </row>
    <row r="1391" spans="1:20" x14ac:dyDescent="0.2">
      <c r="A1391" t="s">
        <v>15</v>
      </c>
      <c r="B1391" s="9">
        <v>36871</v>
      </c>
      <c r="C1391" s="9">
        <v>36872</v>
      </c>
      <c r="D1391" s="9">
        <v>36873</v>
      </c>
      <c r="E1391">
        <v>527101</v>
      </c>
      <c r="F1391">
        <v>679329</v>
      </c>
      <c r="G1391" t="s">
        <v>16</v>
      </c>
      <c r="H1391">
        <v>208</v>
      </c>
      <c r="I1391" t="s">
        <v>17</v>
      </c>
      <c r="J1391">
        <v>10.3</v>
      </c>
      <c r="K1391" t="s">
        <v>18</v>
      </c>
      <c r="L1391">
        <v>5000</v>
      </c>
      <c r="N1391" t="s">
        <v>26</v>
      </c>
      <c r="O1391" t="s">
        <v>20</v>
      </c>
      <c r="P1391" t="s">
        <v>16</v>
      </c>
      <c r="T1391">
        <f t="shared" si="25"/>
        <v>51500</v>
      </c>
    </row>
    <row r="1392" spans="1:20" x14ac:dyDescent="0.2">
      <c r="A1392" t="s">
        <v>15</v>
      </c>
      <c r="B1392" s="9">
        <v>36871</v>
      </c>
      <c r="C1392" s="9">
        <v>36872</v>
      </c>
      <c r="D1392" s="9">
        <v>36873</v>
      </c>
      <c r="E1392">
        <v>527106</v>
      </c>
      <c r="F1392">
        <v>679347</v>
      </c>
      <c r="G1392" t="s">
        <v>16</v>
      </c>
      <c r="H1392">
        <v>65372</v>
      </c>
      <c r="I1392" t="s">
        <v>17</v>
      </c>
      <c r="J1392">
        <v>9.94</v>
      </c>
      <c r="K1392" t="s">
        <v>18</v>
      </c>
      <c r="L1392">
        <v>5000</v>
      </c>
      <c r="N1392" t="s">
        <v>64</v>
      </c>
      <c r="O1392" t="s">
        <v>20</v>
      </c>
      <c r="P1392" t="s">
        <v>16</v>
      </c>
      <c r="T1392">
        <f t="shared" si="25"/>
        <v>49700</v>
      </c>
    </row>
    <row r="1393" spans="1:20" x14ac:dyDescent="0.2">
      <c r="A1393" t="s">
        <v>15</v>
      </c>
      <c r="B1393" s="9">
        <v>36871</v>
      </c>
      <c r="C1393" s="9">
        <v>36872</v>
      </c>
      <c r="D1393" s="9">
        <v>36873</v>
      </c>
      <c r="E1393">
        <v>527110</v>
      </c>
      <c r="F1393">
        <v>679357</v>
      </c>
      <c r="G1393" t="s">
        <v>16</v>
      </c>
      <c r="H1393">
        <v>26476</v>
      </c>
      <c r="I1393" t="s">
        <v>17</v>
      </c>
      <c r="J1393">
        <v>9.42</v>
      </c>
      <c r="K1393" t="s">
        <v>18</v>
      </c>
      <c r="L1393">
        <v>10000</v>
      </c>
      <c r="N1393" t="s">
        <v>62</v>
      </c>
      <c r="O1393" t="s">
        <v>20</v>
      </c>
      <c r="P1393" t="s">
        <v>16</v>
      </c>
      <c r="T1393">
        <f t="shared" si="25"/>
        <v>94200</v>
      </c>
    </row>
    <row r="1394" spans="1:20" x14ac:dyDescent="0.2">
      <c r="A1394" t="s">
        <v>15</v>
      </c>
      <c r="B1394" s="9">
        <v>36871</v>
      </c>
      <c r="C1394" s="9">
        <v>36872</v>
      </c>
      <c r="D1394" s="9">
        <v>36873</v>
      </c>
      <c r="E1394">
        <v>527111</v>
      </c>
      <c r="F1394">
        <v>679358</v>
      </c>
      <c r="G1394" t="s">
        <v>16</v>
      </c>
      <c r="H1394">
        <v>18</v>
      </c>
      <c r="I1394" t="s">
        <v>17</v>
      </c>
      <c r="J1394">
        <v>10.35</v>
      </c>
      <c r="K1394" t="s">
        <v>18</v>
      </c>
      <c r="L1394">
        <v>10000</v>
      </c>
      <c r="N1394" t="s">
        <v>26</v>
      </c>
      <c r="O1394" t="s">
        <v>20</v>
      </c>
      <c r="P1394" t="s">
        <v>16</v>
      </c>
      <c r="T1394">
        <f t="shared" si="25"/>
        <v>103500</v>
      </c>
    </row>
    <row r="1395" spans="1:20" x14ac:dyDescent="0.2">
      <c r="A1395" t="s">
        <v>15</v>
      </c>
      <c r="B1395" s="9">
        <v>36871</v>
      </c>
      <c r="C1395" s="9">
        <v>36872</v>
      </c>
      <c r="D1395" s="9">
        <v>36873</v>
      </c>
      <c r="E1395">
        <v>527112</v>
      </c>
      <c r="F1395">
        <v>679360</v>
      </c>
      <c r="G1395" t="s">
        <v>16</v>
      </c>
      <c r="H1395">
        <v>65268</v>
      </c>
      <c r="I1395" t="s">
        <v>17</v>
      </c>
      <c r="J1395">
        <v>9.68</v>
      </c>
      <c r="K1395" t="s">
        <v>18</v>
      </c>
      <c r="L1395">
        <v>5000</v>
      </c>
      <c r="N1395" t="s">
        <v>69</v>
      </c>
      <c r="O1395" t="s">
        <v>20</v>
      </c>
      <c r="P1395" t="s">
        <v>16</v>
      </c>
      <c r="T1395">
        <f t="shared" si="25"/>
        <v>48400</v>
      </c>
    </row>
    <row r="1396" spans="1:20" x14ac:dyDescent="0.2">
      <c r="A1396" t="s">
        <v>15</v>
      </c>
      <c r="B1396" s="9">
        <v>36871</v>
      </c>
      <c r="C1396" s="9">
        <v>36872</v>
      </c>
      <c r="D1396" s="9">
        <v>36873</v>
      </c>
      <c r="E1396">
        <v>527113</v>
      </c>
      <c r="F1396">
        <v>679362</v>
      </c>
      <c r="G1396" t="s">
        <v>16</v>
      </c>
      <c r="H1396">
        <v>57399</v>
      </c>
      <c r="I1396" t="s">
        <v>17</v>
      </c>
      <c r="J1396">
        <v>10.73</v>
      </c>
      <c r="K1396" t="s">
        <v>18</v>
      </c>
      <c r="L1396">
        <v>12943</v>
      </c>
      <c r="N1396" t="s">
        <v>67</v>
      </c>
      <c r="O1396" t="s">
        <v>20</v>
      </c>
      <c r="P1396" t="s">
        <v>16</v>
      </c>
      <c r="T1396">
        <f t="shared" si="25"/>
        <v>138878.39000000001</v>
      </c>
    </row>
    <row r="1397" spans="1:20" x14ac:dyDescent="0.2">
      <c r="A1397" t="s">
        <v>15</v>
      </c>
      <c r="B1397" s="9">
        <v>36871</v>
      </c>
      <c r="C1397" s="9">
        <v>36872</v>
      </c>
      <c r="D1397" s="9">
        <v>36873</v>
      </c>
      <c r="E1397">
        <v>527115</v>
      </c>
      <c r="F1397">
        <v>679364</v>
      </c>
      <c r="G1397" t="s">
        <v>16</v>
      </c>
      <c r="H1397">
        <v>49298</v>
      </c>
      <c r="I1397" t="s">
        <v>17</v>
      </c>
      <c r="J1397">
        <v>10.48</v>
      </c>
      <c r="K1397" t="s">
        <v>18</v>
      </c>
      <c r="L1397">
        <v>10000</v>
      </c>
      <c r="N1397" t="s">
        <v>46</v>
      </c>
      <c r="O1397" t="s">
        <v>20</v>
      </c>
      <c r="P1397" t="s">
        <v>16</v>
      </c>
      <c r="T1397">
        <f t="shared" si="25"/>
        <v>104800</v>
      </c>
    </row>
    <row r="1398" spans="1:20" x14ac:dyDescent="0.2">
      <c r="A1398" t="s">
        <v>15</v>
      </c>
      <c r="B1398" s="9">
        <v>36871</v>
      </c>
      <c r="C1398" s="9">
        <v>36872</v>
      </c>
      <c r="D1398" s="9">
        <v>36873</v>
      </c>
      <c r="E1398">
        <v>527116</v>
      </c>
      <c r="F1398">
        <v>679365</v>
      </c>
      <c r="G1398" t="s">
        <v>16</v>
      </c>
      <c r="H1398">
        <v>26476</v>
      </c>
      <c r="I1398" t="s">
        <v>17</v>
      </c>
      <c r="J1398">
        <v>9.4499999999999993</v>
      </c>
      <c r="K1398" t="s">
        <v>18</v>
      </c>
      <c r="L1398">
        <v>10000</v>
      </c>
      <c r="N1398" t="s">
        <v>62</v>
      </c>
      <c r="O1398" t="s">
        <v>20</v>
      </c>
      <c r="P1398" t="s">
        <v>16</v>
      </c>
      <c r="T1398">
        <f t="shared" si="25"/>
        <v>94500</v>
      </c>
    </row>
    <row r="1399" spans="1:20" x14ac:dyDescent="0.2">
      <c r="A1399" t="s">
        <v>15</v>
      </c>
      <c r="B1399" s="9">
        <v>36871</v>
      </c>
      <c r="C1399" s="9">
        <v>36872</v>
      </c>
      <c r="D1399" s="9">
        <v>36873</v>
      </c>
      <c r="E1399">
        <v>527119</v>
      </c>
      <c r="F1399">
        <v>679371</v>
      </c>
      <c r="G1399" t="s">
        <v>16</v>
      </c>
      <c r="H1399">
        <v>26476</v>
      </c>
      <c r="I1399" t="s">
        <v>17</v>
      </c>
      <c r="J1399">
        <v>9.52</v>
      </c>
      <c r="K1399" t="s">
        <v>18</v>
      </c>
      <c r="L1399">
        <v>10000</v>
      </c>
      <c r="N1399" t="s">
        <v>62</v>
      </c>
      <c r="O1399" t="s">
        <v>20</v>
      </c>
      <c r="P1399" t="s">
        <v>16</v>
      </c>
      <c r="T1399">
        <f t="shared" si="25"/>
        <v>95200</v>
      </c>
    </row>
    <row r="1400" spans="1:20" x14ac:dyDescent="0.2">
      <c r="A1400" t="s">
        <v>15</v>
      </c>
      <c r="B1400" s="9">
        <v>36871</v>
      </c>
      <c r="C1400" s="9">
        <v>36872</v>
      </c>
      <c r="D1400" s="9">
        <v>36873</v>
      </c>
      <c r="E1400">
        <v>527121</v>
      </c>
      <c r="F1400">
        <v>0</v>
      </c>
      <c r="G1400" t="s">
        <v>16</v>
      </c>
      <c r="H1400">
        <v>49006</v>
      </c>
      <c r="I1400" t="s">
        <v>17</v>
      </c>
      <c r="J1400">
        <v>9.52</v>
      </c>
      <c r="K1400" t="s">
        <v>18</v>
      </c>
      <c r="L1400">
        <v>900</v>
      </c>
      <c r="N1400" t="s">
        <v>62</v>
      </c>
      <c r="O1400" t="s">
        <v>20</v>
      </c>
      <c r="P1400" t="s">
        <v>16</v>
      </c>
      <c r="T1400">
        <f t="shared" si="25"/>
        <v>8568</v>
      </c>
    </row>
    <row r="1401" spans="1:20" x14ac:dyDescent="0.2">
      <c r="A1401" t="s">
        <v>15</v>
      </c>
      <c r="B1401" s="9">
        <v>36871</v>
      </c>
      <c r="C1401" s="9">
        <v>36872</v>
      </c>
      <c r="D1401" s="9">
        <v>36873</v>
      </c>
      <c r="E1401">
        <v>527123</v>
      </c>
      <c r="F1401">
        <v>679375</v>
      </c>
      <c r="G1401" t="s">
        <v>16</v>
      </c>
      <c r="H1401">
        <v>18</v>
      </c>
      <c r="I1401" t="s">
        <v>17</v>
      </c>
      <c r="J1401">
        <v>13.55</v>
      </c>
      <c r="K1401" t="s">
        <v>18</v>
      </c>
      <c r="L1401">
        <v>2500</v>
      </c>
      <c r="N1401" t="s">
        <v>65</v>
      </c>
      <c r="O1401" t="s">
        <v>20</v>
      </c>
      <c r="P1401" t="s">
        <v>16</v>
      </c>
      <c r="T1401">
        <f t="shared" si="25"/>
        <v>33875</v>
      </c>
    </row>
    <row r="1402" spans="1:20" x14ac:dyDescent="0.2">
      <c r="A1402" t="s">
        <v>15</v>
      </c>
      <c r="B1402" s="9">
        <v>36871</v>
      </c>
      <c r="C1402" s="9">
        <v>36872</v>
      </c>
      <c r="D1402" s="9">
        <v>36873</v>
      </c>
      <c r="E1402">
        <v>527124</v>
      </c>
      <c r="F1402">
        <v>679376</v>
      </c>
      <c r="G1402" t="s">
        <v>16</v>
      </c>
      <c r="H1402">
        <v>45515</v>
      </c>
      <c r="I1402" t="s">
        <v>17</v>
      </c>
      <c r="J1402">
        <v>10.45</v>
      </c>
      <c r="K1402" t="s">
        <v>18</v>
      </c>
      <c r="L1402">
        <v>5000</v>
      </c>
      <c r="N1402" t="s">
        <v>26</v>
      </c>
      <c r="O1402" t="s">
        <v>20</v>
      </c>
      <c r="P1402" t="s">
        <v>16</v>
      </c>
      <c r="T1402">
        <f t="shared" si="25"/>
        <v>52250</v>
      </c>
    </row>
    <row r="1403" spans="1:20" x14ac:dyDescent="0.2">
      <c r="A1403" t="s">
        <v>15</v>
      </c>
      <c r="B1403" s="9">
        <v>36871</v>
      </c>
      <c r="C1403" s="9">
        <v>36872</v>
      </c>
      <c r="D1403" s="9">
        <v>36873</v>
      </c>
      <c r="E1403">
        <v>527125</v>
      </c>
      <c r="F1403">
        <v>679377</v>
      </c>
      <c r="G1403" t="s">
        <v>16</v>
      </c>
      <c r="H1403">
        <v>58402</v>
      </c>
      <c r="I1403" t="s">
        <v>17</v>
      </c>
      <c r="J1403">
        <v>10.49</v>
      </c>
      <c r="K1403" t="s">
        <v>18</v>
      </c>
      <c r="L1403">
        <v>5000</v>
      </c>
      <c r="N1403" t="s">
        <v>46</v>
      </c>
      <c r="O1403" t="s">
        <v>20</v>
      </c>
      <c r="P1403" t="s">
        <v>16</v>
      </c>
      <c r="T1403">
        <f t="shared" si="25"/>
        <v>52450</v>
      </c>
    </row>
    <row r="1404" spans="1:20" x14ac:dyDescent="0.2">
      <c r="A1404" t="s">
        <v>15</v>
      </c>
      <c r="B1404" s="9">
        <v>36871</v>
      </c>
      <c r="C1404" s="9">
        <v>36872</v>
      </c>
      <c r="D1404" s="9">
        <v>36873</v>
      </c>
      <c r="E1404">
        <v>527126</v>
      </c>
      <c r="F1404">
        <v>679378</v>
      </c>
      <c r="G1404" t="s">
        <v>16</v>
      </c>
      <c r="H1404">
        <v>69034</v>
      </c>
      <c r="I1404" t="s">
        <v>17</v>
      </c>
      <c r="J1404">
        <v>10.95</v>
      </c>
      <c r="K1404" t="s">
        <v>18</v>
      </c>
      <c r="L1404">
        <v>2828</v>
      </c>
      <c r="N1404" t="s">
        <v>76</v>
      </c>
      <c r="O1404" t="s">
        <v>20</v>
      </c>
      <c r="P1404" t="s">
        <v>16</v>
      </c>
      <c r="T1404">
        <f t="shared" si="25"/>
        <v>30966.6</v>
      </c>
    </row>
    <row r="1405" spans="1:20" x14ac:dyDescent="0.2">
      <c r="A1405" t="s">
        <v>15</v>
      </c>
      <c r="B1405" s="9">
        <v>36871</v>
      </c>
      <c r="C1405" s="9">
        <v>36872</v>
      </c>
      <c r="D1405" s="9">
        <v>36873</v>
      </c>
      <c r="E1405">
        <v>527127</v>
      </c>
      <c r="F1405">
        <v>679379</v>
      </c>
      <c r="G1405" t="s">
        <v>16</v>
      </c>
      <c r="H1405">
        <v>57956</v>
      </c>
      <c r="I1405" t="s">
        <v>17</v>
      </c>
      <c r="J1405">
        <v>24</v>
      </c>
      <c r="K1405" t="s">
        <v>18</v>
      </c>
      <c r="L1405">
        <v>5000</v>
      </c>
      <c r="N1405" t="s">
        <v>71</v>
      </c>
      <c r="O1405" t="s">
        <v>20</v>
      </c>
      <c r="P1405" t="s">
        <v>16</v>
      </c>
      <c r="T1405">
        <f t="shared" si="25"/>
        <v>120000</v>
      </c>
    </row>
    <row r="1406" spans="1:20" x14ac:dyDescent="0.2">
      <c r="A1406" t="s">
        <v>15</v>
      </c>
      <c r="B1406" s="9">
        <v>36871</v>
      </c>
      <c r="C1406" s="9">
        <v>36872</v>
      </c>
      <c r="D1406" s="9">
        <v>36873</v>
      </c>
      <c r="E1406">
        <v>527128</v>
      </c>
      <c r="F1406">
        <v>0</v>
      </c>
      <c r="G1406" t="s">
        <v>16</v>
      </c>
      <c r="H1406">
        <v>64448</v>
      </c>
      <c r="I1406" t="s">
        <v>17</v>
      </c>
      <c r="J1406">
        <v>1.0000000000000001E-5</v>
      </c>
      <c r="K1406" t="s">
        <v>18</v>
      </c>
      <c r="L1406">
        <v>2000</v>
      </c>
      <c r="N1406" t="s">
        <v>88</v>
      </c>
      <c r="O1406" t="s">
        <v>20</v>
      </c>
      <c r="P1406" t="s">
        <v>16</v>
      </c>
      <c r="T1406">
        <f t="shared" si="25"/>
        <v>0.02</v>
      </c>
    </row>
    <row r="1407" spans="1:20" x14ac:dyDescent="0.2">
      <c r="A1407" t="s">
        <v>15</v>
      </c>
      <c r="B1407" s="9">
        <v>36871</v>
      </c>
      <c r="C1407" s="9">
        <v>36872</v>
      </c>
      <c r="D1407" s="9">
        <v>36873</v>
      </c>
      <c r="E1407">
        <v>527129</v>
      </c>
      <c r="F1407">
        <v>0</v>
      </c>
      <c r="G1407" t="s">
        <v>16</v>
      </c>
      <c r="H1407">
        <v>1928</v>
      </c>
      <c r="I1407" t="s">
        <v>17</v>
      </c>
      <c r="J1407">
        <v>9.9499999999999993</v>
      </c>
      <c r="K1407" t="s">
        <v>18</v>
      </c>
      <c r="L1407">
        <v>2813</v>
      </c>
      <c r="N1407" t="s">
        <v>55</v>
      </c>
      <c r="O1407" t="s">
        <v>20</v>
      </c>
      <c r="P1407" t="s">
        <v>16</v>
      </c>
      <c r="T1407">
        <f t="shared" si="25"/>
        <v>27989.35</v>
      </c>
    </row>
    <row r="1408" spans="1:20" x14ac:dyDescent="0.2">
      <c r="A1408" t="s">
        <v>15</v>
      </c>
      <c r="B1408" s="9">
        <v>36871</v>
      </c>
      <c r="C1408" s="9">
        <v>36872</v>
      </c>
      <c r="D1408" s="9">
        <v>36873</v>
      </c>
      <c r="E1408">
        <v>527132</v>
      </c>
      <c r="F1408">
        <v>679385</v>
      </c>
      <c r="G1408" t="s">
        <v>16</v>
      </c>
      <c r="H1408">
        <v>65268</v>
      </c>
      <c r="I1408" t="s">
        <v>17</v>
      </c>
      <c r="J1408">
        <v>10.48</v>
      </c>
      <c r="K1408" t="s">
        <v>18</v>
      </c>
      <c r="L1408">
        <v>5000</v>
      </c>
      <c r="N1408" t="s">
        <v>46</v>
      </c>
      <c r="O1408" t="s">
        <v>20</v>
      </c>
      <c r="P1408" t="s">
        <v>16</v>
      </c>
      <c r="T1408">
        <f t="shared" si="25"/>
        <v>52400</v>
      </c>
    </row>
    <row r="1409" spans="1:20" x14ac:dyDescent="0.2">
      <c r="A1409" t="s">
        <v>15</v>
      </c>
      <c r="B1409" s="9">
        <v>36871</v>
      </c>
      <c r="C1409" s="9">
        <v>36872</v>
      </c>
      <c r="D1409" s="9">
        <v>36873</v>
      </c>
      <c r="E1409">
        <v>527133</v>
      </c>
      <c r="F1409">
        <v>679386</v>
      </c>
      <c r="G1409" t="s">
        <v>16</v>
      </c>
      <c r="H1409">
        <v>68254</v>
      </c>
      <c r="I1409" t="s">
        <v>17</v>
      </c>
      <c r="J1409">
        <v>10.74</v>
      </c>
      <c r="K1409" t="s">
        <v>18</v>
      </c>
      <c r="L1409">
        <v>5000</v>
      </c>
      <c r="N1409" t="s">
        <v>67</v>
      </c>
      <c r="O1409" t="s">
        <v>20</v>
      </c>
      <c r="P1409" t="s">
        <v>16</v>
      </c>
      <c r="T1409">
        <f t="shared" si="25"/>
        <v>53700</v>
      </c>
    </row>
    <row r="1410" spans="1:20" x14ac:dyDescent="0.2">
      <c r="A1410" t="s">
        <v>15</v>
      </c>
      <c r="B1410" s="9">
        <v>36871</v>
      </c>
      <c r="C1410" s="9">
        <v>36872</v>
      </c>
      <c r="D1410" s="9">
        <v>36873</v>
      </c>
      <c r="E1410">
        <v>527137</v>
      </c>
      <c r="F1410">
        <v>679395</v>
      </c>
      <c r="G1410" t="s">
        <v>16</v>
      </c>
      <c r="H1410">
        <v>57956</v>
      </c>
      <c r="I1410" t="s">
        <v>17</v>
      </c>
      <c r="J1410">
        <v>24</v>
      </c>
      <c r="K1410" t="s">
        <v>18</v>
      </c>
      <c r="L1410">
        <v>5000</v>
      </c>
      <c r="N1410" t="s">
        <v>71</v>
      </c>
      <c r="O1410" t="s">
        <v>20</v>
      </c>
      <c r="P1410" t="s">
        <v>16</v>
      </c>
      <c r="T1410">
        <f t="shared" si="25"/>
        <v>120000</v>
      </c>
    </row>
    <row r="1411" spans="1:20" x14ac:dyDescent="0.2">
      <c r="A1411" t="s">
        <v>15</v>
      </c>
      <c r="B1411" s="9">
        <v>36871</v>
      </c>
      <c r="C1411" s="9">
        <v>36872</v>
      </c>
      <c r="D1411" s="9">
        <v>36873</v>
      </c>
      <c r="E1411">
        <v>527138</v>
      </c>
      <c r="F1411">
        <v>679397</v>
      </c>
      <c r="G1411" t="s">
        <v>16</v>
      </c>
      <c r="H1411">
        <v>54979</v>
      </c>
      <c r="I1411" t="s">
        <v>17</v>
      </c>
      <c r="J1411">
        <v>9.6999999999999993</v>
      </c>
      <c r="K1411" t="s">
        <v>18</v>
      </c>
      <c r="L1411">
        <v>3263</v>
      </c>
      <c r="N1411" t="s">
        <v>69</v>
      </c>
      <c r="O1411" t="s">
        <v>20</v>
      </c>
      <c r="P1411" t="s">
        <v>16</v>
      </c>
      <c r="T1411">
        <f t="shared" si="25"/>
        <v>31651.1</v>
      </c>
    </row>
    <row r="1412" spans="1:20" x14ac:dyDescent="0.2">
      <c r="A1412" t="s">
        <v>15</v>
      </c>
      <c r="B1412" s="9">
        <v>36871</v>
      </c>
      <c r="C1412" s="9">
        <v>36872</v>
      </c>
      <c r="D1412" s="9">
        <v>36873</v>
      </c>
      <c r="E1412">
        <v>527139</v>
      </c>
      <c r="F1412">
        <v>0</v>
      </c>
      <c r="G1412" t="s">
        <v>16</v>
      </c>
      <c r="H1412">
        <v>3078</v>
      </c>
      <c r="I1412" t="s">
        <v>17</v>
      </c>
      <c r="J1412">
        <v>12.75</v>
      </c>
      <c r="K1412" t="s">
        <v>18</v>
      </c>
      <c r="L1412">
        <v>5000</v>
      </c>
      <c r="N1412" t="s">
        <v>89</v>
      </c>
      <c r="O1412" t="s">
        <v>20</v>
      </c>
      <c r="P1412" t="s">
        <v>16</v>
      </c>
      <c r="T1412">
        <f t="shared" si="25"/>
        <v>63750</v>
      </c>
    </row>
    <row r="1413" spans="1:20" x14ac:dyDescent="0.2">
      <c r="A1413" t="s">
        <v>15</v>
      </c>
      <c r="B1413" s="9">
        <v>36871</v>
      </c>
      <c r="C1413" s="9">
        <v>36872</v>
      </c>
      <c r="D1413" s="9">
        <v>36873</v>
      </c>
      <c r="E1413">
        <v>527141</v>
      </c>
      <c r="F1413">
        <v>679403</v>
      </c>
      <c r="G1413" t="s">
        <v>16</v>
      </c>
      <c r="H1413">
        <v>58402</v>
      </c>
      <c r="I1413" t="s">
        <v>17</v>
      </c>
      <c r="J1413">
        <v>11</v>
      </c>
      <c r="K1413" t="s">
        <v>18</v>
      </c>
      <c r="L1413">
        <v>2500</v>
      </c>
      <c r="N1413" t="s">
        <v>61</v>
      </c>
      <c r="O1413" t="s">
        <v>20</v>
      </c>
      <c r="P1413" t="s">
        <v>16</v>
      </c>
      <c r="T1413">
        <f t="shared" si="25"/>
        <v>27500</v>
      </c>
    </row>
    <row r="1414" spans="1:20" x14ac:dyDescent="0.2">
      <c r="A1414" t="s">
        <v>15</v>
      </c>
      <c r="B1414" s="9">
        <v>36871</v>
      </c>
      <c r="C1414" s="9">
        <v>36872</v>
      </c>
      <c r="D1414" s="9">
        <v>36873</v>
      </c>
      <c r="E1414">
        <v>527142</v>
      </c>
      <c r="F1414">
        <v>679404</v>
      </c>
      <c r="G1414" t="s">
        <v>16</v>
      </c>
      <c r="H1414">
        <v>12</v>
      </c>
      <c r="I1414" t="s">
        <v>17</v>
      </c>
      <c r="J1414">
        <v>10.49</v>
      </c>
      <c r="K1414" t="s">
        <v>18</v>
      </c>
      <c r="L1414">
        <v>10000</v>
      </c>
      <c r="N1414" t="s">
        <v>46</v>
      </c>
      <c r="O1414" t="s">
        <v>20</v>
      </c>
      <c r="P1414" t="s">
        <v>16</v>
      </c>
      <c r="T1414">
        <f t="shared" si="25"/>
        <v>104900</v>
      </c>
    </row>
    <row r="1415" spans="1:20" x14ac:dyDescent="0.2">
      <c r="A1415" t="s">
        <v>15</v>
      </c>
      <c r="B1415" s="9">
        <v>36871</v>
      </c>
      <c r="C1415" s="9">
        <v>36872</v>
      </c>
      <c r="D1415" s="9">
        <v>36873</v>
      </c>
      <c r="E1415">
        <v>527145</v>
      </c>
      <c r="F1415">
        <v>679410</v>
      </c>
      <c r="G1415" t="s">
        <v>16</v>
      </c>
      <c r="H1415">
        <v>5665</v>
      </c>
      <c r="I1415" t="s">
        <v>17</v>
      </c>
      <c r="J1415">
        <v>9.7100000000000009</v>
      </c>
      <c r="K1415" t="s">
        <v>18</v>
      </c>
      <c r="L1415">
        <v>4346</v>
      </c>
      <c r="N1415" t="s">
        <v>47</v>
      </c>
      <c r="O1415" t="s">
        <v>20</v>
      </c>
      <c r="P1415" t="s">
        <v>16</v>
      </c>
      <c r="T1415">
        <f t="shared" si="25"/>
        <v>42199.66</v>
      </c>
    </row>
    <row r="1416" spans="1:20" x14ac:dyDescent="0.2">
      <c r="A1416" t="s">
        <v>15</v>
      </c>
      <c r="B1416" s="9">
        <v>36871</v>
      </c>
      <c r="C1416" s="9">
        <v>36872</v>
      </c>
      <c r="D1416" s="9">
        <v>36873</v>
      </c>
      <c r="E1416">
        <v>527148</v>
      </c>
      <c r="F1416">
        <v>679416</v>
      </c>
      <c r="G1416" t="s">
        <v>16</v>
      </c>
      <c r="H1416">
        <v>65372</v>
      </c>
      <c r="I1416" t="s">
        <v>17</v>
      </c>
      <c r="J1416">
        <v>9.82</v>
      </c>
      <c r="K1416" t="s">
        <v>18</v>
      </c>
      <c r="L1416">
        <v>5000</v>
      </c>
      <c r="N1416" t="s">
        <v>42</v>
      </c>
      <c r="O1416" t="s">
        <v>20</v>
      </c>
      <c r="P1416" t="s">
        <v>16</v>
      </c>
      <c r="T1416">
        <f t="shared" si="25"/>
        <v>49100</v>
      </c>
    </row>
    <row r="1417" spans="1:20" x14ac:dyDescent="0.2">
      <c r="A1417" t="s">
        <v>15</v>
      </c>
      <c r="B1417" s="9">
        <v>36871</v>
      </c>
      <c r="C1417" s="9">
        <v>36872</v>
      </c>
      <c r="D1417" s="9">
        <v>36873</v>
      </c>
      <c r="E1417">
        <v>527149</v>
      </c>
      <c r="F1417">
        <v>679418</v>
      </c>
      <c r="G1417" t="s">
        <v>16</v>
      </c>
      <c r="H1417">
        <v>2094</v>
      </c>
      <c r="I1417" t="s">
        <v>17</v>
      </c>
      <c r="J1417">
        <v>9.6850000000000005</v>
      </c>
      <c r="K1417" t="s">
        <v>18</v>
      </c>
      <c r="L1417">
        <v>5000</v>
      </c>
      <c r="N1417" t="s">
        <v>27</v>
      </c>
      <c r="O1417" t="s">
        <v>20</v>
      </c>
      <c r="P1417" t="s">
        <v>16</v>
      </c>
      <c r="T1417">
        <f t="shared" si="25"/>
        <v>48425</v>
      </c>
    </row>
    <row r="1418" spans="1:20" x14ac:dyDescent="0.2">
      <c r="A1418" t="s">
        <v>15</v>
      </c>
      <c r="B1418" s="9">
        <v>36871</v>
      </c>
      <c r="C1418" s="9">
        <v>36872</v>
      </c>
      <c r="D1418" s="9">
        <v>36873</v>
      </c>
      <c r="E1418">
        <v>527150</v>
      </c>
      <c r="F1418">
        <v>679422</v>
      </c>
      <c r="G1418" t="s">
        <v>16</v>
      </c>
      <c r="H1418">
        <v>2094</v>
      </c>
      <c r="I1418" t="s">
        <v>17</v>
      </c>
      <c r="J1418">
        <v>9.69</v>
      </c>
      <c r="K1418" t="s">
        <v>18</v>
      </c>
      <c r="L1418">
        <v>5000</v>
      </c>
      <c r="N1418" t="s">
        <v>27</v>
      </c>
      <c r="O1418" t="s">
        <v>20</v>
      </c>
      <c r="P1418" t="s">
        <v>16</v>
      </c>
      <c r="T1418">
        <f t="shared" si="25"/>
        <v>48450</v>
      </c>
    </row>
    <row r="1419" spans="1:20" x14ac:dyDescent="0.2">
      <c r="A1419" t="s">
        <v>15</v>
      </c>
      <c r="B1419" s="9">
        <v>36871</v>
      </c>
      <c r="C1419" s="9">
        <v>36872</v>
      </c>
      <c r="D1419" s="9">
        <v>36873</v>
      </c>
      <c r="E1419">
        <v>527151</v>
      </c>
      <c r="F1419">
        <v>679425</v>
      </c>
      <c r="G1419" t="s">
        <v>16</v>
      </c>
      <c r="H1419">
        <v>18</v>
      </c>
      <c r="I1419" t="s">
        <v>17</v>
      </c>
      <c r="J1419">
        <v>9.7200000000000006</v>
      </c>
      <c r="K1419" t="s">
        <v>18</v>
      </c>
      <c r="L1419">
        <v>2099</v>
      </c>
      <c r="N1419" t="s">
        <v>47</v>
      </c>
      <c r="O1419" t="s">
        <v>20</v>
      </c>
      <c r="P1419" t="s">
        <v>16</v>
      </c>
      <c r="T1419">
        <f t="shared" si="25"/>
        <v>20402.280000000002</v>
      </c>
    </row>
    <row r="1420" spans="1:20" x14ac:dyDescent="0.2">
      <c r="A1420" t="s">
        <v>15</v>
      </c>
      <c r="B1420" s="9">
        <v>36871</v>
      </c>
      <c r="C1420" s="9">
        <v>36872</v>
      </c>
      <c r="D1420" s="9">
        <v>36873</v>
      </c>
      <c r="E1420">
        <v>527153</v>
      </c>
      <c r="F1420">
        <v>679427</v>
      </c>
      <c r="G1420" t="s">
        <v>16</v>
      </c>
      <c r="H1420">
        <v>45492</v>
      </c>
      <c r="I1420" t="s">
        <v>17</v>
      </c>
      <c r="J1420">
        <v>9.6950000000000003</v>
      </c>
      <c r="K1420" t="s">
        <v>18</v>
      </c>
      <c r="L1420">
        <v>2500</v>
      </c>
      <c r="N1420" t="s">
        <v>27</v>
      </c>
      <c r="O1420" t="s">
        <v>20</v>
      </c>
      <c r="P1420" t="s">
        <v>16</v>
      </c>
      <c r="T1420">
        <f t="shared" si="25"/>
        <v>24237.5</v>
      </c>
    </row>
    <row r="1421" spans="1:20" x14ac:dyDescent="0.2">
      <c r="A1421" t="s">
        <v>15</v>
      </c>
      <c r="B1421" s="9">
        <v>36871</v>
      </c>
      <c r="C1421" s="9">
        <v>36872</v>
      </c>
      <c r="D1421" s="9">
        <v>36873</v>
      </c>
      <c r="E1421">
        <v>527154</v>
      </c>
      <c r="F1421">
        <v>679428</v>
      </c>
      <c r="G1421" t="s">
        <v>16</v>
      </c>
      <c r="H1421">
        <v>65372</v>
      </c>
      <c r="I1421" t="s">
        <v>17</v>
      </c>
      <c r="J1421">
        <v>9.86</v>
      </c>
      <c r="K1421" t="s">
        <v>18</v>
      </c>
      <c r="L1421">
        <v>5000</v>
      </c>
      <c r="N1421" t="s">
        <v>42</v>
      </c>
      <c r="O1421" t="s">
        <v>20</v>
      </c>
      <c r="P1421" t="s">
        <v>16</v>
      </c>
      <c r="T1421">
        <f t="shared" ref="T1421:T1462" si="26">L1421*J1421</f>
        <v>49300</v>
      </c>
    </row>
    <row r="1422" spans="1:20" x14ac:dyDescent="0.2">
      <c r="A1422" t="s">
        <v>15</v>
      </c>
      <c r="B1422" s="9">
        <v>36871</v>
      </c>
      <c r="C1422" s="9">
        <v>36872</v>
      </c>
      <c r="D1422" s="9">
        <v>36873</v>
      </c>
      <c r="E1422">
        <v>527155</v>
      </c>
      <c r="F1422">
        <v>679430</v>
      </c>
      <c r="G1422" t="s">
        <v>16</v>
      </c>
      <c r="H1422">
        <v>12</v>
      </c>
      <c r="I1422" t="s">
        <v>17</v>
      </c>
      <c r="J1422">
        <v>10.49</v>
      </c>
      <c r="K1422" t="s">
        <v>18</v>
      </c>
      <c r="L1422">
        <v>10000</v>
      </c>
      <c r="N1422" t="s">
        <v>46</v>
      </c>
      <c r="O1422" t="s">
        <v>20</v>
      </c>
      <c r="P1422" t="s">
        <v>16</v>
      </c>
      <c r="T1422">
        <f t="shared" si="26"/>
        <v>104900</v>
      </c>
    </row>
    <row r="1423" spans="1:20" x14ac:dyDescent="0.2">
      <c r="A1423" t="s">
        <v>15</v>
      </c>
      <c r="B1423" s="9">
        <v>36871</v>
      </c>
      <c r="C1423" s="9">
        <v>36872</v>
      </c>
      <c r="D1423" s="9">
        <v>36873</v>
      </c>
      <c r="E1423">
        <v>527156</v>
      </c>
      <c r="F1423">
        <v>679433</v>
      </c>
      <c r="G1423" t="s">
        <v>16</v>
      </c>
      <c r="H1423">
        <v>50848</v>
      </c>
      <c r="I1423" t="s">
        <v>17</v>
      </c>
      <c r="J1423">
        <v>9.8699999999999992</v>
      </c>
      <c r="K1423" t="s">
        <v>18</v>
      </c>
      <c r="L1423">
        <v>10000</v>
      </c>
      <c r="N1423" t="s">
        <v>52</v>
      </c>
      <c r="O1423" t="s">
        <v>20</v>
      </c>
      <c r="P1423" t="s">
        <v>16</v>
      </c>
      <c r="T1423">
        <f t="shared" si="26"/>
        <v>98699.999999999985</v>
      </c>
    </row>
    <row r="1424" spans="1:20" x14ac:dyDescent="0.2">
      <c r="A1424" t="s">
        <v>15</v>
      </c>
      <c r="B1424" s="9">
        <v>36871</v>
      </c>
      <c r="C1424" s="9">
        <v>36872</v>
      </c>
      <c r="D1424" s="9">
        <v>36873</v>
      </c>
      <c r="E1424">
        <v>527157</v>
      </c>
      <c r="F1424">
        <v>0</v>
      </c>
      <c r="G1424" t="s">
        <v>16</v>
      </c>
      <c r="H1424">
        <v>2532</v>
      </c>
      <c r="I1424" t="s">
        <v>17</v>
      </c>
      <c r="J1424">
        <v>9.4499999999999993</v>
      </c>
      <c r="K1424" t="s">
        <v>18</v>
      </c>
      <c r="L1424">
        <v>18000</v>
      </c>
      <c r="N1424" t="s">
        <v>19</v>
      </c>
      <c r="O1424" t="s">
        <v>20</v>
      </c>
      <c r="P1424" t="s">
        <v>16</v>
      </c>
      <c r="T1424">
        <f t="shared" si="26"/>
        <v>170100</v>
      </c>
    </row>
    <row r="1425" spans="1:20" x14ac:dyDescent="0.2">
      <c r="A1425" t="s">
        <v>15</v>
      </c>
      <c r="B1425" s="9">
        <v>36871</v>
      </c>
      <c r="C1425" s="9">
        <v>36872</v>
      </c>
      <c r="D1425" s="9">
        <v>36873</v>
      </c>
      <c r="E1425">
        <v>527161</v>
      </c>
      <c r="F1425">
        <v>679439</v>
      </c>
      <c r="G1425" t="s">
        <v>16</v>
      </c>
      <c r="H1425">
        <v>54098</v>
      </c>
      <c r="I1425" t="s">
        <v>17</v>
      </c>
      <c r="J1425">
        <v>10.15</v>
      </c>
      <c r="K1425" t="s">
        <v>18</v>
      </c>
      <c r="L1425">
        <v>10000</v>
      </c>
      <c r="N1425" t="s">
        <v>36</v>
      </c>
      <c r="O1425" t="s">
        <v>20</v>
      </c>
      <c r="P1425" t="s">
        <v>16</v>
      </c>
      <c r="T1425">
        <f t="shared" si="26"/>
        <v>101500</v>
      </c>
    </row>
    <row r="1426" spans="1:20" x14ac:dyDescent="0.2">
      <c r="A1426" t="s">
        <v>15</v>
      </c>
      <c r="B1426" s="9">
        <v>36871</v>
      </c>
      <c r="C1426" s="9">
        <v>36872</v>
      </c>
      <c r="D1426" s="9">
        <v>36873</v>
      </c>
      <c r="E1426">
        <v>527162</v>
      </c>
      <c r="F1426">
        <v>0</v>
      </c>
      <c r="G1426" t="s">
        <v>16</v>
      </c>
      <c r="H1426">
        <v>31699</v>
      </c>
      <c r="I1426" t="s">
        <v>17</v>
      </c>
      <c r="J1426">
        <v>10.1</v>
      </c>
      <c r="K1426" t="s">
        <v>18</v>
      </c>
      <c r="L1426">
        <v>7500</v>
      </c>
      <c r="N1426" t="s">
        <v>90</v>
      </c>
      <c r="O1426" t="s">
        <v>20</v>
      </c>
      <c r="P1426" t="s">
        <v>16</v>
      </c>
      <c r="T1426">
        <f t="shared" si="26"/>
        <v>75750</v>
      </c>
    </row>
    <row r="1427" spans="1:20" x14ac:dyDescent="0.2">
      <c r="A1427" t="s">
        <v>15</v>
      </c>
      <c r="B1427" s="9">
        <v>36871</v>
      </c>
      <c r="C1427" s="9">
        <v>36872</v>
      </c>
      <c r="D1427" s="9">
        <v>36873</v>
      </c>
      <c r="E1427">
        <v>527163</v>
      </c>
      <c r="F1427">
        <v>679440</v>
      </c>
      <c r="G1427" t="s">
        <v>16</v>
      </c>
      <c r="H1427">
        <v>56264</v>
      </c>
      <c r="I1427" t="s">
        <v>17</v>
      </c>
      <c r="J1427">
        <v>9.6950000000000003</v>
      </c>
      <c r="K1427" t="s">
        <v>18</v>
      </c>
      <c r="L1427">
        <v>2500</v>
      </c>
      <c r="N1427" t="s">
        <v>27</v>
      </c>
      <c r="O1427" t="s">
        <v>20</v>
      </c>
      <c r="P1427" t="s">
        <v>16</v>
      </c>
      <c r="T1427">
        <f t="shared" si="26"/>
        <v>24237.5</v>
      </c>
    </row>
    <row r="1428" spans="1:20" x14ac:dyDescent="0.2">
      <c r="A1428" t="s">
        <v>15</v>
      </c>
      <c r="B1428" s="9">
        <v>36871</v>
      </c>
      <c r="C1428" s="9">
        <v>36872</v>
      </c>
      <c r="D1428" s="9">
        <v>36873</v>
      </c>
      <c r="E1428">
        <v>527165</v>
      </c>
      <c r="F1428">
        <v>679442</v>
      </c>
      <c r="G1428" t="s">
        <v>16</v>
      </c>
      <c r="H1428">
        <v>61839</v>
      </c>
      <c r="I1428" t="s">
        <v>17</v>
      </c>
      <c r="J1428">
        <v>9.6999999999999993</v>
      </c>
      <c r="K1428" t="s">
        <v>18</v>
      </c>
      <c r="L1428">
        <v>6360</v>
      </c>
      <c r="N1428" t="s">
        <v>69</v>
      </c>
      <c r="O1428" t="s">
        <v>20</v>
      </c>
      <c r="P1428" t="s">
        <v>16</v>
      </c>
      <c r="T1428">
        <f t="shared" si="26"/>
        <v>61691.999999999993</v>
      </c>
    </row>
    <row r="1429" spans="1:20" x14ac:dyDescent="0.2">
      <c r="A1429" t="s">
        <v>15</v>
      </c>
      <c r="B1429" s="9">
        <v>36871</v>
      </c>
      <c r="C1429" s="9">
        <v>36872</v>
      </c>
      <c r="D1429" s="9">
        <v>36873</v>
      </c>
      <c r="E1429">
        <v>527166</v>
      </c>
      <c r="F1429">
        <v>0</v>
      </c>
      <c r="G1429" t="s">
        <v>16</v>
      </c>
      <c r="H1429">
        <v>49158</v>
      </c>
      <c r="I1429" t="s">
        <v>17</v>
      </c>
      <c r="J1429">
        <v>9.85</v>
      </c>
      <c r="K1429" t="s">
        <v>18</v>
      </c>
      <c r="L1429">
        <v>5000</v>
      </c>
      <c r="N1429" t="s">
        <v>52</v>
      </c>
      <c r="O1429" t="s">
        <v>20</v>
      </c>
      <c r="P1429" t="s">
        <v>16</v>
      </c>
      <c r="T1429">
        <f t="shared" si="26"/>
        <v>49250</v>
      </c>
    </row>
    <row r="1430" spans="1:20" x14ac:dyDescent="0.2">
      <c r="A1430" t="s">
        <v>15</v>
      </c>
      <c r="B1430" s="9">
        <v>36871</v>
      </c>
      <c r="C1430" s="9">
        <v>36872</v>
      </c>
      <c r="D1430" s="9">
        <v>36873</v>
      </c>
      <c r="E1430">
        <v>527169</v>
      </c>
      <c r="F1430">
        <v>0</v>
      </c>
      <c r="G1430" t="s">
        <v>16</v>
      </c>
      <c r="H1430">
        <v>11170</v>
      </c>
      <c r="I1430" t="s">
        <v>17</v>
      </c>
      <c r="J1430">
        <v>45</v>
      </c>
      <c r="K1430" t="s">
        <v>18</v>
      </c>
      <c r="L1430">
        <v>1766</v>
      </c>
      <c r="N1430" t="s">
        <v>75</v>
      </c>
      <c r="O1430" t="s">
        <v>20</v>
      </c>
      <c r="P1430" t="s">
        <v>16</v>
      </c>
      <c r="T1430">
        <f t="shared" si="26"/>
        <v>79470</v>
      </c>
    </row>
    <row r="1431" spans="1:20" x14ac:dyDescent="0.2">
      <c r="A1431" t="s">
        <v>15</v>
      </c>
      <c r="B1431" s="9">
        <v>36871</v>
      </c>
      <c r="C1431" s="9">
        <v>36872</v>
      </c>
      <c r="D1431" s="9">
        <v>36873</v>
      </c>
      <c r="E1431">
        <v>527174</v>
      </c>
      <c r="F1431">
        <v>679457</v>
      </c>
      <c r="G1431" t="s">
        <v>16</v>
      </c>
      <c r="H1431">
        <v>72297</v>
      </c>
      <c r="I1431" t="s">
        <v>17</v>
      </c>
      <c r="J1431">
        <v>9.92</v>
      </c>
      <c r="K1431" t="s">
        <v>18</v>
      </c>
      <c r="L1431">
        <v>10000</v>
      </c>
      <c r="N1431" t="s">
        <v>44</v>
      </c>
      <c r="O1431" t="s">
        <v>20</v>
      </c>
      <c r="P1431" t="s">
        <v>16</v>
      </c>
      <c r="T1431">
        <f t="shared" si="26"/>
        <v>99200</v>
      </c>
    </row>
    <row r="1432" spans="1:20" x14ac:dyDescent="0.2">
      <c r="A1432" t="s">
        <v>15</v>
      </c>
      <c r="B1432" s="9">
        <v>36871</v>
      </c>
      <c r="C1432" s="9">
        <v>36872</v>
      </c>
      <c r="D1432" s="9">
        <v>36873</v>
      </c>
      <c r="E1432">
        <v>527176</v>
      </c>
      <c r="F1432">
        <v>679463</v>
      </c>
      <c r="G1432" t="s">
        <v>16</v>
      </c>
      <c r="H1432">
        <v>18</v>
      </c>
      <c r="I1432" t="s">
        <v>17</v>
      </c>
      <c r="J1432">
        <v>9.65</v>
      </c>
      <c r="K1432" t="s">
        <v>18</v>
      </c>
      <c r="L1432">
        <v>4219</v>
      </c>
      <c r="N1432" t="s">
        <v>69</v>
      </c>
      <c r="O1432" t="s">
        <v>20</v>
      </c>
      <c r="P1432" t="s">
        <v>16</v>
      </c>
      <c r="T1432">
        <f t="shared" si="26"/>
        <v>40713.35</v>
      </c>
    </row>
    <row r="1433" spans="1:20" x14ac:dyDescent="0.2">
      <c r="A1433" t="s">
        <v>15</v>
      </c>
      <c r="B1433" s="9">
        <v>36871</v>
      </c>
      <c r="C1433" s="9">
        <v>36872</v>
      </c>
      <c r="D1433" s="9">
        <v>36873</v>
      </c>
      <c r="E1433">
        <v>527179</v>
      </c>
      <c r="F1433">
        <v>679473</v>
      </c>
      <c r="G1433" t="s">
        <v>16</v>
      </c>
      <c r="H1433">
        <v>18</v>
      </c>
      <c r="I1433" t="s">
        <v>17</v>
      </c>
      <c r="J1433">
        <v>9.4749999999999996</v>
      </c>
      <c r="K1433" t="s">
        <v>18</v>
      </c>
      <c r="L1433">
        <v>5000</v>
      </c>
      <c r="N1433" t="s">
        <v>70</v>
      </c>
      <c r="O1433" t="s">
        <v>20</v>
      </c>
      <c r="P1433" t="s">
        <v>16</v>
      </c>
      <c r="T1433">
        <f t="shared" si="26"/>
        <v>47375</v>
      </c>
    </row>
    <row r="1434" spans="1:20" x14ac:dyDescent="0.2">
      <c r="A1434" t="s">
        <v>15</v>
      </c>
      <c r="B1434" s="9">
        <v>36871</v>
      </c>
      <c r="C1434" s="9">
        <v>36872</v>
      </c>
      <c r="D1434" s="9">
        <v>36873</v>
      </c>
      <c r="E1434">
        <v>527180</v>
      </c>
      <c r="F1434">
        <v>679475</v>
      </c>
      <c r="G1434" t="s">
        <v>16</v>
      </c>
      <c r="H1434">
        <v>68254</v>
      </c>
      <c r="I1434" t="s">
        <v>17</v>
      </c>
      <c r="J1434">
        <v>10.64</v>
      </c>
      <c r="K1434" t="s">
        <v>18</v>
      </c>
      <c r="L1434">
        <v>10000</v>
      </c>
      <c r="N1434" t="s">
        <v>67</v>
      </c>
      <c r="O1434" t="s">
        <v>20</v>
      </c>
      <c r="P1434" t="s">
        <v>16</v>
      </c>
      <c r="T1434">
        <f t="shared" si="26"/>
        <v>106400</v>
      </c>
    </row>
    <row r="1435" spans="1:20" x14ac:dyDescent="0.2">
      <c r="A1435" t="s">
        <v>15</v>
      </c>
      <c r="B1435" s="9">
        <v>36871</v>
      </c>
      <c r="C1435" s="9">
        <v>36872</v>
      </c>
      <c r="D1435" s="9">
        <v>36873</v>
      </c>
      <c r="E1435">
        <v>527183</v>
      </c>
      <c r="F1435">
        <v>679481</v>
      </c>
      <c r="G1435" t="s">
        <v>16</v>
      </c>
      <c r="H1435">
        <v>12</v>
      </c>
      <c r="I1435" t="s">
        <v>17</v>
      </c>
      <c r="J1435">
        <v>9.3699999999999992</v>
      </c>
      <c r="K1435" t="s">
        <v>18</v>
      </c>
      <c r="L1435">
        <v>2000</v>
      </c>
      <c r="N1435" t="s">
        <v>37</v>
      </c>
      <c r="O1435" t="s">
        <v>20</v>
      </c>
      <c r="P1435" t="s">
        <v>16</v>
      </c>
      <c r="T1435">
        <f t="shared" si="26"/>
        <v>18740</v>
      </c>
    </row>
    <row r="1436" spans="1:20" x14ac:dyDescent="0.2">
      <c r="A1436" t="s">
        <v>15</v>
      </c>
      <c r="B1436" s="9">
        <v>36871</v>
      </c>
      <c r="C1436" s="9">
        <v>36872</v>
      </c>
      <c r="D1436" s="9">
        <v>36873</v>
      </c>
      <c r="E1436">
        <v>527184</v>
      </c>
      <c r="F1436">
        <v>679482</v>
      </c>
      <c r="G1436" t="s">
        <v>16</v>
      </c>
      <c r="H1436">
        <v>68856</v>
      </c>
      <c r="I1436" t="s">
        <v>17</v>
      </c>
      <c r="J1436">
        <v>10.48</v>
      </c>
      <c r="K1436" t="s">
        <v>18</v>
      </c>
      <c r="L1436">
        <v>4000</v>
      </c>
      <c r="N1436" t="s">
        <v>46</v>
      </c>
      <c r="O1436" t="s">
        <v>20</v>
      </c>
      <c r="P1436" t="s">
        <v>16</v>
      </c>
      <c r="T1436">
        <f t="shared" si="26"/>
        <v>41920</v>
      </c>
    </row>
    <row r="1437" spans="1:20" x14ac:dyDescent="0.2">
      <c r="A1437" t="s">
        <v>15</v>
      </c>
      <c r="B1437" s="9">
        <v>36871</v>
      </c>
      <c r="C1437" s="9">
        <v>36872</v>
      </c>
      <c r="D1437" s="9">
        <v>36873</v>
      </c>
      <c r="E1437">
        <v>527185</v>
      </c>
      <c r="F1437">
        <v>679483</v>
      </c>
      <c r="G1437" t="s">
        <v>16</v>
      </c>
      <c r="H1437">
        <v>11170</v>
      </c>
      <c r="I1437" t="s">
        <v>17</v>
      </c>
      <c r="J1437">
        <v>10.85</v>
      </c>
      <c r="K1437" t="s">
        <v>18</v>
      </c>
      <c r="L1437">
        <v>958</v>
      </c>
      <c r="N1437" t="s">
        <v>66</v>
      </c>
      <c r="O1437" t="s">
        <v>20</v>
      </c>
      <c r="P1437" t="s">
        <v>16</v>
      </c>
      <c r="T1437">
        <f t="shared" si="26"/>
        <v>10394.299999999999</v>
      </c>
    </row>
    <row r="1438" spans="1:20" x14ac:dyDescent="0.2">
      <c r="A1438" t="s">
        <v>15</v>
      </c>
      <c r="B1438" s="9">
        <v>36871</v>
      </c>
      <c r="C1438" s="9">
        <v>36872</v>
      </c>
      <c r="D1438" s="9">
        <v>36873</v>
      </c>
      <c r="E1438">
        <v>527186</v>
      </c>
      <c r="F1438">
        <v>679485</v>
      </c>
      <c r="G1438" t="s">
        <v>16</v>
      </c>
      <c r="H1438">
        <v>56264</v>
      </c>
      <c r="I1438" t="s">
        <v>17</v>
      </c>
      <c r="J1438">
        <v>9.6999999999999993</v>
      </c>
      <c r="K1438" t="s">
        <v>18</v>
      </c>
      <c r="L1438">
        <v>3600</v>
      </c>
      <c r="N1438" t="s">
        <v>43</v>
      </c>
      <c r="O1438" t="s">
        <v>20</v>
      </c>
      <c r="P1438" t="s">
        <v>16</v>
      </c>
      <c r="T1438">
        <f t="shared" si="26"/>
        <v>34920</v>
      </c>
    </row>
    <row r="1439" spans="1:20" x14ac:dyDescent="0.2">
      <c r="A1439" t="s">
        <v>15</v>
      </c>
      <c r="B1439" s="9">
        <v>36871</v>
      </c>
      <c r="C1439" s="9">
        <v>36872</v>
      </c>
      <c r="D1439" s="9">
        <v>36873</v>
      </c>
      <c r="E1439">
        <v>527187</v>
      </c>
      <c r="F1439">
        <v>679486</v>
      </c>
      <c r="G1439" t="s">
        <v>16</v>
      </c>
      <c r="H1439">
        <v>53727</v>
      </c>
      <c r="I1439" t="s">
        <v>17</v>
      </c>
      <c r="J1439">
        <v>9.65</v>
      </c>
      <c r="K1439" t="s">
        <v>18</v>
      </c>
      <c r="L1439">
        <v>6158</v>
      </c>
      <c r="N1439" t="s">
        <v>69</v>
      </c>
      <c r="O1439" t="s">
        <v>20</v>
      </c>
      <c r="P1439" t="s">
        <v>16</v>
      </c>
      <c r="T1439">
        <f t="shared" si="26"/>
        <v>59424.700000000004</v>
      </c>
    </row>
    <row r="1440" spans="1:20" x14ac:dyDescent="0.2">
      <c r="A1440" t="s">
        <v>15</v>
      </c>
      <c r="B1440" s="9">
        <v>36871</v>
      </c>
      <c r="C1440" s="9">
        <v>36872</v>
      </c>
      <c r="D1440" s="9">
        <v>36873</v>
      </c>
      <c r="E1440">
        <v>527188</v>
      </c>
      <c r="F1440">
        <v>679487</v>
      </c>
      <c r="G1440" t="s">
        <v>16</v>
      </c>
      <c r="H1440">
        <v>49298</v>
      </c>
      <c r="I1440" t="s">
        <v>17</v>
      </c>
      <c r="J1440">
        <v>10.85</v>
      </c>
      <c r="K1440" t="s">
        <v>18</v>
      </c>
      <c r="L1440">
        <v>4000</v>
      </c>
      <c r="N1440" t="s">
        <v>66</v>
      </c>
      <c r="O1440" t="s">
        <v>20</v>
      </c>
      <c r="P1440" t="s">
        <v>16</v>
      </c>
      <c r="T1440">
        <f t="shared" si="26"/>
        <v>43400</v>
      </c>
    </row>
    <row r="1441" spans="1:20" x14ac:dyDescent="0.2">
      <c r="A1441" t="s">
        <v>15</v>
      </c>
      <c r="B1441" s="9">
        <v>36871</v>
      </c>
      <c r="C1441" s="9">
        <v>36872</v>
      </c>
      <c r="D1441" s="9">
        <v>36873</v>
      </c>
      <c r="E1441">
        <v>527189</v>
      </c>
      <c r="F1441">
        <v>679488</v>
      </c>
      <c r="G1441" t="s">
        <v>16</v>
      </c>
      <c r="H1441">
        <v>26476</v>
      </c>
      <c r="I1441" t="s">
        <v>17</v>
      </c>
      <c r="J1441">
        <v>10.47</v>
      </c>
      <c r="K1441" t="s">
        <v>18</v>
      </c>
      <c r="L1441">
        <v>6000</v>
      </c>
      <c r="N1441" t="s">
        <v>46</v>
      </c>
      <c r="O1441" t="s">
        <v>20</v>
      </c>
      <c r="P1441" t="s">
        <v>16</v>
      </c>
      <c r="T1441">
        <f t="shared" si="26"/>
        <v>62820.000000000007</v>
      </c>
    </row>
    <row r="1442" spans="1:20" x14ac:dyDescent="0.2">
      <c r="A1442" t="s">
        <v>15</v>
      </c>
      <c r="B1442" s="9">
        <v>36871</v>
      </c>
      <c r="C1442" s="9">
        <v>36872</v>
      </c>
      <c r="D1442" s="9">
        <v>36873</v>
      </c>
      <c r="E1442">
        <v>527190</v>
      </c>
      <c r="F1442">
        <v>679496</v>
      </c>
      <c r="G1442" t="s">
        <v>16</v>
      </c>
      <c r="H1442">
        <v>69034</v>
      </c>
      <c r="I1442" t="s">
        <v>17</v>
      </c>
      <c r="J1442">
        <v>9.7200000000000006</v>
      </c>
      <c r="K1442" t="s">
        <v>18</v>
      </c>
      <c r="L1442">
        <v>5000</v>
      </c>
      <c r="N1442" t="s">
        <v>27</v>
      </c>
      <c r="O1442" t="s">
        <v>20</v>
      </c>
      <c r="P1442" t="s">
        <v>16</v>
      </c>
      <c r="T1442">
        <f t="shared" si="26"/>
        <v>48600</v>
      </c>
    </row>
    <row r="1443" spans="1:20" x14ac:dyDescent="0.2">
      <c r="A1443" t="s">
        <v>15</v>
      </c>
      <c r="B1443" s="9">
        <v>36871</v>
      </c>
      <c r="C1443" s="9">
        <v>36872</v>
      </c>
      <c r="D1443" s="9">
        <v>36873</v>
      </c>
      <c r="E1443">
        <v>527191</v>
      </c>
      <c r="F1443">
        <v>679497</v>
      </c>
      <c r="G1443" t="s">
        <v>16</v>
      </c>
      <c r="H1443">
        <v>57399</v>
      </c>
      <c r="I1443" t="s">
        <v>17</v>
      </c>
      <c r="J1443">
        <v>9.7100000000000009</v>
      </c>
      <c r="K1443" t="s">
        <v>18</v>
      </c>
      <c r="L1443">
        <v>5000</v>
      </c>
      <c r="N1443" t="s">
        <v>47</v>
      </c>
      <c r="O1443" t="s">
        <v>20</v>
      </c>
      <c r="P1443" t="s">
        <v>16</v>
      </c>
      <c r="T1443">
        <f t="shared" si="26"/>
        <v>48550.000000000007</v>
      </c>
    </row>
    <row r="1444" spans="1:20" x14ac:dyDescent="0.2">
      <c r="A1444" t="s">
        <v>15</v>
      </c>
      <c r="B1444" s="9">
        <v>36871</v>
      </c>
      <c r="C1444" s="9">
        <v>36872</v>
      </c>
      <c r="D1444" s="9">
        <v>36873</v>
      </c>
      <c r="E1444">
        <v>527194</v>
      </c>
      <c r="F1444">
        <v>679501</v>
      </c>
      <c r="G1444" t="s">
        <v>16</v>
      </c>
      <c r="H1444">
        <v>50848</v>
      </c>
      <c r="I1444" t="s">
        <v>17</v>
      </c>
      <c r="J1444">
        <v>9.8000000000000007</v>
      </c>
      <c r="K1444" t="s">
        <v>18</v>
      </c>
      <c r="L1444">
        <v>10000</v>
      </c>
      <c r="N1444" t="s">
        <v>53</v>
      </c>
      <c r="O1444" t="s">
        <v>20</v>
      </c>
      <c r="P1444" t="s">
        <v>16</v>
      </c>
      <c r="T1444">
        <f t="shared" si="26"/>
        <v>98000</v>
      </c>
    </row>
    <row r="1445" spans="1:20" x14ac:dyDescent="0.2">
      <c r="A1445" t="s">
        <v>15</v>
      </c>
      <c r="B1445" s="9">
        <v>36871</v>
      </c>
      <c r="C1445" s="9">
        <v>36872</v>
      </c>
      <c r="D1445" s="9">
        <v>36873</v>
      </c>
      <c r="E1445">
        <v>527195</v>
      </c>
      <c r="F1445">
        <v>679503</v>
      </c>
      <c r="G1445" t="s">
        <v>16</v>
      </c>
      <c r="H1445">
        <v>58402</v>
      </c>
      <c r="I1445" t="s">
        <v>17</v>
      </c>
      <c r="J1445">
        <v>11</v>
      </c>
      <c r="K1445" t="s">
        <v>18</v>
      </c>
      <c r="L1445">
        <v>2500</v>
      </c>
      <c r="N1445" t="s">
        <v>61</v>
      </c>
      <c r="O1445" t="s">
        <v>20</v>
      </c>
      <c r="P1445" t="s">
        <v>16</v>
      </c>
      <c r="T1445">
        <f t="shared" si="26"/>
        <v>27500</v>
      </c>
    </row>
    <row r="1446" spans="1:20" x14ac:dyDescent="0.2">
      <c r="A1446" t="s">
        <v>15</v>
      </c>
      <c r="B1446" s="9">
        <v>36871</v>
      </c>
      <c r="C1446" s="9">
        <v>36872</v>
      </c>
      <c r="D1446" s="9">
        <v>36873</v>
      </c>
      <c r="E1446">
        <v>527196</v>
      </c>
      <c r="F1446">
        <v>679505</v>
      </c>
      <c r="G1446" t="s">
        <v>16</v>
      </c>
      <c r="H1446">
        <v>63597</v>
      </c>
      <c r="I1446" t="s">
        <v>17</v>
      </c>
      <c r="J1446">
        <v>9.8000000000000007</v>
      </c>
      <c r="K1446" t="s">
        <v>18</v>
      </c>
      <c r="L1446">
        <v>6845</v>
      </c>
      <c r="N1446" t="s">
        <v>53</v>
      </c>
      <c r="O1446" t="s">
        <v>20</v>
      </c>
      <c r="P1446" t="s">
        <v>16</v>
      </c>
      <c r="T1446">
        <f t="shared" si="26"/>
        <v>67081</v>
      </c>
    </row>
    <row r="1447" spans="1:20" x14ac:dyDescent="0.2">
      <c r="A1447" t="s">
        <v>15</v>
      </c>
      <c r="B1447" s="9">
        <v>36871</v>
      </c>
      <c r="C1447" s="9">
        <v>36872</v>
      </c>
      <c r="D1447" s="9">
        <v>36873</v>
      </c>
      <c r="E1447">
        <v>527197</v>
      </c>
      <c r="F1447">
        <v>679506</v>
      </c>
      <c r="G1447" t="s">
        <v>16</v>
      </c>
      <c r="H1447">
        <v>12</v>
      </c>
      <c r="I1447" t="s">
        <v>17</v>
      </c>
      <c r="J1447">
        <v>9.8049999999999997</v>
      </c>
      <c r="K1447" t="s">
        <v>18</v>
      </c>
      <c r="L1447">
        <v>7947</v>
      </c>
      <c r="N1447" t="s">
        <v>33</v>
      </c>
      <c r="O1447" t="s">
        <v>20</v>
      </c>
      <c r="P1447" t="s">
        <v>16</v>
      </c>
      <c r="T1447">
        <f t="shared" si="26"/>
        <v>77920.334999999992</v>
      </c>
    </row>
    <row r="1448" spans="1:20" x14ac:dyDescent="0.2">
      <c r="A1448" t="s">
        <v>15</v>
      </c>
      <c r="B1448" s="9">
        <v>36871</v>
      </c>
      <c r="C1448" s="9">
        <v>36872</v>
      </c>
      <c r="D1448" s="9">
        <v>36873</v>
      </c>
      <c r="E1448">
        <v>527199</v>
      </c>
      <c r="F1448">
        <v>679509</v>
      </c>
      <c r="G1448" t="s">
        <v>16</v>
      </c>
      <c r="H1448">
        <v>58402</v>
      </c>
      <c r="I1448" t="s">
        <v>17</v>
      </c>
      <c r="J1448">
        <v>10.48</v>
      </c>
      <c r="K1448" t="s">
        <v>18</v>
      </c>
      <c r="L1448">
        <v>10000</v>
      </c>
      <c r="N1448" t="s">
        <v>46</v>
      </c>
      <c r="O1448" t="s">
        <v>20</v>
      </c>
      <c r="P1448" t="s">
        <v>16</v>
      </c>
      <c r="T1448">
        <f t="shared" si="26"/>
        <v>104800</v>
      </c>
    </row>
    <row r="1449" spans="1:20" x14ac:dyDescent="0.2">
      <c r="A1449" t="s">
        <v>15</v>
      </c>
      <c r="B1449" s="9">
        <v>36871</v>
      </c>
      <c r="C1449" s="9">
        <v>36872</v>
      </c>
      <c r="D1449" s="9">
        <v>36873</v>
      </c>
      <c r="E1449">
        <v>527200</v>
      </c>
      <c r="F1449">
        <v>679513</v>
      </c>
      <c r="G1449" t="s">
        <v>16</v>
      </c>
      <c r="H1449">
        <v>69034</v>
      </c>
      <c r="I1449" t="s">
        <v>17</v>
      </c>
      <c r="J1449">
        <v>9.7799999999999994</v>
      </c>
      <c r="K1449" t="s">
        <v>18</v>
      </c>
      <c r="L1449">
        <v>5000</v>
      </c>
      <c r="N1449" t="s">
        <v>27</v>
      </c>
      <c r="O1449" t="s">
        <v>20</v>
      </c>
      <c r="P1449" t="s">
        <v>16</v>
      </c>
      <c r="T1449">
        <f t="shared" si="26"/>
        <v>48900</v>
      </c>
    </row>
    <row r="1450" spans="1:20" x14ac:dyDescent="0.2">
      <c r="A1450" t="s">
        <v>15</v>
      </c>
      <c r="B1450" s="9">
        <v>36871</v>
      </c>
      <c r="C1450" s="9">
        <v>36872</v>
      </c>
      <c r="D1450" s="9">
        <v>36873</v>
      </c>
      <c r="E1450">
        <v>527201</v>
      </c>
      <c r="F1450">
        <v>679511</v>
      </c>
      <c r="G1450" t="s">
        <v>16</v>
      </c>
      <c r="H1450">
        <v>57399</v>
      </c>
      <c r="I1450" t="s">
        <v>17</v>
      </c>
      <c r="J1450">
        <v>9.83</v>
      </c>
      <c r="K1450" t="s">
        <v>18</v>
      </c>
      <c r="L1450">
        <v>10000</v>
      </c>
      <c r="N1450" t="s">
        <v>53</v>
      </c>
      <c r="O1450" t="s">
        <v>20</v>
      </c>
      <c r="P1450" t="s">
        <v>16</v>
      </c>
      <c r="T1450">
        <f t="shared" si="26"/>
        <v>98300</v>
      </c>
    </row>
    <row r="1451" spans="1:20" x14ac:dyDescent="0.2">
      <c r="A1451" t="s">
        <v>15</v>
      </c>
      <c r="B1451" s="9">
        <v>36871</v>
      </c>
      <c r="C1451" s="9">
        <v>36872</v>
      </c>
      <c r="D1451" s="9">
        <v>36873</v>
      </c>
      <c r="E1451">
        <v>527202</v>
      </c>
      <c r="F1451">
        <v>679515</v>
      </c>
      <c r="G1451" t="s">
        <v>16</v>
      </c>
      <c r="H1451">
        <v>57399</v>
      </c>
      <c r="I1451" t="s">
        <v>17</v>
      </c>
      <c r="J1451">
        <v>9.83</v>
      </c>
      <c r="K1451" t="s">
        <v>18</v>
      </c>
      <c r="L1451">
        <v>10000</v>
      </c>
      <c r="N1451" t="s">
        <v>53</v>
      </c>
      <c r="O1451" t="s">
        <v>20</v>
      </c>
      <c r="P1451" t="s">
        <v>16</v>
      </c>
      <c r="T1451">
        <f t="shared" si="26"/>
        <v>98300</v>
      </c>
    </row>
    <row r="1452" spans="1:20" x14ac:dyDescent="0.2">
      <c r="A1452" t="s">
        <v>15</v>
      </c>
      <c r="B1452" s="9">
        <v>36871</v>
      </c>
      <c r="C1452" s="9">
        <v>36872</v>
      </c>
      <c r="D1452" s="9">
        <v>36873</v>
      </c>
      <c r="E1452">
        <v>527204</v>
      </c>
      <c r="F1452">
        <v>679525</v>
      </c>
      <c r="G1452" t="s">
        <v>16</v>
      </c>
      <c r="H1452">
        <v>69034</v>
      </c>
      <c r="I1452" t="s">
        <v>17</v>
      </c>
      <c r="J1452">
        <v>9.5</v>
      </c>
      <c r="K1452" t="s">
        <v>18</v>
      </c>
      <c r="L1452">
        <v>3320</v>
      </c>
      <c r="N1452" t="s">
        <v>62</v>
      </c>
      <c r="O1452" t="s">
        <v>20</v>
      </c>
      <c r="P1452" t="s">
        <v>16</v>
      </c>
      <c r="T1452">
        <f t="shared" si="26"/>
        <v>31540</v>
      </c>
    </row>
    <row r="1453" spans="1:20" x14ac:dyDescent="0.2">
      <c r="A1453" t="s">
        <v>15</v>
      </c>
      <c r="B1453" s="9">
        <v>36871</v>
      </c>
      <c r="C1453" s="9">
        <v>36872</v>
      </c>
      <c r="D1453" s="9">
        <v>36873</v>
      </c>
      <c r="E1453">
        <v>527206</v>
      </c>
      <c r="F1453">
        <v>679532</v>
      </c>
      <c r="G1453" t="s">
        <v>16</v>
      </c>
      <c r="H1453">
        <v>55915</v>
      </c>
      <c r="I1453" t="s">
        <v>17</v>
      </c>
      <c r="J1453">
        <v>9</v>
      </c>
      <c r="K1453" t="s">
        <v>18</v>
      </c>
      <c r="L1453">
        <v>10000</v>
      </c>
      <c r="N1453" t="s">
        <v>19</v>
      </c>
      <c r="O1453" t="s">
        <v>20</v>
      </c>
      <c r="P1453" t="s">
        <v>16</v>
      </c>
      <c r="T1453">
        <f t="shared" si="26"/>
        <v>90000</v>
      </c>
    </row>
    <row r="1454" spans="1:20" x14ac:dyDescent="0.2">
      <c r="A1454" t="s">
        <v>15</v>
      </c>
      <c r="B1454" s="9">
        <v>36871</v>
      </c>
      <c r="C1454" s="9">
        <v>36872</v>
      </c>
      <c r="D1454" s="9">
        <v>36873</v>
      </c>
      <c r="E1454">
        <v>527207</v>
      </c>
      <c r="F1454">
        <v>679533</v>
      </c>
      <c r="G1454" t="s">
        <v>16</v>
      </c>
      <c r="H1454">
        <v>69034</v>
      </c>
      <c r="I1454" t="s">
        <v>17</v>
      </c>
      <c r="J1454">
        <v>10.1</v>
      </c>
      <c r="K1454" t="s">
        <v>18</v>
      </c>
      <c r="L1454">
        <v>3320</v>
      </c>
      <c r="N1454" t="s">
        <v>24</v>
      </c>
      <c r="O1454" t="s">
        <v>20</v>
      </c>
      <c r="P1454" t="s">
        <v>16</v>
      </c>
      <c r="T1454">
        <f t="shared" si="26"/>
        <v>33532</v>
      </c>
    </row>
    <row r="1455" spans="1:20" x14ac:dyDescent="0.2">
      <c r="A1455" t="s">
        <v>15</v>
      </c>
      <c r="B1455" s="9">
        <v>36871</v>
      </c>
      <c r="C1455" s="9">
        <v>36872</v>
      </c>
      <c r="D1455" s="9">
        <v>36873</v>
      </c>
      <c r="E1455">
        <v>527208</v>
      </c>
      <c r="F1455">
        <v>679535</v>
      </c>
      <c r="G1455" t="s">
        <v>16</v>
      </c>
      <c r="H1455">
        <v>56264</v>
      </c>
      <c r="I1455" t="s">
        <v>17</v>
      </c>
      <c r="J1455">
        <v>10.85</v>
      </c>
      <c r="K1455" t="s">
        <v>18</v>
      </c>
      <c r="L1455">
        <v>8000</v>
      </c>
      <c r="N1455" t="s">
        <v>76</v>
      </c>
      <c r="O1455" t="s">
        <v>20</v>
      </c>
      <c r="P1455" t="s">
        <v>16</v>
      </c>
      <c r="T1455">
        <f t="shared" si="26"/>
        <v>86800</v>
      </c>
    </row>
    <row r="1456" spans="1:20" x14ac:dyDescent="0.2">
      <c r="A1456" t="s">
        <v>15</v>
      </c>
      <c r="B1456" s="9">
        <v>36871</v>
      </c>
      <c r="C1456" s="9">
        <v>36872</v>
      </c>
      <c r="D1456" s="9">
        <v>36873</v>
      </c>
      <c r="E1456">
        <v>527210</v>
      </c>
      <c r="F1456">
        <v>679544</v>
      </c>
      <c r="G1456" t="s">
        <v>16</v>
      </c>
      <c r="H1456">
        <v>18</v>
      </c>
      <c r="I1456" t="s">
        <v>17</v>
      </c>
      <c r="J1456">
        <v>10.1</v>
      </c>
      <c r="K1456" t="s">
        <v>18</v>
      </c>
      <c r="L1456">
        <v>5000</v>
      </c>
      <c r="N1456" t="s">
        <v>24</v>
      </c>
      <c r="O1456" t="s">
        <v>20</v>
      </c>
      <c r="P1456" t="s">
        <v>16</v>
      </c>
      <c r="T1456">
        <f t="shared" si="26"/>
        <v>50500</v>
      </c>
    </row>
    <row r="1457" spans="1:20" x14ac:dyDescent="0.2">
      <c r="A1457" t="s">
        <v>15</v>
      </c>
      <c r="B1457" s="9">
        <v>36871</v>
      </c>
      <c r="C1457" s="9">
        <v>36872</v>
      </c>
      <c r="D1457" s="9">
        <v>36873</v>
      </c>
      <c r="E1457">
        <v>527211</v>
      </c>
      <c r="F1457">
        <v>679548</v>
      </c>
      <c r="G1457" t="s">
        <v>16</v>
      </c>
      <c r="H1457">
        <v>63597</v>
      </c>
      <c r="I1457" t="s">
        <v>17</v>
      </c>
      <c r="J1457">
        <v>9.69</v>
      </c>
      <c r="K1457" t="s">
        <v>18</v>
      </c>
      <c r="L1457">
        <v>2312</v>
      </c>
      <c r="N1457" t="s">
        <v>38</v>
      </c>
      <c r="O1457" t="s">
        <v>20</v>
      </c>
      <c r="P1457" t="s">
        <v>16</v>
      </c>
      <c r="T1457">
        <f t="shared" si="26"/>
        <v>22403.279999999999</v>
      </c>
    </row>
    <row r="1458" spans="1:20" x14ac:dyDescent="0.2">
      <c r="A1458" t="s">
        <v>15</v>
      </c>
      <c r="B1458" s="9">
        <v>36871</v>
      </c>
      <c r="C1458" s="9">
        <v>36872</v>
      </c>
      <c r="D1458" s="9">
        <v>36873</v>
      </c>
      <c r="E1458">
        <v>527212</v>
      </c>
      <c r="F1458">
        <v>679555</v>
      </c>
      <c r="G1458" t="s">
        <v>16</v>
      </c>
      <c r="H1458">
        <v>45515</v>
      </c>
      <c r="I1458" t="s">
        <v>17</v>
      </c>
      <c r="J1458">
        <v>9.69</v>
      </c>
      <c r="K1458" t="s">
        <v>18</v>
      </c>
      <c r="L1458">
        <v>5000</v>
      </c>
      <c r="N1458" t="s">
        <v>38</v>
      </c>
      <c r="O1458" t="s">
        <v>20</v>
      </c>
      <c r="P1458" t="s">
        <v>16</v>
      </c>
      <c r="T1458">
        <f t="shared" si="26"/>
        <v>48450</v>
      </c>
    </row>
    <row r="1459" spans="1:20" x14ac:dyDescent="0.2">
      <c r="A1459" t="s">
        <v>15</v>
      </c>
      <c r="B1459" s="9">
        <v>36871</v>
      </c>
      <c r="C1459" s="9">
        <v>36872</v>
      </c>
      <c r="D1459" s="9">
        <v>36873</v>
      </c>
      <c r="E1459">
        <v>527213</v>
      </c>
      <c r="F1459">
        <v>0</v>
      </c>
      <c r="G1459" t="s">
        <v>16</v>
      </c>
      <c r="H1459">
        <v>49158</v>
      </c>
      <c r="I1459" t="s">
        <v>17</v>
      </c>
      <c r="J1459">
        <v>9.5</v>
      </c>
      <c r="K1459" t="s">
        <v>18</v>
      </c>
      <c r="L1459">
        <v>10000</v>
      </c>
      <c r="N1459" t="s">
        <v>19</v>
      </c>
      <c r="O1459" t="s">
        <v>20</v>
      </c>
      <c r="P1459" t="s">
        <v>16</v>
      </c>
      <c r="T1459">
        <f t="shared" si="26"/>
        <v>95000</v>
      </c>
    </row>
    <row r="1460" spans="1:20" x14ac:dyDescent="0.2">
      <c r="A1460" t="s">
        <v>15</v>
      </c>
      <c r="B1460" s="9">
        <v>36871</v>
      </c>
      <c r="C1460" s="9">
        <v>36872</v>
      </c>
      <c r="D1460" s="9">
        <v>36873</v>
      </c>
      <c r="E1460">
        <v>527215</v>
      </c>
      <c r="F1460">
        <v>679564</v>
      </c>
      <c r="G1460" t="s">
        <v>16</v>
      </c>
      <c r="H1460">
        <v>72297</v>
      </c>
      <c r="I1460" t="s">
        <v>17</v>
      </c>
      <c r="J1460">
        <v>9.5950000000000006</v>
      </c>
      <c r="K1460" t="s">
        <v>18</v>
      </c>
      <c r="L1460">
        <v>5000</v>
      </c>
      <c r="N1460" t="s">
        <v>70</v>
      </c>
      <c r="O1460" t="s">
        <v>20</v>
      </c>
      <c r="P1460" t="s">
        <v>16</v>
      </c>
      <c r="T1460">
        <f t="shared" si="26"/>
        <v>47975</v>
      </c>
    </row>
    <row r="1461" spans="1:20" x14ac:dyDescent="0.2">
      <c r="A1461" t="s">
        <v>15</v>
      </c>
      <c r="B1461" s="9">
        <v>36871</v>
      </c>
      <c r="C1461" s="9">
        <v>36872</v>
      </c>
      <c r="D1461" s="9">
        <v>36873</v>
      </c>
      <c r="E1461">
        <v>527216</v>
      </c>
      <c r="F1461">
        <v>679565</v>
      </c>
      <c r="G1461" t="s">
        <v>16</v>
      </c>
      <c r="H1461">
        <v>18</v>
      </c>
      <c r="I1461" t="s">
        <v>17</v>
      </c>
      <c r="J1461">
        <v>10.199999999999999</v>
      </c>
      <c r="K1461" t="s">
        <v>18</v>
      </c>
      <c r="L1461">
        <v>10000</v>
      </c>
      <c r="N1461" t="s">
        <v>26</v>
      </c>
      <c r="O1461" t="s">
        <v>20</v>
      </c>
      <c r="P1461" t="s">
        <v>16</v>
      </c>
      <c r="T1461">
        <f t="shared" si="26"/>
        <v>102000</v>
      </c>
    </row>
    <row r="1462" spans="1:20" x14ac:dyDescent="0.2">
      <c r="A1462" t="s">
        <v>15</v>
      </c>
      <c r="B1462" s="9">
        <v>36871</v>
      </c>
      <c r="C1462" s="9">
        <v>36872</v>
      </c>
      <c r="D1462" s="9">
        <v>36873</v>
      </c>
      <c r="E1462">
        <v>527217</v>
      </c>
      <c r="F1462">
        <v>679566</v>
      </c>
      <c r="G1462" t="s">
        <v>16</v>
      </c>
      <c r="H1462">
        <v>31699</v>
      </c>
      <c r="I1462" t="s">
        <v>17</v>
      </c>
      <c r="J1462">
        <v>10.25</v>
      </c>
      <c r="K1462" t="s">
        <v>18</v>
      </c>
      <c r="L1462">
        <v>10000</v>
      </c>
      <c r="N1462" t="s">
        <v>26</v>
      </c>
      <c r="O1462" t="s">
        <v>20</v>
      </c>
      <c r="P1462" t="s">
        <v>16</v>
      </c>
      <c r="T1462">
        <f t="shared" si="26"/>
        <v>102500</v>
      </c>
    </row>
    <row r="1463" spans="1:20" hidden="1" x14ac:dyDescent="0.2">
      <c r="A1463" t="s">
        <v>15</v>
      </c>
      <c r="B1463" s="9">
        <v>36871</v>
      </c>
      <c r="C1463" s="9">
        <v>36872</v>
      </c>
      <c r="D1463" s="9">
        <v>36892</v>
      </c>
      <c r="E1463">
        <v>527286</v>
      </c>
      <c r="F1463">
        <v>679668</v>
      </c>
      <c r="G1463" t="s">
        <v>16</v>
      </c>
      <c r="H1463">
        <v>57399</v>
      </c>
      <c r="I1463" t="s">
        <v>22</v>
      </c>
      <c r="J1463">
        <v>10.484999999999999</v>
      </c>
      <c r="K1463" t="s">
        <v>18</v>
      </c>
      <c r="L1463">
        <v>20000</v>
      </c>
      <c r="N1463" t="s">
        <v>46</v>
      </c>
      <c r="O1463" t="s">
        <v>20</v>
      </c>
      <c r="P1463" t="s">
        <v>16</v>
      </c>
    </row>
    <row r="1464" spans="1:20" x14ac:dyDescent="0.2">
      <c r="A1464" t="s">
        <v>15</v>
      </c>
      <c r="B1464" s="9">
        <v>36871</v>
      </c>
      <c r="C1464" s="9">
        <v>36872</v>
      </c>
      <c r="D1464" s="9">
        <v>36873</v>
      </c>
      <c r="E1464">
        <v>527218</v>
      </c>
      <c r="F1464">
        <v>679567</v>
      </c>
      <c r="G1464" t="s">
        <v>16</v>
      </c>
      <c r="H1464">
        <v>72297</v>
      </c>
      <c r="I1464" t="s">
        <v>17</v>
      </c>
      <c r="J1464">
        <v>9.6050000000000004</v>
      </c>
      <c r="K1464" t="s">
        <v>18</v>
      </c>
      <c r="L1464">
        <v>5000</v>
      </c>
      <c r="N1464" t="s">
        <v>70</v>
      </c>
      <c r="O1464" t="s">
        <v>20</v>
      </c>
      <c r="P1464" t="s">
        <v>16</v>
      </c>
      <c r="T1464">
        <f t="shared" ref="T1464:T1508" si="27">L1464*J1464</f>
        <v>48025</v>
      </c>
    </row>
    <row r="1465" spans="1:20" x14ac:dyDescent="0.2">
      <c r="A1465" t="s">
        <v>15</v>
      </c>
      <c r="B1465" s="9">
        <v>36871</v>
      </c>
      <c r="C1465" s="9">
        <v>36872</v>
      </c>
      <c r="D1465" s="9">
        <v>36873</v>
      </c>
      <c r="E1465">
        <v>527219</v>
      </c>
      <c r="F1465">
        <v>0</v>
      </c>
      <c r="G1465" t="s">
        <v>16</v>
      </c>
      <c r="H1465">
        <v>60220</v>
      </c>
      <c r="I1465" t="s">
        <v>17</v>
      </c>
      <c r="J1465">
        <v>30</v>
      </c>
      <c r="K1465" t="s">
        <v>18</v>
      </c>
      <c r="L1465">
        <v>3000</v>
      </c>
      <c r="N1465" t="s">
        <v>75</v>
      </c>
      <c r="O1465" t="s">
        <v>20</v>
      </c>
      <c r="P1465" t="s">
        <v>16</v>
      </c>
      <c r="T1465">
        <f t="shared" si="27"/>
        <v>90000</v>
      </c>
    </row>
    <row r="1466" spans="1:20" x14ac:dyDescent="0.2">
      <c r="A1466" t="s">
        <v>15</v>
      </c>
      <c r="B1466" s="9">
        <v>36871</v>
      </c>
      <c r="C1466" s="9">
        <v>36872</v>
      </c>
      <c r="D1466" s="9">
        <v>36873</v>
      </c>
      <c r="E1466">
        <v>527222</v>
      </c>
      <c r="F1466">
        <v>679578</v>
      </c>
      <c r="G1466" t="s">
        <v>16</v>
      </c>
      <c r="H1466">
        <v>58669</v>
      </c>
      <c r="I1466" t="s">
        <v>17</v>
      </c>
      <c r="J1466">
        <v>9.81</v>
      </c>
      <c r="K1466" t="s">
        <v>18</v>
      </c>
      <c r="L1466">
        <v>5000</v>
      </c>
      <c r="N1466" t="s">
        <v>27</v>
      </c>
      <c r="O1466" t="s">
        <v>20</v>
      </c>
      <c r="P1466" t="s">
        <v>16</v>
      </c>
      <c r="T1466">
        <f t="shared" si="27"/>
        <v>49050</v>
      </c>
    </row>
    <row r="1467" spans="1:20" x14ac:dyDescent="0.2">
      <c r="A1467" t="s">
        <v>15</v>
      </c>
      <c r="B1467" s="9">
        <v>36871</v>
      </c>
      <c r="C1467" s="9">
        <v>36872</v>
      </c>
      <c r="D1467" s="9">
        <v>36873</v>
      </c>
      <c r="E1467">
        <v>527224</v>
      </c>
      <c r="F1467">
        <v>679582</v>
      </c>
      <c r="G1467" t="s">
        <v>16</v>
      </c>
      <c r="H1467">
        <v>18</v>
      </c>
      <c r="I1467" t="s">
        <v>17</v>
      </c>
      <c r="J1467">
        <v>12.9</v>
      </c>
      <c r="K1467" t="s">
        <v>18</v>
      </c>
      <c r="L1467">
        <v>2300</v>
      </c>
      <c r="N1467" t="s">
        <v>65</v>
      </c>
      <c r="O1467" t="s">
        <v>20</v>
      </c>
      <c r="P1467" t="s">
        <v>16</v>
      </c>
      <c r="T1467">
        <f t="shared" si="27"/>
        <v>29670</v>
      </c>
    </row>
    <row r="1468" spans="1:20" x14ac:dyDescent="0.2">
      <c r="A1468" t="s">
        <v>15</v>
      </c>
      <c r="B1468" s="9">
        <v>36871</v>
      </c>
      <c r="C1468" s="9">
        <v>36872</v>
      </c>
      <c r="D1468" s="9">
        <v>36873</v>
      </c>
      <c r="E1468">
        <v>527227</v>
      </c>
      <c r="F1468">
        <v>679587</v>
      </c>
      <c r="G1468" t="s">
        <v>16</v>
      </c>
      <c r="H1468">
        <v>58669</v>
      </c>
      <c r="I1468" t="s">
        <v>17</v>
      </c>
      <c r="J1468">
        <v>9.7899999999999991</v>
      </c>
      <c r="K1468" t="s">
        <v>18</v>
      </c>
      <c r="L1468">
        <v>5000</v>
      </c>
      <c r="N1468" t="s">
        <v>27</v>
      </c>
      <c r="O1468" t="s">
        <v>20</v>
      </c>
      <c r="P1468" t="s">
        <v>16</v>
      </c>
      <c r="T1468">
        <f t="shared" si="27"/>
        <v>48949.999999999993</v>
      </c>
    </row>
    <row r="1469" spans="1:20" x14ac:dyDescent="0.2">
      <c r="A1469" t="s">
        <v>15</v>
      </c>
      <c r="B1469" s="9">
        <v>36871</v>
      </c>
      <c r="C1469" s="9">
        <v>36872</v>
      </c>
      <c r="D1469" s="9">
        <v>36873</v>
      </c>
      <c r="E1469">
        <v>527231</v>
      </c>
      <c r="F1469">
        <v>679594</v>
      </c>
      <c r="G1469" t="s">
        <v>16</v>
      </c>
      <c r="H1469">
        <v>18</v>
      </c>
      <c r="I1469" t="s">
        <v>17</v>
      </c>
      <c r="J1469">
        <v>9.7200000000000006</v>
      </c>
      <c r="K1469" t="s">
        <v>18</v>
      </c>
      <c r="L1469">
        <v>5000</v>
      </c>
      <c r="N1469" t="s">
        <v>47</v>
      </c>
      <c r="O1469" t="s">
        <v>20</v>
      </c>
      <c r="P1469" t="s">
        <v>16</v>
      </c>
      <c r="T1469">
        <f t="shared" si="27"/>
        <v>48600</v>
      </c>
    </row>
    <row r="1470" spans="1:20" x14ac:dyDescent="0.2">
      <c r="A1470" t="s">
        <v>15</v>
      </c>
      <c r="B1470" s="9">
        <v>36871</v>
      </c>
      <c r="C1470" s="9">
        <v>36872</v>
      </c>
      <c r="D1470" s="9">
        <v>36873</v>
      </c>
      <c r="E1470">
        <v>527232</v>
      </c>
      <c r="F1470">
        <v>679595</v>
      </c>
      <c r="G1470" t="s">
        <v>16</v>
      </c>
      <c r="H1470">
        <v>18</v>
      </c>
      <c r="I1470" t="s">
        <v>17</v>
      </c>
      <c r="J1470">
        <v>9.69</v>
      </c>
      <c r="K1470" t="s">
        <v>18</v>
      </c>
      <c r="L1470">
        <v>5000</v>
      </c>
      <c r="N1470" t="s">
        <v>38</v>
      </c>
      <c r="O1470" t="s">
        <v>20</v>
      </c>
      <c r="P1470" t="s">
        <v>16</v>
      </c>
      <c r="T1470">
        <f t="shared" si="27"/>
        <v>48450</v>
      </c>
    </row>
    <row r="1471" spans="1:20" x14ac:dyDescent="0.2">
      <c r="A1471" t="s">
        <v>15</v>
      </c>
      <c r="B1471" s="9">
        <v>36871</v>
      </c>
      <c r="C1471" s="9">
        <v>36872</v>
      </c>
      <c r="D1471" s="9">
        <v>36873</v>
      </c>
      <c r="E1471">
        <v>527233</v>
      </c>
      <c r="F1471">
        <v>679597</v>
      </c>
      <c r="G1471" t="s">
        <v>16</v>
      </c>
      <c r="H1471">
        <v>58402</v>
      </c>
      <c r="I1471" t="s">
        <v>17</v>
      </c>
      <c r="J1471">
        <v>12.9</v>
      </c>
      <c r="K1471" t="s">
        <v>18</v>
      </c>
      <c r="L1471">
        <v>14001</v>
      </c>
      <c r="N1471" t="s">
        <v>65</v>
      </c>
      <c r="O1471" t="s">
        <v>20</v>
      </c>
      <c r="P1471" t="s">
        <v>16</v>
      </c>
      <c r="T1471">
        <f t="shared" si="27"/>
        <v>180612.9</v>
      </c>
    </row>
    <row r="1472" spans="1:20" x14ac:dyDescent="0.2">
      <c r="A1472" t="s">
        <v>15</v>
      </c>
      <c r="B1472" s="9">
        <v>36871</v>
      </c>
      <c r="C1472" s="9">
        <v>36872</v>
      </c>
      <c r="D1472" s="9">
        <v>36873</v>
      </c>
      <c r="E1472">
        <v>527235</v>
      </c>
      <c r="F1472">
        <v>679599</v>
      </c>
      <c r="G1472" t="s">
        <v>16</v>
      </c>
      <c r="H1472">
        <v>72297</v>
      </c>
      <c r="I1472" t="s">
        <v>17</v>
      </c>
      <c r="J1472">
        <v>9.6999999999999993</v>
      </c>
      <c r="K1472" t="s">
        <v>18</v>
      </c>
      <c r="L1472">
        <v>5000</v>
      </c>
      <c r="N1472" t="s">
        <v>38</v>
      </c>
      <c r="O1472" t="s">
        <v>20</v>
      </c>
      <c r="P1472" t="s">
        <v>16</v>
      </c>
      <c r="T1472">
        <f t="shared" si="27"/>
        <v>48500</v>
      </c>
    </row>
    <row r="1473" spans="1:20" x14ac:dyDescent="0.2">
      <c r="A1473" t="s">
        <v>15</v>
      </c>
      <c r="B1473" s="9">
        <v>36871</v>
      </c>
      <c r="C1473" s="9">
        <v>36872</v>
      </c>
      <c r="D1473" s="9">
        <v>36873</v>
      </c>
      <c r="E1473">
        <v>527237</v>
      </c>
      <c r="F1473">
        <v>0</v>
      </c>
      <c r="G1473" t="s">
        <v>16</v>
      </c>
      <c r="H1473">
        <v>65165</v>
      </c>
      <c r="I1473" t="s">
        <v>17</v>
      </c>
      <c r="J1473">
        <v>9.4499999999999993</v>
      </c>
      <c r="K1473" t="s">
        <v>18</v>
      </c>
      <c r="L1473">
        <v>1000</v>
      </c>
      <c r="N1473" t="s">
        <v>37</v>
      </c>
      <c r="O1473" t="s">
        <v>20</v>
      </c>
      <c r="P1473" t="s">
        <v>16</v>
      </c>
      <c r="T1473">
        <f t="shared" si="27"/>
        <v>9450</v>
      </c>
    </row>
    <row r="1474" spans="1:20" x14ac:dyDescent="0.2">
      <c r="A1474" t="s">
        <v>15</v>
      </c>
      <c r="B1474" s="9">
        <v>36871</v>
      </c>
      <c r="C1474" s="9">
        <v>36872</v>
      </c>
      <c r="D1474" s="9">
        <v>36873</v>
      </c>
      <c r="E1474">
        <v>527239</v>
      </c>
      <c r="F1474">
        <v>0</v>
      </c>
      <c r="G1474" t="s">
        <v>16</v>
      </c>
      <c r="H1474">
        <v>2166</v>
      </c>
      <c r="I1474" t="s">
        <v>17</v>
      </c>
      <c r="J1474">
        <v>9.5</v>
      </c>
      <c r="K1474" t="s">
        <v>18</v>
      </c>
      <c r="L1474">
        <v>2369</v>
      </c>
      <c r="N1474" t="s">
        <v>62</v>
      </c>
      <c r="O1474" t="s">
        <v>20</v>
      </c>
      <c r="P1474" t="s">
        <v>16</v>
      </c>
      <c r="T1474">
        <f t="shared" si="27"/>
        <v>22505.5</v>
      </c>
    </row>
    <row r="1475" spans="1:20" x14ac:dyDescent="0.2">
      <c r="A1475" t="s">
        <v>15</v>
      </c>
      <c r="B1475" s="9">
        <v>36871</v>
      </c>
      <c r="C1475" s="9">
        <v>36872</v>
      </c>
      <c r="D1475" s="9">
        <v>36873</v>
      </c>
      <c r="E1475">
        <v>527240</v>
      </c>
      <c r="F1475">
        <v>679603</v>
      </c>
      <c r="G1475" t="s">
        <v>16</v>
      </c>
      <c r="H1475">
        <v>12</v>
      </c>
      <c r="I1475" t="s">
        <v>17</v>
      </c>
      <c r="J1475">
        <v>9.8149999999999995</v>
      </c>
      <c r="K1475" t="s">
        <v>18</v>
      </c>
      <c r="L1475">
        <v>5000</v>
      </c>
      <c r="N1475" t="s">
        <v>27</v>
      </c>
      <c r="O1475" t="s">
        <v>20</v>
      </c>
      <c r="P1475" t="s">
        <v>16</v>
      </c>
      <c r="T1475">
        <f t="shared" si="27"/>
        <v>49075</v>
      </c>
    </row>
    <row r="1476" spans="1:20" x14ac:dyDescent="0.2">
      <c r="A1476" t="s">
        <v>15</v>
      </c>
      <c r="B1476" s="9">
        <v>36871</v>
      </c>
      <c r="C1476" s="9">
        <v>36872</v>
      </c>
      <c r="D1476" s="9">
        <v>36873</v>
      </c>
      <c r="E1476">
        <v>527243</v>
      </c>
      <c r="F1476">
        <v>0</v>
      </c>
      <c r="G1476" t="s">
        <v>16</v>
      </c>
      <c r="H1476">
        <v>145</v>
      </c>
      <c r="I1476" t="s">
        <v>17</v>
      </c>
      <c r="J1476">
        <v>9.85</v>
      </c>
      <c r="K1476" t="s">
        <v>18</v>
      </c>
      <c r="L1476">
        <v>12000</v>
      </c>
      <c r="N1476" t="s">
        <v>52</v>
      </c>
      <c r="O1476" t="s">
        <v>20</v>
      </c>
      <c r="P1476" t="s">
        <v>16</v>
      </c>
      <c r="T1476">
        <f t="shared" si="27"/>
        <v>118200</v>
      </c>
    </row>
    <row r="1477" spans="1:20" x14ac:dyDescent="0.2">
      <c r="A1477" t="s">
        <v>15</v>
      </c>
      <c r="B1477" s="9">
        <v>36871</v>
      </c>
      <c r="C1477" s="9">
        <v>36872</v>
      </c>
      <c r="D1477" s="9">
        <v>36873</v>
      </c>
      <c r="E1477">
        <v>527244</v>
      </c>
      <c r="F1477">
        <v>0</v>
      </c>
      <c r="G1477" t="s">
        <v>16</v>
      </c>
      <c r="H1477">
        <v>49158</v>
      </c>
      <c r="I1477" t="s">
        <v>17</v>
      </c>
      <c r="J1477">
        <v>10.5</v>
      </c>
      <c r="K1477" t="s">
        <v>18</v>
      </c>
      <c r="L1477">
        <v>10000</v>
      </c>
      <c r="N1477" t="s">
        <v>67</v>
      </c>
      <c r="O1477" t="s">
        <v>20</v>
      </c>
      <c r="P1477" t="s">
        <v>16</v>
      </c>
      <c r="T1477">
        <f t="shared" si="27"/>
        <v>105000</v>
      </c>
    </row>
    <row r="1478" spans="1:20" x14ac:dyDescent="0.2">
      <c r="A1478" t="s">
        <v>15</v>
      </c>
      <c r="B1478" s="9">
        <v>36871</v>
      </c>
      <c r="C1478" s="9">
        <v>36872</v>
      </c>
      <c r="D1478" s="9">
        <v>36873</v>
      </c>
      <c r="E1478">
        <v>527245</v>
      </c>
      <c r="F1478">
        <v>679610</v>
      </c>
      <c r="G1478" t="s">
        <v>16</v>
      </c>
      <c r="H1478">
        <v>57399</v>
      </c>
      <c r="I1478" t="s">
        <v>17</v>
      </c>
      <c r="J1478">
        <v>9.73</v>
      </c>
      <c r="K1478" t="s">
        <v>18</v>
      </c>
      <c r="L1478">
        <v>10000</v>
      </c>
      <c r="N1478" t="s">
        <v>53</v>
      </c>
      <c r="O1478" t="s">
        <v>20</v>
      </c>
      <c r="P1478" t="s">
        <v>16</v>
      </c>
      <c r="T1478">
        <f t="shared" si="27"/>
        <v>97300</v>
      </c>
    </row>
    <row r="1479" spans="1:20" x14ac:dyDescent="0.2">
      <c r="A1479" t="s">
        <v>15</v>
      </c>
      <c r="B1479" s="9">
        <v>36871</v>
      </c>
      <c r="C1479" s="9">
        <v>36872</v>
      </c>
      <c r="D1479" s="9">
        <v>36873</v>
      </c>
      <c r="E1479">
        <v>527246</v>
      </c>
      <c r="F1479">
        <v>679612</v>
      </c>
      <c r="G1479" t="s">
        <v>16</v>
      </c>
      <c r="H1479">
        <v>12</v>
      </c>
      <c r="I1479" t="s">
        <v>17</v>
      </c>
      <c r="J1479">
        <v>9.81</v>
      </c>
      <c r="K1479" t="s">
        <v>18</v>
      </c>
      <c r="L1479">
        <v>5000</v>
      </c>
      <c r="N1479" t="s">
        <v>27</v>
      </c>
      <c r="O1479" t="s">
        <v>20</v>
      </c>
      <c r="P1479" t="s">
        <v>16</v>
      </c>
      <c r="T1479">
        <f t="shared" si="27"/>
        <v>49050</v>
      </c>
    </row>
    <row r="1480" spans="1:20" x14ac:dyDescent="0.2">
      <c r="A1480" t="s">
        <v>15</v>
      </c>
      <c r="B1480" s="9">
        <v>36871</v>
      </c>
      <c r="C1480" s="9">
        <v>36872</v>
      </c>
      <c r="D1480" s="9">
        <v>36873</v>
      </c>
      <c r="E1480">
        <v>527247</v>
      </c>
      <c r="F1480">
        <v>679614</v>
      </c>
      <c r="G1480" t="s">
        <v>16</v>
      </c>
      <c r="H1480">
        <v>69034</v>
      </c>
      <c r="I1480" t="s">
        <v>17</v>
      </c>
      <c r="J1480">
        <v>9.76</v>
      </c>
      <c r="K1480" t="s">
        <v>18</v>
      </c>
      <c r="L1480">
        <v>5000</v>
      </c>
      <c r="N1480" t="s">
        <v>53</v>
      </c>
      <c r="O1480" t="s">
        <v>20</v>
      </c>
      <c r="P1480" t="s">
        <v>16</v>
      </c>
      <c r="T1480">
        <f t="shared" si="27"/>
        <v>48800</v>
      </c>
    </row>
    <row r="1481" spans="1:20" x14ac:dyDescent="0.2">
      <c r="A1481" t="s">
        <v>15</v>
      </c>
      <c r="B1481" s="9">
        <v>36871</v>
      </c>
      <c r="C1481" s="9">
        <v>36872</v>
      </c>
      <c r="D1481" s="9">
        <v>36873</v>
      </c>
      <c r="E1481">
        <v>527249</v>
      </c>
      <c r="F1481">
        <v>679617</v>
      </c>
      <c r="G1481" t="s">
        <v>16</v>
      </c>
      <c r="H1481">
        <v>57399</v>
      </c>
      <c r="I1481" t="s">
        <v>17</v>
      </c>
      <c r="J1481">
        <v>9.77</v>
      </c>
      <c r="K1481" t="s">
        <v>18</v>
      </c>
      <c r="L1481">
        <v>5000</v>
      </c>
      <c r="N1481" t="s">
        <v>53</v>
      </c>
      <c r="O1481" t="s">
        <v>20</v>
      </c>
      <c r="P1481" t="s">
        <v>16</v>
      </c>
      <c r="T1481">
        <f t="shared" si="27"/>
        <v>48850</v>
      </c>
    </row>
    <row r="1482" spans="1:20" x14ac:dyDescent="0.2">
      <c r="A1482" t="s">
        <v>15</v>
      </c>
      <c r="B1482" s="9">
        <v>36871</v>
      </c>
      <c r="C1482" s="9">
        <v>36872</v>
      </c>
      <c r="D1482" s="9">
        <v>36873</v>
      </c>
      <c r="E1482">
        <v>527250</v>
      </c>
      <c r="F1482">
        <v>679619</v>
      </c>
      <c r="G1482" t="s">
        <v>16</v>
      </c>
      <c r="H1482">
        <v>57399</v>
      </c>
      <c r="I1482" t="s">
        <v>17</v>
      </c>
      <c r="J1482">
        <v>9.8000000000000007</v>
      </c>
      <c r="K1482" t="s">
        <v>18</v>
      </c>
      <c r="L1482">
        <v>10000</v>
      </c>
      <c r="N1482" t="s">
        <v>53</v>
      </c>
      <c r="O1482" t="s">
        <v>20</v>
      </c>
      <c r="P1482" t="s">
        <v>16</v>
      </c>
      <c r="T1482">
        <f t="shared" si="27"/>
        <v>98000</v>
      </c>
    </row>
    <row r="1483" spans="1:20" x14ac:dyDescent="0.2">
      <c r="A1483" t="s">
        <v>15</v>
      </c>
      <c r="B1483" s="9">
        <v>36871</v>
      </c>
      <c r="C1483" s="9">
        <v>36872</v>
      </c>
      <c r="D1483" s="9">
        <v>36873</v>
      </c>
      <c r="E1483">
        <v>527251</v>
      </c>
      <c r="F1483">
        <v>679620</v>
      </c>
      <c r="G1483" t="s">
        <v>16</v>
      </c>
      <c r="H1483">
        <v>61981</v>
      </c>
      <c r="I1483" t="s">
        <v>17</v>
      </c>
      <c r="J1483">
        <v>9.5</v>
      </c>
      <c r="K1483" t="s">
        <v>18</v>
      </c>
      <c r="L1483">
        <v>20000</v>
      </c>
      <c r="N1483" t="s">
        <v>19</v>
      </c>
      <c r="O1483" t="s">
        <v>20</v>
      </c>
      <c r="P1483" t="s">
        <v>16</v>
      </c>
      <c r="T1483">
        <f t="shared" si="27"/>
        <v>190000</v>
      </c>
    </row>
    <row r="1484" spans="1:20" x14ac:dyDescent="0.2">
      <c r="A1484" t="s">
        <v>15</v>
      </c>
      <c r="B1484" s="9">
        <v>36871</v>
      </c>
      <c r="C1484" s="9">
        <v>36872</v>
      </c>
      <c r="D1484" s="9">
        <v>36873</v>
      </c>
      <c r="E1484">
        <v>527253</v>
      </c>
      <c r="F1484">
        <v>679622</v>
      </c>
      <c r="G1484" t="s">
        <v>16</v>
      </c>
      <c r="H1484">
        <v>71223</v>
      </c>
      <c r="I1484" t="s">
        <v>17</v>
      </c>
      <c r="J1484">
        <v>10.55</v>
      </c>
      <c r="K1484" t="s">
        <v>18</v>
      </c>
      <c r="L1484">
        <v>291</v>
      </c>
      <c r="N1484" t="s">
        <v>67</v>
      </c>
      <c r="O1484" t="s">
        <v>20</v>
      </c>
      <c r="P1484" t="s">
        <v>16</v>
      </c>
      <c r="T1484">
        <f t="shared" si="27"/>
        <v>3070.05</v>
      </c>
    </row>
    <row r="1485" spans="1:20" x14ac:dyDescent="0.2">
      <c r="A1485" t="s">
        <v>15</v>
      </c>
      <c r="B1485" s="9">
        <v>36871</v>
      </c>
      <c r="C1485" s="9">
        <v>36872</v>
      </c>
      <c r="D1485" s="9">
        <v>36873</v>
      </c>
      <c r="E1485">
        <v>527254</v>
      </c>
      <c r="F1485">
        <v>679623</v>
      </c>
      <c r="G1485" t="s">
        <v>16</v>
      </c>
      <c r="H1485">
        <v>31699</v>
      </c>
      <c r="I1485" t="s">
        <v>17</v>
      </c>
      <c r="J1485">
        <v>9.9</v>
      </c>
      <c r="K1485" t="s">
        <v>18</v>
      </c>
      <c r="L1485">
        <v>14180</v>
      </c>
      <c r="N1485" t="s">
        <v>24</v>
      </c>
      <c r="O1485" t="s">
        <v>20</v>
      </c>
      <c r="P1485" t="s">
        <v>16</v>
      </c>
      <c r="T1485">
        <f t="shared" si="27"/>
        <v>140382</v>
      </c>
    </row>
    <row r="1486" spans="1:20" x14ac:dyDescent="0.2">
      <c r="A1486" t="s">
        <v>15</v>
      </c>
      <c r="B1486" s="9">
        <v>36871</v>
      </c>
      <c r="C1486" s="9">
        <v>36872</v>
      </c>
      <c r="D1486" s="9">
        <v>36873</v>
      </c>
      <c r="E1486">
        <v>527256</v>
      </c>
      <c r="F1486">
        <v>679625</v>
      </c>
      <c r="G1486" t="s">
        <v>16</v>
      </c>
      <c r="H1486">
        <v>56264</v>
      </c>
      <c r="I1486" t="s">
        <v>17</v>
      </c>
      <c r="J1486">
        <v>9.83</v>
      </c>
      <c r="K1486" t="s">
        <v>18</v>
      </c>
      <c r="L1486">
        <v>1272</v>
      </c>
      <c r="N1486" t="s">
        <v>53</v>
      </c>
      <c r="O1486" t="s">
        <v>20</v>
      </c>
      <c r="P1486" t="s">
        <v>16</v>
      </c>
      <c r="T1486">
        <f t="shared" si="27"/>
        <v>12503.76</v>
      </c>
    </row>
    <row r="1487" spans="1:20" x14ac:dyDescent="0.2">
      <c r="A1487" t="s">
        <v>15</v>
      </c>
      <c r="B1487" s="9">
        <v>36871</v>
      </c>
      <c r="C1487" s="9">
        <v>36872</v>
      </c>
      <c r="D1487" s="9">
        <v>36873</v>
      </c>
      <c r="E1487">
        <v>527257</v>
      </c>
      <c r="F1487">
        <v>679626</v>
      </c>
      <c r="G1487" t="s">
        <v>16</v>
      </c>
      <c r="H1487">
        <v>2094</v>
      </c>
      <c r="I1487" t="s">
        <v>17</v>
      </c>
      <c r="J1487">
        <v>10.1</v>
      </c>
      <c r="K1487" t="s">
        <v>18</v>
      </c>
      <c r="L1487">
        <v>1000</v>
      </c>
      <c r="N1487" t="s">
        <v>26</v>
      </c>
      <c r="O1487" t="s">
        <v>20</v>
      </c>
      <c r="P1487" t="s">
        <v>16</v>
      </c>
      <c r="T1487">
        <f t="shared" si="27"/>
        <v>10100</v>
      </c>
    </row>
    <row r="1488" spans="1:20" x14ac:dyDescent="0.2">
      <c r="A1488" t="s">
        <v>15</v>
      </c>
      <c r="B1488" s="9">
        <v>36871</v>
      </c>
      <c r="C1488" s="9">
        <v>36872</v>
      </c>
      <c r="D1488" s="9">
        <v>36873</v>
      </c>
      <c r="E1488">
        <v>527258</v>
      </c>
      <c r="F1488">
        <v>679627</v>
      </c>
      <c r="G1488" t="s">
        <v>16</v>
      </c>
      <c r="H1488">
        <v>53295</v>
      </c>
      <c r="I1488" t="s">
        <v>17</v>
      </c>
      <c r="J1488">
        <v>9.65</v>
      </c>
      <c r="K1488" t="s">
        <v>18</v>
      </c>
      <c r="L1488">
        <v>20000</v>
      </c>
      <c r="N1488" t="s">
        <v>19</v>
      </c>
      <c r="O1488" t="s">
        <v>20</v>
      </c>
      <c r="P1488" t="s">
        <v>16</v>
      </c>
      <c r="T1488">
        <f t="shared" si="27"/>
        <v>193000</v>
      </c>
    </row>
    <row r="1489" spans="1:20" x14ac:dyDescent="0.2">
      <c r="A1489" t="s">
        <v>15</v>
      </c>
      <c r="B1489" s="9">
        <v>36871</v>
      </c>
      <c r="C1489" s="9">
        <v>36872</v>
      </c>
      <c r="D1489" s="9">
        <v>36873</v>
      </c>
      <c r="E1489">
        <v>527259</v>
      </c>
      <c r="F1489">
        <v>679628</v>
      </c>
      <c r="G1489" t="s">
        <v>16</v>
      </c>
      <c r="H1489">
        <v>68856</v>
      </c>
      <c r="I1489" t="s">
        <v>17</v>
      </c>
      <c r="J1489">
        <v>10.48</v>
      </c>
      <c r="K1489" t="s">
        <v>18</v>
      </c>
      <c r="L1489">
        <v>10000</v>
      </c>
      <c r="N1489" t="s">
        <v>46</v>
      </c>
      <c r="O1489" t="s">
        <v>20</v>
      </c>
      <c r="P1489" t="s">
        <v>16</v>
      </c>
      <c r="T1489">
        <f t="shared" si="27"/>
        <v>104800</v>
      </c>
    </row>
    <row r="1490" spans="1:20" x14ac:dyDescent="0.2">
      <c r="A1490" t="s">
        <v>15</v>
      </c>
      <c r="B1490" s="9">
        <v>36871</v>
      </c>
      <c r="C1490" s="9">
        <v>36872</v>
      </c>
      <c r="D1490" s="9">
        <v>36873</v>
      </c>
      <c r="E1490">
        <v>527261</v>
      </c>
      <c r="F1490">
        <v>679632</v>
      </c>
      <c r="G1490" t="s">
        <v>16</v>
      </c>
      <c r="H1490">
        <v>29765</v>
      </c>
      <c r="I1490" t="s">
        <v>17</v>
      </c>
      <c r="J1490">
        <v>10.35</v>
      </c>
      <c r="K1490" t="s">
        <v>18</v>
      </c>
      <c r="L1490">
        <v>2500</v>
      </c>
      <c r="N1490" t="s">
        <v>66</v>
      </c>
      <c r="O1490" t="s">
        <v>20</v>
      </c>
      <c r="P1490" t="s">
        <v>16</v>
      </c>
      <c r="T1490">
        <f t="shared" si="27"/>
        <v>25875</v>
      </c>
    </row>
    <row r="1491" spans="1:20" x14ac:dyDescent="0.2">
      <c r="A1491" t="s">
        <v>15</v>
      </c>
      <c r="B1491" s="9">
        <v>36871</v>
      </c>
      <c r="C1491" s="9">
        <v>36872</v>
      </c>
      <c r="D1491" s="9">
        <v>36873</v>
      </c>
      <c r="E1491">
        <v>527262</v>
      </c>
      <c r="F1491">
        <v>679634</v>
      </c>
      <c r="G1491" t="s">
        <v>16</v>
      </c>
      <c r="H1491">
        <v>56264</v>
      </c>
      <c r="I1491" t="s">
        <v>17</v>
      </c>
      <c r="J1491">
        <v>10.35</v>
      </c>
      <c r="K1491" t="s">
        <v>18</v>
      </c>
      <c r="L1491">
        <v>1818</v>
      </c>
      <c r="N1491" t="s">
        <v>66</v>
      </c>
      <c r="O1491" t="s">
        <v>20</v>
      </c>
      <c r="P1491" t="s">
        <v>16</v>
      </c>
      <c r="T1491">
        <f t="shared" si="27"/>
        <v>18816.3</v>
      </c>
    </row>
    <row r="1492" spans="1:20" x14ac:dyDescent="0.2">
      <c r="A1492" t="s">
        <v>15</v>
      </c>
      <c r="B1492" s="9">
        <v>36871</v>
      </c>
      <c r="C1492" s="9">
        <v>36872</v>
      </c>
      <c r="D1492" s="9">
        <v>36873</v>
      </c>
      <c r="E1492">
        <v>527264</v>
      </c>
      <c r="F1492">
        <v>679639</v>
      </c>
      <c r="G1492" t="s">
        <v>16</v>
      </c>
      <c r="H1492">
        <v>18</v>
      </c>
      <c r="I1492" t="s">
        <v>17</v>
      </c>
      <c r="J1492">
        <v>9.68</v>
      </c>
      <c r="K1492" t="s">
        <v>18</v>
      </c>
      <c r="L1492">
        <v>2100</v>
      </c>
      <c r="N1492" t="s">
        <v>38</v>
      </c>
      <c r="O1492" t="s">
        <v>20</v>
      </c>
      <c r="P1492" t="s">
        <v>16</v>
      </c>
      <c r="T1492">
        <f t="shared" si="27"/>
        <v>20328</v>
      </c>
    </row>
    <row r="1493" spans="1:20" x14ac:dyDescent="0.2">
      <c r="A1493" t="s">
        <v>15</v>
      </c>
      <c r="B1493" s="9">
        <v>36871</v>
      </c>
      <c r="C1493" s="9">
        <v>36872</v>
      </c>
      <c r="D1493" s="9">
        <v>36873</v>
      </c>
      <c r="E1493">
        <v>527267</v>
      </c>
      <c r="F1493">
        <v>679645</v>
      </c>
      <c r="G1493" t="s">
        <v>16</v>
      </c>
      <c r="H1493">
        <v>54438</v>
      </c>
      <c r="I1493" t="s">
        <v>17</v>
      </c>
      <c r="J1493">
        <v>10.074999999999999</v>
      </c>
      <c r="K1493" t="s">
        <v>18</v>
      </c>
      <c r="L1493">
        <v>1318</v>
      </c>
      <c r="N1493" t="s">
        <v>36</v>
      </c>
      <c r="O1493" t="s">
        <v>20</v>
      </c>
      <c r="P1493" t="s">
        <v>16</v>
      </c>
      <c r="T1493">
        <f t="shared" si="27"/>
        <v>13278.849999999999</v>
      </c>
    </row>
    <row r="1494" spans="1:20" x14ac:dyDescent="0.2">
      <c r="A1494" t="s">
        <v>15</v>
      </c>
      <c r="B1494" s="9">
        <v>36871</v>
      </c>
      <c r="C1494" s="9">
        <v>36872</v>
      </c>
      <c r="D1494" s="9">
        <v>36873</v>
      </c>
      <c r="E1494">
        <v>527269</v>
      </c>
      <c r="F1494">
        <v>679647</v>
      </c>
      <c r="G1494" t="s">
        <v>16</v>
      </c>
      <c r="H1494">
        <v>58669</v>
      </c>
      <c r="I1494" t="s">
        <v>17</v>
      </c>
      <c r="J1494">
        <v>9.8350000000000009</v>
      </c>
      <c r="K1494" t="s">
        <v>18</v>
      </c>
      <c r="L1494">
        <v>5000</v>
      </c>
      <c r="N1494" t="s">
        <v>27</v>
      </c>
      <c r="O1494" t="s">
        <v>20</v>
      </c>
      <c r="P1494" t="s">
        <v>16</v>
      </c>
      <c r="T1494">
        <f t="shared" si="27"/>
        <v>49175.000000000007</v>
      </c>
    </row>
    <row r="1495" spans="1:20" x14ac:dyDescent="0.2">
      <c r="A1495" t="s">
        <v>15</v>
      </c>
      <c r="B1495" s="9">
        <v>36871</v>
      </c>
      <c r="C1495" s="9">
        <v>36872</v>
      </c>
      <c r="D1495" s="9">
        <v>36873</v>
      </c>
      <c r="E1495">
        <v>527271</v>
      </c>
      <c r="F1495">
        <v>679648</v>
      </c>
      <c r="G1495" t="s">
        <v>16</v>
      </c>
      <c r="H1495">
        <v>64141</v>
      </c>
      <c r="I1495" t="s">
        <v>17</v>
      </c>
      <c r="J1495">
        <v>9.44</v>
      </c>
      <c r="K1495" t="s">
        <v>18</v>
      </c>
      <c r="L1495">
        <v>2259</v>
      </c>
      <c r="N1495" t="s">
        <v>37</v>
      </c>
      <c r="O1495" t="s">
        <v>20</v>
      </c>
      <c r="P1495" t="s">
        <v>16</v>
      </c>
      <c r="T1495">
        <f t="shared" si="27"/>
        <v>21324.959999999999</v>
      </c>
    </row>
    <row r="1496" spans="1:20" x14ac:dyDescent="0.2">
      <c r="A1496" t="s">
        <v>15</v>
      </c>
      <c r="B1496" s="9">
        <v>36871</v>
      </c>
      <c r="C1496" s="9">
        <v>36872</v>
      </c>
      <c r="D1496" s="9">
        <v>36873</v>
      </c>
      <c r="E1496">
        <v>527274</v>
      </c>
      <c r="F1496">
        <v>679651</v>
      </c>
      <c r="G1496" t="s">
        <v>16</v>
      </c>
      <c r="H1496">
        <v>18</v>
      </c>
      <c r="I1496" t="s">
        <v>17</v>
      </c>
      <c r="J1496">
        <v>9.68</v>
      </c>
      <c r="K1496" t="s">
        <v>18</v>
      </c>
      <c r="L1496">
        <v>5000</v>
      </c>
      <c r="N1496" t="s">
        <v>38</v>
      </c>
      <c r="O1496" t="s">
        <v>20</v>
      </c>
      <c r="P1496" t="s">
        <v>16</v>
      </c>
      <c r="T1496">
        <f t="shared" si="27"/>
        <v>48400</v>
      </c>
    </row>
    <row r="1497" spans="1:20" x14ac:dyDescent="0.2">
      <c r="A1497" t="s">
        <v>15</v>
      </c>
      <c r="B1497" s="9">
        <v>36871</v>
      </c>
      <c r="C1497" s="9">
        <v>36872</v>
      </c>
      <c r="D1497" s="9">
        <v>36873</v>
      </c>
      <c r="E1497">
        <v>527277</v>
      </c>
      <c r="F1497">
        <v>679654</v>
      </c>
      <c r="G1497" t="s">
        <v>16</v>
      </c>
      <c r="H1497">
        <v>208</v>
      </c>
      <c r="I1497" t="s">
        <v>17</v>
      </c>
      <c r="J1497">
        <v>11.65</v>
      </c>
      <c r="K1497" t="s">
        <v>18</v>
      </c>
      <c r="L1497">
        <v>9000</v>
      </c>
      <c r="N1497" t="s">
        <v>19</v>
      </c>
      <c r="O1497" t="s">
        <v>20</v>
      </c>
      <c r="P1497" t="s">
        <v>16</v>
      </c>
      <c r="T1497">
        <f t="shared" si="27"/>
        <v>104850</v>
      </c>
    </row>
    <row r="1498" spans="1:20" x14ac:dyDescent="0.2">
      <c r="A1498" t="s">
        <v>15</v>
      </c>
      <c r="B1498" s="9">
        <v>36871</v>
      </c>
      <c r="C1498" s="9">
        <v>36872</v>
      </c>
      <c r="D1498" s="9">
        <v>36873</v>
      </c>
      <c r="E1498">
        <v>527278</v>
      </c>
      <c r="F1498">
        <v>679655</v>
      </c>
      <c r="G1498" t="s">
        <v>16</v>
      </c>
      <c r="H1498">
        <v>54979</v>
      </c>
      <c r="I1498" t="s">
        <v>17</v>
      </c>
      <c r="J1498">
        <v>10.51</v>
      </c>
      <c r="K1498" t="s">
        <v>18</v>
      </c>
      <c r="L1498">
        <v>8692</v>
      </c>
      <c r="N1498" t="s">
        <v>67</v>
      </c>
      <c r="O1498" t="s">
        <v>20</v>
      </c>
      <c r="P1498" t="s">
        <v>16</v>
      </c>
      <c r="T1498">
        <f t="shared" si="27"/>
        <v>91352.92</v>
      </c>
    </row>
    <row r="1499" spans="1:20" x14ac:dyDescent="0.2">
      <c r="A1499" t="s">
        <v>15</v>
      </c>
      <c r="B1499" s="9">
        <v>36871</v>
      </c>
      <c r="C1499" s="9">
        <v>36872</v>
      </c>
      <c r="D1499" s="9">
        <v>36873</v>
      </c>
      <c r="E1499">
        <v>527279</v>
      </c>
      <c r="F1499">
        <v>679656</v>
      </c>
      <c r="G1499" t="s">
        <v>16</v>
      </c>
      <c r="H1499">
        <v>18</v>
      </c>
      <c r="I1499" t="s">
        <v>17</v>
      </c>
      <c r="J1499">
        <v>9.69</v>
      </c>
      <c r="K1499" t="s">
        <v>18</v>
      </c>
      <c r="L1499">
        <v>3420</v>
      </c>
      <c r="N1499" t="s">
        <v>38</v>
      </c>
      <c r="O1499" t="s">
        <v>20</v>
      </c>
      <c r="P1499" t="s">
        <v>16</v>
      </c>
      <c r="T1499">
        <f t="shared" si="27"/>
        <v>33139.799999999996</v>
      </c>
    </row>
    <row r="1500" spans="1:20" x14ac:dyDescent="0.2">
      <c r="A1500" t="s">
        <v>15</v>
      </c>
      <c r="B1500" s="9">
        <v>36871</v>
      </c>
      <c r="C1500" s="9">
        <v>36872</v>
      </c>
      <c r="D1500" s="9">
        <v>36873</v>
      </c>
      <c r="E1500">
        <v>527281</v>
      </c>
      <c r="F1500">
        <v>679662</v>
      </c>
      <c r="G1500" t="s">
        <v>16</v>
      </c>
      <c r="H1500">
        <v>58669</v>
      </c>
      <c r="I1500" t="s">
        <v>17</v>
      </c>
      <c r="J1500">
        <v>9.83</v>
      </c>
      <c r="K1500" t="s">
        <v>18</v>
      </c>
      <c r="L1500">
        <v>5000</v>
      </c>
      <c r="N1500" t="s">
        <v>27</v>
      </c>
      <c r="O1500" t="s">
        <v>20</v>
      </c>
      <c r="P1500" t="s">
        <v>16</v>
      </c>
      <c r="T1500">
        <f t="shared" si="27"/>
        <v>49150</v>
      </c>
    </row>
    <row r="1501" spans="1:20" x14ac:dyDescent="0.2">
      <c r="A1501" t="s">
        <v>15</v>
      </c>
      <c r="B1501" s="9">
        <v>36871</v>
      </c>
      <c r="C1501" s="9">
        <v>36872</v>
      </c>
      <c r="D1501" s="9">
        <v>36873</v>
      </c>
      <c r="E1501">
        <v>527282</v>
      </c>
      <c r="F1501">
        <v>679663</v>
      </c>
      <c r="G1501" t="s">
        <v>16</v>
      </c>
      <c r="H1501">
        <v>31699</v>
      </c>
      <c r="I1501" t="s">
        <v>17</v>
      </c>
      <c r="J1501">
        <v>9.59</v>
      </c>
      <c r="K1501" t="s">
        <v>18</v>
      </c>
      <c r="L1501">
        <v>5000</v>
      </c>
      <c r="N1501" t="s">
        <v>35</v>
      </c>
      <c r="O1501" t="s">
        <v>20</v>
      </c>
      <c r="P1501" t="s">
        <v>16</v>
      </c>
      <c r="T1501">
        <f t="shared" si="27"/>
        <v>47950</v>
      </c>
    </row>
    <row r="1502" spans="1:20" x14ac:dyDescent="0.2">
      <c r="A1502" t="s">
        <v>15</v>
      </c>
      <c r="B1502" s="9">
        <v>36871</v>
      </c>
      <c r="C1502" s="9">
        <v>36872</v>
      </c>
      <c r="D1502" s="9">
        <v>36873</v>
      </c>
      <c r="E1502">
        <v>527284</v>
      </c>
      <c r="F1502">
        <v>0</v>
      </c>
      <c r="G1502" t="s">
        <v>16</v>
      </c>
      <c r="H1502">
        <v>2532</v>
      </c>
      <c r="I1502" t="s">
        <v>17</v>
      </c>
      <c r="J1502">
        <v>1.0000000000000001E-5</v>
      </c>
      <c r="K1502" t="s">
        <v>18</v>
      </c>
      <c r="L1502">
        <v>50000</v>
      </c>
      <c r="N1502" t="s">
        <v>19</v>
      </c>
      <c r="O1502" t="s">
        <v>20</v>
      </c>
      <c r="P1502" t="s">
        <v>16</v>
      </c>
      <c r="T1502">
        <f t="shared" si="27"/>
        <v>0.5</v>
      </c>
    </row>
    <row r="1503" spans="1:20" x14ac:dyDescent="0.2">
      <c r="A1503" t="s">
        <v>15</v>
      </c>
      <c r="B1503" s="9">
        <v>36871</v>
      </c>
      <c r="C1503" s="9">
        <v>36872</v>
      </c>
      <c r="D1503" s="9">
        <v>36873</v>
      </c>
      <c r="E1503">
        <v>527285</v>
      </c>
      <c r="F1503">
        <v>679667</v>
      </c>
      <c r="G1503" t="s">
        <v>16</v>
      </c>
      <c r="H1503">
        <v>31699</v>
      </c>
      <c r="I1503" t="s">
        <v>17</v>
      </c>
      <c r="J1503">
        <v>9.8000000000000007</v>
      </c>
      <c r="K1503" t="s">
        <v>18</v>
      </c>
      <c r="L1503">
        <v>15000</v>
      </c>
      <c r="N1503" t="s">
        <v>24</v>
      </c>
      <c r="O1503" t="s">
        <v>20</v>
      </c>
      <c r="P1503" t="s">
        <v>16</v>
      </c>
      <c r="T1503">
        <f t="shared" si="27"/>
        <v>147000</v>
      </c>
    </row>
    <row r="1504" spans="1:20" x14ac:dyDescent="0.2">
      <c r="A1504" t="s">
        <v>15</v>
      </c>
      <c r="B1504" s="9">
        <v>36871</v>
      </c>
      <c r="C1504" s="9">
        <v>36872</v>
      </c>
      <c r="D1504" s="9">
        <v>36873</v>
      </c>
      <c r="E1504">
        <v>527289</v>
      </c>
      <c r="F1504">
        <v>679670</v>
      </c>
      <c r="G1504" t="s">
        <v>16</v>
      </c>
      <c r="H1504">
        <v>3022</v>
      </c>
      <c r="I1504" t="s">
        <v>17</v>
      </c>
      <c r="J1504">
        <v>10.51</v>
      </c>
      <c r="K1504" t="s">
        <v>18</v>
      </c>
      <c r="L1504">
        <v>11017</v>
      </c>
      <c r="N1504" t="s">
        <v>67</v>
      </c>
      <c r="O1504" t="s">
        <v>20</v>
      </c>
      <c r="P1504" t="s">
        <v>16</v>
      </c>
      <c r="T1504">
        <f t="shared" si="27"/>
        <v>115788.67</v>
      </c>
    </row>
    <row r="1505" spans="1:20" x14ac:dyDescent="0.2">
      <c r="A1505" t="s">
        <v>15</v>
      </c>
      <c r="B1505" s="9">
        <v>36871</v>
      </c>
      <c r="C1505" s="9">
        <v>36872</v>
      </c>
      <c r="D1505" s="9">
        <v>36873</v>
      </c>
      <c r="E1505">
        <v>527290</v>
      </c>
      <c r="F1505">
        <v>679672</v>
      </c>
      <c r="G1505" t="s">
        <v>16</v>
      </c>
      <c r="H1505">
        <v>50531</v>
      </c>
      <c r="I1505" t="s">
        <v>17</v>
      </c>
      <c r="J1505">
        <v>9.6850000000000005</v>
      </c>
      <c r="K1505" t="s">
        <v>18</v>
      </c>
      <c r="L1505">
        <v>10000</v>
      </c>
      <c r="N1505" t="s">
        <v>33</v>
      </c>
      <c r="O1505" t="s">
        <v>20</v>
      </c>
      <c r="P1505" t="s">
        <v>16</v>
      </c>
      <c r="T1505">
        <f t="shared" si="27"/>
        <v>96850</v>
      </c>
    </row>
    <row r="1506" spans="1:20" x14ac:dyDescent="0.2">
      <c r="A1506" t="s">
        <v>15</v>
      </c>
      <c r="B1506" s="9">
        <v>36871</v>
      </c>
      <c r="C1506" s="9">
        <v>36872</v>
      </c>
      <c r="D1506" s="9">
        <v>36873</v>
      </c>
      <c r="E1506">
        <v>527291</v>
      </c>
      <c r="F1506">
        <v>679674</v>
      </c>
      <c r="G1506" t="s">
        <v>16</v>
      </c>
      <c r="H1506">
        <v>26476</v>
      </c>
      <c r="I1506" t="s">
        <v>17</v>
      </c>
      <c r="J1506">
        <v>10.47</v>
      </c>
      <c r="K1506" t="s">
        <v>18</v>
      </c>
      <c r="L1506">
        <v>2000</v>
      </c>
      <c r="N1506" t="s">
        <v>46</v>
      </c>
      <c r="O1506" t="s">
        <v>20</v>
      </c>
      <c r="P1506" t="s">
        <v>16</v>
      </c>
      <c r="T1506">
        <f t="shared" si="27"/>
        <v>20940</v>
      </c>
    </row>
    <row r="1507" spans="1:20" x14ac:dyDescent="0.2">
      <c r="A1507" t="s">
        <v>15</v>
      </c>
      <c r="B1507" s="9">
        <v>36871</v>
      </c>
      <c r="C1507" s="9">
        <v>36872</v>
      </c>
      <c r="D1507" s="9">
        <v>36873</v>
      </c>
      <c r="E1507">
        <v>527293</v>
      </c>
      <c r="F1507">
        <v>679675</v>
      </c>
      <c r="G1507" t="s">
        <v>16</v>
      </c>
      <c r="H1507">
        <v>61981</v>
      </c>
      <c r="I1507" t="s">
        <v>17</v>
      </c>
      <c r="J1507">
        <v>10.52</v>
      </c>
      <c r="K1507" t="s">
        <v>18</v>
      </c>
      <c r="L1507">
        <v>5000</v>
      </c>
      <c r="N1507" t="s">
        <v>67</v>
      </c>
      <c r="O1507" t="s">
        <v>20</v>
      </c>
      <c r="P1507" t="s">
        <v>16</v>
      </c>
      <c r="T1507">
        <f t="shared" si="27"/>
        <v>52600</v>
      </c>
    </row>
    <row r="1508" spans="1:20" x14ac:dyDescent="0.2">
      <c r="A1508" t="s">
        <v>15</v>
      </c>
      <c r="B1508" s="9">
        <v>36871</v>
      </c>
      <c r="C1508" s="9">
        <v>36872</v>
      </c>
      <c r="D1508" s="9">
        <v>36873</v>
      </c>
      <c r="E1508">
        <v>527294</v>
      </c>
      <c r="F1508">
        <v>0</v>
      </c>
      <c r="G1508" t="s">
        <v>16</v>
      </c>
      <c r="H1508">
        <v>65268</v>
      </c>
      <c r="I1508" t="s">
        <v>17</v>
      </c>
      <c r="J1508">
        <v>9.6</v>
      </c>
      <c r="K1508" t="s">
        <v>18</v>
      </c>
      <c r="L1508">
        <v>2022</v>
      </c>
      <c r="N1508" t="s">
        <v>24</v>
      </c>
      <c r="O1508" t="s">
        <v>20</v>
      </c>
      <c r="P1508" t="s">
        <v>16</v>
      </c>
      <c r="T1508">
        <f t="shared" si="27"/>
        <v>19411.2</v>
      </c>
    </row>
    <row r="1509" spans="1:20" hidden="1" x14ac:dyDescent="0.2">
      <c r="A1509" t="s">
        <v>15</v>
      </c>
      <c r="B1509" s="9">
        <v>36871</v>
      </c>
      <c r="C1509" s="9">
        <v>36872</v>
      </c>
      <c r="D1509" s="9">
        <v>36892</v>
      </c>
      <c r="E1509">
        <v>527349</v>
      </c>
      <c r="F1509">
        <v>679736</v>
      </c>
      <c r="G1509" t="s">
        <v>16</v>
      </c>
      <c r="H1509">
        <v>56264</v>
      </c>
      <c r="I1509" t="s">
        <v>22</v>
      </c>
      <c r="J1509">
        <v>10.565</v>
      </c>
      <c r="K1509" t="s">
        <v>18</v>
      </c>
      <c r="L1509">
        <v>20000</v>
      </c>
      <c r="N1509" t="s">
        <v>46</v>
      </c>
      <c r="O1509" t="s">
        <v>20</v>
      </c>
      <c r="P1509" t="s">
        <v>16</v>
      </c>
    </row>
    <row r="1510" spans="1:20" x14ac:dyDescent="0.2">
      <c r="A1510" t="s">
        <v>15</v>
      </c>
      <c r="B1510" s="9">
        <v>36871</v>
      </c>
      <c r="C1510" s="9">
        <v>36872</v>
      </c>
      <c r="D1510" s="9">
        <v>36873</v>
      </c>
      <c r="E1510">
        <v>527296</v>
      </c>
      <c r="F1510">
        <v>679682</v>
      </c>
      <c r="G1510" t="s">
        <v>16</v>
      </c>
      <c r="H1510">
        <v>50848</v>
      </c>
      <c r="I1510" t="s">
        <v>17</v>
      </c>
      <c r="J1510">
        <v>9.8000000000000007</v>
      </c>
      <c r="K1510" t="s">
        <v>18</v>
      </c>
      <c r="L1510">
        <v>10000</v>
      </c>
      <c r="N1510" t="s">
        <v>53</v>
      </c>
      <c r="O1510" t="s">
        <v>20</v>
      </c>
      <c r="P1510" t="s">
        <v>16</v>
      </c>
      <c r="T1510">
        <f t="shared" ref="T1510:T1527" si="28">L1510*J1510</f>
        <v>98000</v>
      </c>
    </row>
    <row r="1511" spans="1:20" x14ac:dyDescent="0.2">
      <c r="A1511" t="s">
        <v>15</v>
      </c>
      <c r="B1511" s="9">
        <v>36871</v>
      </c>
      <c r="C1511" s="9">
        <v>36872</v>
      </c>
      <c r="D1511" s="9">
        <v>36873</v>
      </c>
      <c r="E1511">
        <v>527297</v>
      </c>
      <c r="F1511">
        <v>679684</v>
      </c>
      <c r="G1511" t="s">
        <v>16</v>
      </c>
      <c r="H1511">
        <v>49298</v>
      </c>
      <c r="I1511" t="s">
        <v>17</v>
      </c>
      <c r="J1511">
        <v>11</v>
      </c>
      <c r="K1511" t="s">
        <v>18</v>
      </c>
      <c r="L1511">
        <v>691</v>
      </c>
      <c r="N1511" t="s">
        <v>19</v>
      </c>
      <c r="O1511" t="s">
        <v>20</v>
      </c>
      <c r="P1511" t="s">
        <v>16</v>
      </c>
      <c r="T1511">
        <f t="shared" si="28"/>
        <v>7601</v>
      </c>
    </row>
    <row r="1512" spans="1:20" x14ac:dyDescent="0.2">
      <c r="A1512" t="s">
        <v>15</v>
      </c>
      <c r="B1512" s="9">
        <v>36871</v>
      </c>
      <c r="C1512" s="9">
        <v>36872</v>
      </c>
      <c r="D1512" s="9">
        <v>36873</v>
      </c>
      <c r="E1512">
        <v>527298</v>
      </c>
      <c r="F1512">
        <v>679685</v>
      </c>
      <c r="G1512" t="s">
        <v>16</v>
      </c>
      <c r="H1512">
        <v>3022</v>
      </c>
      <c r="I1512" t="s">
        <v>17</v>
      </c>
      <c r="J1512">
        <v>10.56</v>
      </c>
      <c r="K1512" t="s">
        <v>18</v>
      </c>
      <c r="L1512">
        <v>1983</v>
      </c>
      <c r="N1512" t="s">
        <v>67</v>
      </c>
      <c r="O1512" t="s">
        <v>20</v>
      </c>
      <c r="P1512" t="s">
        <v>16</v>
      </c>
      <c r="T1512">
        <f t="shared" si="28"/>
        <v>20940.48</v>
      </c>
    </row>
    <row r="1513" spans="1:20" x14ac:dyDescent="0.2">
      <c r="A1513" t="s">
        <v>15</v>
      </c>
      <c r="B1513" s="9">
        <v>36871</v>
      </c>
      <c r="C1513" s="9">
        <v>36872</v>
      </c>
      <c r="D1513" s="9">
        <v>36873</v>
      </c>
      <c r="E1513">
        <v>527299</v>
      </c>
      <c r="F1513">
        <v>679687</v>
      </c>
      <c r="G1513" t="s">
        <v>16</v>
      </c>
      <c r="H1513">
        <v>61981</v>
      </c>
      <c r="I1513" t="s">
        <v>17</v>
      </c>
      <c r="J1513">
        <v>9.5299999999999994</v>
      </c>
      <c r="K1513" t="s">
        <v>18</v>
      </c>
      <c r="L1513">
        <v>5000</v>
      </c>
      <c r="N1513" t="s">
        <v>31</v>
      </c>
      <c r="O1513" t="s">
        <v>20</v>
      </c>
      <c r="P1513" t="s">
        <v>16</v>
      </c>
      <c r="T1513">
        <f t="shared" si="28"/>
        <v>47650</v>
      </c>
    </row>
    <row r="1514" spans="1:20" x14ac:dyDescent="0.2">
      <c r="A1514" t="s">
        <v>15</v>
      </c>
      <c r="B1514" s="9">
        <v>36871</v>
      </c>
      <c r="C1514" s="9">
        <v>36872</v>
      </c>
      <c r="D1514" s="9">
        <v>36873</v>
      </c>
      <c r="E1514">
        <v>527300</v>
      </c>
      <c r="F1514">
        <v>679688</v>
      </c>
      <c r="G1514" t="s">
        <v>16</v>
      </c>
      <c r="H1514">
        <v>51389</v>
      </c>
      <c r="I1514" t="s">
        <v>17</v>
      </c>
      <c r="J1514">
        <v>10.44</v>
      </c>
      <c r="K1514" t="s">
        <v>18</v>
      </c>
      <c r="L1514">
        <v>4000</v>
      </c>
      <c r="N1514" t="s">
        <v>46</v>
      </c>
      <c r="O1514" t="s">
        <v>20</v>
      </c>
      <c r="P1514" t="s">
        <v>16</v>
      </c>
      <c r="T1514">
        <f t="shared" si="28"/>
        <v>41760</v>
      </c>
    </row>
    <row r="1515" spans="1:20" x14ac:dyDescent="0.2">
      <c r="A1515" t="s">
        <v>15</v>
      </c>
      <c r="B1515" s="9">
        <v>36871</v>
      </c>
      <c r="C1515" s="9">
        <v>36872</v>
      </c>
      <c r="D1515" s="9">
        <v>36873</v>
      </c>
      <c r="E1515">
        <v>527301</v>
      </c>
      <c r="F1515">
        <v>679689</v>
      </c>
      <c r="G1515" t="s">
        <v>16</v>
      </c>
      <c r="H1515">
        <v>62604</v>
      </c>
      <c r="I1515" t="s">
        <v>17</v>
      </c>
      <c r="J1515">
        <v>10.56</v>
      </c>
      <c r="K1515" t="s">
        <v>18</v>
      </c>
      <c r="L1515">
        <v>2175</v>
      </c>
      <c r="N1515" t="s">
        <v>67</v>
      </c>
      <c r="O1515" t="s">
        <v>20</v>
      </c>
      <c r="P1515" t="s">
        <v>16</v>
      </c>
      <c r="T1515">
        <f t="shared" si="28"/>
        <v>22968</v>
      </c>
    </row>
    <row r="1516" spans="1:20" x14ac:dyDescent="0.2">
      <c r="A1516" t="s">
        <v>15</v>
      </c>
      <c r="B1516" s="9">
        <v>36871</v>
      </c>
      <c r="C1516" s="9">
        <v>36872</v>
      </c>
      <c r="D1516" s="9">
        <v>36873</v>
      </c>
      <c r="E1516">
        <v>527305</v>
      </c>
      <c r="F1516">
        <v>679694</v>
      </c>
      <c r="G1516" t="s">
        <v>16</v>
      </c>
      <c r="H1516">
        <v>26476</v>
      </c>
      <c r="I1516" t="s">
        <v>17</v>
      </c>
      <c r="J1516">
        <v>9.35</v>
      </c>
      <c r="K1516" t="s">
        <v>18</v>
      </c>
      <c r="L1516">
        <v>5000</v>
      </c>
      <c r="N1516" t="s">
        <v>62</v>
      </c>
      <c r="O1516" t="s">
        <v>20</v>
      </c>
      <c r="P1516" t="s">
        <v>16</v>
      </c>
      <c r="T1516">
        <f t="shared" si="28"/>
        <v>46750</v>
      </c>
    </row>
    <row r="1517" spans="1:20" x14ac:dyDescent="0.2">
      <c r="A1517" t="s">
        <v>15</v>
      </c>
      <c r="B1517" s="9">
        <v>36871</v>
      </c>
      <c r="C1517" s="9">
        <v>36872</v>
      </c>
      <c r="D1517" s="9">
        <v>36873</v>
      </c>
      <c r="E1517">
        <v>527307</v>
      </c>
      <c r="F1517">
        <v>679696</v>
      </c>
      <c r="G1517" t="s">
        <v>16</v>
      </c>
      <c r="H1517">
        <v>72297</v>
      </c>
      <c r="I1517" t="s">
        <v>17</v>
      </c>
      <c r="J1517">
        <v>9.5500000000000007</v>
      </c>
      <c r="K1517" t="s">
        <v>18</v>
      </c>
      <c r="L1517">
        <v>5000</v>
      </c>
      <c r="N1517" t="s">
        <v>31</v>
      </c>
      <c r="O1517" t="s">
        <v>20</v>
      </c>
      <c r="P1517" t="s">
        <v>16</v>
      </c>
      <c r="T1517">
        <f t="shared" si="28"/>
        <v>47750</v>
      </c>
    </row>
    <row r="1518" spans="1:20" x14ac:dyDescent="0.2">
      <c r="A1518" t="s">
        <v>15</v>
      </c>
      <c r="B1518" s="9">
        <v>36871</v>
      </c>
      <c r="C1518" s="9">
        <v>36872</v>
      </c>
      <c r="D1518" s="9">
        <v>36873</v>
      </c>
      <c r="E1518">
        <v>527308</v>
      </c>
      <c r="F1518">
        <v>679697</v>
      </c>
      <c r="G1518" t="s">
        <v>16</v>
      </c>
      <c r="H1518">
        <v>54098</v>
      </c>
      <c r="I1518" t="s">
        <v>17</v>
      </c>
      <c r="J1518">
        <v>9.82</v>
      </c>
      <c r="K1518" t="s">
        <v>18</v>
      </c>
      <c r="L1518">
        <v>2900</v>
      </c>
      <c r="N1518" t="s">
        <v>44</v>
      </c>
      <c r="O1518" t="s">
        <v>20</v>
      </c>
      <c r="P1518" t="s">
        <v>16</v>
      </c>
      <c r="T1518">
        <f t="shared" si="28"/>
        <v>28478</v>
      </c>
    </row>
    <row r="1519" spans="1:20" x14ac:dyDescent="0.2">
      <c r="A1519" t="s">
        <v>15</v>
      </c>
      <c r="B1519" s="9">
        <v>36871</v>
      </c>
      <c r="C1519" s="9">
        <v>36872</v>
      </c>
      <c r="D1519" s="9">
        <v>36873</v>
      </c>
      <c r="E1519">
        <v>527309</v>
      </c>
      <c r="F1519">
        <v>679698</v>
      </c>
      <c r="G1519" t="s">
        <v>16</v>
      </c>
      <c r="H1519">
        <v>69174</v>
      </c>
      <c r="I1519" t="s">
        <v>17</v>
      </c>
      <c r="J1519">
        <v>10.45</v>
      </c>
      <c r="K1519" t="s">
        <v>18</v>
      </c>
      <c r="L1519">
        <v>4000</v>
      </c>
      <c r="N1519" t="s">
        <v>46</v>
      </c>
      <c r="O1519" t="s">
        <v>20</v>
      </c>
      <c r="P1519" t="s">
        <v>16</v>
      </c>
      <c r="T1519">
        <f t="shared" si="28"/>
        <v>41800</v>
      </c>
    </row>
    <row r="1520" spans="1:20" x14ac:dyDescent="0.2">
      <c r="A1520" t="s">
        <v>15</v>
      </c>
      <c r="B1520" s="9">
        <v>36871</v>
      </c>
      <c r="C1520" s="9">
        <v>36872</v>
      </c>
      <c r="D1520" s="9">
        <v>36873</v>
      </c>
      <c r="E1520">
        <v>527310</v>
      </c>
      <c r="F1520">
        <v>679699</v>
      </c>
      <c r="G1520" t="s">
        <v>16</v>
      </c>
      <c r="H1520">
        <v>5665</v>
      </c>
      <c r="I1520" t="s">
        <v>17</v>
      </c>
      <c r="J1520">
        <v>9.67</v>
      </c>
      <c r="K1520" t="s">
        <v>18</v>
      </c>
      <c r="L1520">
        <v>5000</v>
      </c>
      <c r="N1520" t="s">
        <v>47</v>
      </c>
      <c r="O1520" t="s">
        <v>20</v>
      </c>
      <c r="P1520" t="s">
        <v>16</v>
      </c>
      <c r="T1520">
        <f t="shared" si="28"/>
        <v>48350</v>
      </c>
    </row>
    <row r="1521" spans="1:20" x14ac:dyDescent="0.2">
      <c r="A1521" t="s">
        <v>15</v>
      </c>
      <c r="B1521" s="9">
        <v>36871</v>
      </c>
      <c r="C1521" s="9">
        <v>36872</v>
      </c>
      <c r="D1521" s="9">
        <v>36873</v>
      </c>
      <c r="E1521">
        <v>527313</v>
      </c>
      <c r="F1521">
        <v>0</v>
      </c>
      <c r="G1521" t="s">
        <v>16</v>
      </c>
      <c r="H1521">
        <v>49158</v>
      </c>
      <c r="I1521" t="s">
        <v>17</v>
      </c>
      <c r="J1521">
        <v>11.5</v>
      </c>
      <c r="K1521" t="s">
        <v>18</v>
      </c>
      <c r="L1521">
        <v>5000</v>
      </c>
      <c r="N1521" t="s">
        <v>65</v>
      </c>
      <c r="O1521" t="s">
        <v>20</v>
      </c>
      <c r="P1521" t="s">
        <v>16</v>
      </c>
      <c r="T1521">
        <f t="shared" si="28"/>
        <v>57500</v>
      </c>
    </row>
    <row r="1522" spans="1:20" x14ac:dyDescent="0.2">
      <c r="A1522" t="s">
        <v>15</v>
      </c>
      <c r="B1522" s="9">
        <v>36871</v>
      </c>
      <c r="C1522" s="9">
        <v>36872</v>
      </c>
      <c r="D1522" s="9">
        <v>36873</v>
      </c>
      <c r="E1522">
        <v>527314</v>
      </c>
      <c r="F1522">
        <v>679701</v>
      </c>
      <c r="G1522" t="s">
        <v>16</v>
      </c>
      <c r="H1522">
        <v>232</v>
      </c>
      <c r="I1522" t="s">
        <v>17</v>
      </c>
      <c r="J1522">
        <v>10</v>
      </c>
      <c r="K1522" t="s">
        <v>18</v>
      </c>
      <c r="L1522">
        <v>10000</v>
      </c>
      <c r="N1522" t="s">
        <v>26</v>
      </c>
      <c r="O1522" t="s">
        <v>20</v>
      </c>
      <c r="P1522" t="s">
        <v>16</v>
      </c>
      <c r="T1522">
        <f t="shared" si="28"/>
        <v>100000</v>
      </c>
    </row>
    <row r="1523" spans="1:20" x14ac:dyDescent="0.2">
      <c r="A1523" t="s">
        <v>15</v>
      </c>
      <c r="B1523" s="9">
        <v>36871</v>
      </c>
      <c r="C1523" s="9">
        <v>36872</v>
      </c>
      <c r="D1523" s="9">
        <v>36873</v>
      </c>
      <c r="E1523">
        <v>527315</v>
      </c>
      <c r="F1523">
        <v>679702</v>
      </c>
      <c r="G1523" t="s">
        <v>16</v>
      </c>
      <c r="H1523">
        <v>31699</v>
      </c>
      <c r="I1523" t="s">
        <v>17</v>
      </c>
      <c r="J1523">
        <v>9.77</v>
      </c>
      <c r="K1523" t="s">
        <v>18</v>
      </c>
      <c r="L1523">
        <v>10000</v>
      </c>
      <c r="N1523" t="s">
        <v>53</v>
      </c>
      <c r="O1523" t="s">
        <v>20</v>
      </c>
      <c r="P1523" t="s">
        <v>16</v>
      </c>
      <c r="T1523">
        <f t="shared" si="28"/>
        <v>97700</v>
      </c>
    </row>
    <row r="1524" spans="1:20" x14ac:dyDescent="0.2">
      <c r="A1524" t="s">
        <v>15</v>
      </c>
      <c r="B1524" s="9">
        <v>36871</v>
      </c>
      <c r="C1524" s="9">
        <v>36872</v>
      </c>
      <c r="D1524" s="9">
        <v>36873</v>
      </c>
      <c r="E1524">
        <v>527316</v>
      </c>
      <c r="F1524">
        <v>679703</v>
      </c>
      <c r="G1524" t="s">
        <v>16</v>
      </c>
      <c r="H1524">
        <v>65668</v>
      </c>
      <c r="I1524" t="s">
        <v>17</v>
      </c>
      <c r="J1524">
        <v>10.8</v>
      </c>
      <c r="K1524" t="s">
        <v>18</v>
      </c>
      <c r="L1524">
        <v>254</v>
      </c>
      <c r="N1524" t="s">
        <v>19</v>
      </c>
      <c r="O1524" t="s">
        <v>20</v>
      </c>
      <c r="P1524" t="s">
        <v>16</v>
      </c>
      <c r="T1524">
        <f t="shared" si="28"/>
        <v>2743.2000000000003</v>
      </c>
    </row>
    <row r="1525" spans="1:20" x14ac:dyDescent="0.2">
      <c r="A1525" t="s">
        <v>15</v>
      </c>
      <c r="B1525" s="9">
        <v>36871</v>
      </c>
      <c r="C1525" s="9">
        <v>36872</v>
      </c>
      <c r="D1525" s="9">
        <v>36873</v>
      </c>
      <c r="E1525">
        <v>527318</v>
      </c>
      <c r="F1525">
        <v>679707</v>
      </c>
      <c r="G1525" t="s">
        <v>16</v>
      </c>
      <c r="H1525">
        <v>58402</v>
      </c>
      <c r="I1525" t="s">
        <v>17</v>
      </c>
      <c r="J1525">
        <v>10.45</v>
      </c>
      <c r="K1525" t="s">
        <v>18</v>
      </c>
      <c r="L1525">
        <v>5000</v>
      </c>
      <c r="N1525" t="s">
        <v>46</v>
      </c>
      <c r="O1525" t="s">
        <v>20</v>
      </c>
      <c r="P1525" t="s">
        <v>16</v>
      </c>
      <c r="T1525">
        <f t="shared" si="28"/>
        <v>52250</v>
      </c>
    </row>
    <row r="1526" spans="1:20" x14ac:dyDescent="0.2">
      <c r="A1526" t="s">
        <v>15</v>
      </c>
      <c r="B1526" s="9">
        <v>36871</v>
      </c>
      <c r="C1526" s="9">
        <v>36872</v>
      </c>
      <c r="D1526" s="9">
        <v>36873</v>
      </c>
      <c r="E1526">
        <v>527323</v>
      </c>
      <c r="F1526">
        <v>679711</v>
      </c>
      <c r="G1526" t="s">
        <v>16</v>
      </c>
      <c r="H1526">
        <v>52577</v>
      </c>
      <c r="I1526" t="s">
        <v>17</v>
      </c>
      <c r="J1526">
        <v>9.68</v>
      </c>
      <c r="K1526" t="s">
        <v>18</v>
      </c>
      <c r="L1526">
        <v>2500</v>
      </c>
      <c r="N1526" t="s">
        <v>47</v>
      </c>
      <c r="O1526" t="s">
        <v>20</v>
      </c>
      <c r="P1526" t="s">
        <v>16</v>
      </c>
      <c r="T1526">
        <f t="shared" si="28"/>
        <v>24200</v>
      </c>
    </row>
    <row r="1527" spans="1:20" x14ac:dyDescent="0.2">
      <c r="A1527" t="s">
        <v>15</v>
      </c>
      <c r="B1527" s="9">
        <v>36871</v>
      </c>
      <c r="C1527" s="9">
        <v>36872</v>
      </c>
      <c r="D1527" s="9">
        <v>36873</v>
      </c>
      <c r="E1527">
        <v>527324</v>
      </c>
      <c r="F1527">
        <v>679712</v>
      </c>
      <c r="G1527" t="s">
        <v>16</v>
      </c>
      <c r="H1527">
        <v>29765</v>
      </c>
      <c r="I1527" t="s">
        <v>17</v>
      </c>
      <c r="J1527">
        <v>9.8000000000000007</v>
      </c>
      <c r="K1527" t="s">
        <v>18</v>
      </c>
      <c r="L1527">
        <v>1199</v>
      </c>
      <c r="N1527" t="s">
        <v>24</v>
      </c>
      <c r="O1527" t="s">
        <v>20</v>
      </c>
      <c r="P1527" t="s">
        <v>16</v>
      </c>
      <c r="T1527">
        <f t="shared" si="28"/>
        <v>11750.2</v>
      </c>
    </row>
    <row r="1528" spans="1:20" hidden="1" x14ac:dyDescent="0.2">
      <c r="A1528" t="s">
        <v>15</v>
      </c>
      <c r="B1528" s="9">
        <v>36871</v>
      </c>
      <c r="C1528" s="9">
        <v>36872</v>
      </c>
      <c r="D1528" s="9">
        <v>36892</v>
      </c>
      <c r="E1528">
        <v>527371</v>
      </c>
      <c r="F1528">
        <v>679783</v>
      </c>
      <c r="G1528" t="s">
        <v>16</v>
      </c>
      <c r="H1528">
        <v>56264</v>
      </c>
      <c r="I1528" t="s">
        <v>22</v>
      </c>
      <c r="J1528">
        <v>10.555</v>
      </c>
      <c r="K1528" t="s">
        <v>18</v>
      </c>
      <c r="L1528">
        <v>20000</v>
      </c>
      <c r="N1528" t="s">
        <v>46</v>
      </c>
      <c r="O1528" t="s">
        <v>20</v>
      </c>
      <c r="P1528" t="s">
        <v>16</v>
      </c>
    </row>
    <row r="1529" spans="1:20" x14ac:dyDescent="0.2">
      <c r="A1529" t="s">
        <v>15</v>
      </c>
      <c r="B1529" s="9">
        <v>36871</v>
      </c>
      <c r="C1529" s="9">
        <v>36872</v>
      </c>
      <c r="D1529" s="9">
        <v>36873</v>
      </c>
      <c r="E1529">
        <v>527326</v>
      </c>
      <c r="F1529">
        <v>679715</v>
      </c>
      <c r="G1529" t="s">
        <v>16</v>
      </c>
      <c r="H1529">
        <v>56264</v>
      </c>
      <c r="I1529" t="s">
        <v>17</v>
      </c>
      <c r="J1529">
        <v>10.46</v>
      </c>
      <c r="K1529" t="s">
        <v>18</v>
      </c>
      <c r="L1529">
        <v>10000</v>
      </c>
      <c r="N1529" t="s">
        <v>46</v>
      </c>
      <c r="O1529" t="s">
        <v>20</v>
      </c>
      <c r="P1529" t="s">
        <v>16</v>
      </c>
      <c r="T1529">
        <f t="shared" ref="T1529:T1540" si="29">L1529*J1529</f>
        <v>104600.00000000001</v>
      </c>
    </row>
    <row r="1530" spans="1:20" x14ac:dyDescent="0.2">
      <c r="A1530" t="s">
        <v>15</v>
      </c>
      <c r="B1530" s="9">
        <v>36871</v>
      </c>
      <c r="C1530" s="9">
        <v>36872</v>
      </c>
      <c r="D1530" s="9">
        <v>36873</v>
      </c>
      <c r="E1530">
        <v>527327</v>
      </c>
      <c r="F1530">
        <v>679716</v>
      </c>
      <c r="G1530" t="s">
        <v>16</v>
      </c>
      <c r="H1530">
        <v>26476</v>
      </c>
      <c r="I1530" t="s">
        <v>17</v>
      </c>
      <c r="J1530">
        <v>9.35</v>
      </c>
      <c r="K1530" t="s">
        <v>18</v>
      </c>
      <c r="L1530">
        <v>5000</v>
      </c>
      <c r="N1530" t="s">
        <v>62</v>
      </c>
      <c r="O1530" t="s">
        <v>20</v>
      </c>
      <c r="P1530" t="s">
        <v>16</v>
      </c>
      <c r="T1530">
        <f t="shared" si="29"/>
        <v>46750</v>
      </c>
    </row>
    <row r="1531" spans="1:20" x14ac:dyDescent="0.2">
      <c r="A1531" t="s">
        <v>15</v>
      </c>
      <c r="B1531" s="9">
        <v>36871</v>
      </c>
      <c r="C1531" s="9">
        <v>36872</v>
      </c>
      <c r="D1531" s="9">
        <v>36873</v>
      </c>
      <c r="E1531">
        <v>527328</v>
      </c>
      <c r="F1531">
        <v>679718</v>
      </c>
      <c r="G1531" t="s">
        <v>16</v>
      </c>
      <c r="H1531">
        <v>57399</v>
      </c>
      <c r="I1531" t="s">
        <v>17</v>
      </c>
      <c r="J1531">
        <v>9.74</v>
      </c>
      <c r="K1531" t="s">
        <v>18</v>
      </c>
      <c r="L1531">
        <v>10000</v>
      </c>
      <c r="N1531" t="s">
        <v>53</v>
      </c>
      <c r="O1531" t="s">
        <v>20</v>
      </c>
      <c r="P1531" t="s">
        <v>16</v>
      </c>
      <c r="T1531">
        <f t="shared" si="29"/>
        <v>97400</v>
      </c>
    </row>
    <row r="1532" spans="1:20" x14ac:dyDescent="0.2">
      <c r="A1532" t="s">
        <v>15</v>
      </c>
      <c r="B1532" s="9">
        <v>36871</v>
      </c>
      <c r="C1532" s="9">
        <v>36872</v>
      </c>
      <c r="D1532" s="9">
        <v>36873</v>
      </c>
      <c r="E1532">
        <v>527331</v>
      </c>
      <c r="F1532">
        <v>679719</v>
      </c>
      <c r="G1532" t="s">
        <v>16</v>
      </c>
      <c r="H1532">
        <v>18</v>
      </c>
      <c r="I1532" t="s">
        <v>17</v>
      </c>
      <c r="J1532">
        <v>9.4</v>
      </c>
      <c r="K1532" t="s">
        <v>18</v>
      </c>
      <c r="L1532">
        <v>2135</v>
      </c>
      <c r="N1532" t="s">
        <v>37</v>
      </c>
      <c r="O1532" t="s">
        <v>20</v>
      </c>
      <c r="P1532" t="s">
        <v>16</v>
      </c>
      <c r="T1532">
        <f t="shared" si="29"/>
        <v>20069</v>
      </c>
    </row>
    <row r="1533" spans="1:20" x14ac:dyDescent="0.2">
      <c r="A1533" t="s">
        <v>15</v>
      </c>
      <c r="B1533" s="9">
        <v>36871</v>
      </c>
      <c r="C1533" s="9">
        <v>36872</v>
      </c>
      <c r="D1533" s="9">
        <v>36873</v>
      </c>
      <c r="E1533">
        <v>527333</v>
      </c>
      <c r="F1533">
        <v>679721</v>
      </c>
      <c r="G1533" t="s">
        <v>16</v>
      </c>
      <c r="H1533">
        <v>52577</v>
      </c>
      <c r="I1533" t="s">
        <v>17</v>
      </c>
      <c r="J1533">
        <v>9.74</v>
      </c>
      <c r="K1533" t="s">
        <v>18</v>
      </c>
      <c r="L1533">
        <v>5000</v>
      </c>
      <c r="N1533" t="s">
        <v>53</v>
      </c>
      <c r="O1533" t="s">
        <v>20</v>
      </c>
      <c r="P1533" t="s">
        <v>16</v>
      </c>
      <c r="T1533">
        <f t="shared" si="29"/>
        <v>48700</v>
      </c>
    </row>
    <row r="1534" spans="1:20" x14ac:dyDescent="0.2">
      <c r="A1534" t="s">
        <v>15</v>
      </c>
      <c r="B1534" s="9">
        <v>36871</v>
      </c>
      <c r="C1534" s="9">
        <v>36872</v>
      </c>
      <c r="D1534" s="9">
        <v>36873</v>
      </c>
      <c r="E1534">
        <v>527336</v>
      </c>
      <c r="F1534">
        <v>679723</v>
      </c>
      <c r="G1534" t="s">
        <v>16</v>
      </c>
      <c r="H1534">
        <v>71223</v>
      </c>
      <c r="I1534" t="s">
        <v>17</v>
      </c>
      <c r="J1534">
        <v>9.68</v>
      </c>
      <c r="K1534" t="s">
        <v>18</v>
      </c>
      <c r="L1534">
        <v>2000</v>
      </c>
      <c r="N1534" t="s">
        <v>47</v>
      </c>
      <c r="O1534" t="s">
        <v>20</v>
      </c>
      <c r="P1534" t="s">
        <v>16</v>
      </c>
      <c r="T1534">
        <f t="shared" si="29"/>
        <v>19360</v>
      </c>
    </row>
    <row r="1535" spans="1:20" x14ac:dyDescent="0.2">
      <c r="A1535" t="s">
        <v>15</v>
      </c>
      <c r="B1535" s="9">
        <v>36871</v>
      </c>
      <c r="C1535" s="9">
        <v>36872</v>
      </c>
      <c r="D1535" s="9">
        <v>36873</v>
      </c>
      <c r="E1535">
        <v>527337</v>
      </c>
      <c r="F1535">
        <v>679724</v>
      </c>
      <c r="G1535" t="s">
        <v>16</v>
      </c>
      <c r="H1535">
        <v>45515</v>
      </c>
      <c r="I1535" t="s">
        <v>17</v>
      </c>
      <c r="J1535">
        <v>9.74</v>
      </c>
      <c r="K1535" t="s">
        <v>18</v>
      </c>
      <c r="L1535">
        <v>5000</v>
      </c>
      <c r="N1535" t="s">
        <v>53</v>
      </c>
      <c r="O1535" t="s">
        <v>20</v>
      </c>
      <c r="P1535" t="s">
        <v>16</v>
      </c>
      <c r="T1535">
        <f t="shared" si="29"/>
        <v>48700</v>
      </c>
    </row>
    <row r="1536" spans="1:20" x14ac:dyDescent="0.2">
      <c r="A1536" t="s">
        <v>15</v>
      </c>
      <c r="B1536" s="9">
        <v>36871</v>
      </c>
      <c r="C1536" s="9">
        <v>36872</v>
      </c>
      <c r="D1536" s="9">
        <v>36873</v>
      </c>
      <c r="E1536">
        <v>527338</v>
      </c>
      <c r="F1536">
        <v>679726</v>
      </c>
      <c r="G1536" t="s">
        <v>16</v>
      </c>
      <c r="H1536">
        <v>1901</v>
      </c>
      <c r="I1536" t="s">
        <v>17</v>
      </c>
      <c r="J1536">
        <v>10.15</v>
      </c>
      <c r="K1536" t="s">
        <v>18</v>
      </c>
      <c r="L1536">
        <v>550</v>
      </c>
      <c r="N1536" t="s">
        <v>19</v>
      </c>
      <c r="O1536" t="s">
        <v>20</v>
      </c>
      <c r="P1536" t="s">
        <v>16</v>
      </c>
      <c r="T1536">
        <f t="shared" si="29"/>
        <v>5582.5</v>
      </c>
    </row>
    <row r="1537" spans="1:20" x14ac:dyDescent="0.2">
      <c r="A1537" t="s">
        <v>15</v>
      </c>
      <c r="B1537" s="9">
        <v>36871</v>
      </c>
      <c r="C1537" s="9">
        <v>36872</v>
      </c>
      <c r="D1537" s="9">
        <v>36873</v>
      </c>
      <c r="E1537">
        <v>527339</v>
      </c>
      <c r="F1537">
        <v>679727</v>
      </c>
      <c r="G1537" t="s">
        <v>16</v>
      </c>
      <c r="H1537">
        <v>72297</v>
      </c>
      <c r="I1537" t="s">
        <v>17</v>
      </c>
      <c r="J1537">
        <v>9.5150000000000006</v>
      </c>
      <c r="K1537" t="s">
        <v>18</v>
      </c>
      <c r="L1537">
        <v>5000</v>
      </c>
      <c r="N1537" t="s">
        <v>70</v>
      </c>
      <c r="O1537" t="s">
        <v>20</v>
      </c>
      <c r="P1537" t="s">
        <v>16</v>
      </c>
      <c r="T1537">
        <f t="shared" si="29"/>
        <v>47575</v>
      </c>
    </row>
    <row r="1538" spans="1:20" x14ac:dyDescent="0.2">
      <c r="A1538" t="s">
        <v>15</v>
      </c>
      <c r="B1538" s="9">
        <v>36871</v>
      </c>
      <c r="C1538" s="9">
        <v>36872</v>
      </c>
      <c r="D1538" s="9">
        <v>36873</v>
      </c>
      <c r="E1538">
        <v>527340</v>
      </c>
      <c r="F1538">
        <v>679728</v>
      </c>
      <c r="G1538" t="s">
        <v>16</v>
      </c>
      <c r="H1538">
        <v>63597</v>
      </c>
      <c r="I1538" t="s">
        <v>17</v>
      </c>
      <c r="J1538">
        <v>9.8450000000000006</v>
      </c>
      <c r="K1538" t="s">
        <v>18</v>
      </c>
      <c r="L1538">
        <v>9000</v>
      </c>
      <c r="N1538" t="s">
        <v>41</v>
      </c>
      <c r="O1538" t="s">
        <v>20</v>
      </c>
      <c r="P1538" t="s">
        <v>16</v>
      </c>
      <c r="T1538">
        <f t="shared" si="29"/>
        <v>88605</v>
      </c>
    </row>
    <row r="1539" spans="1:20" x14ac:dyDescent="0.2">
      <c r="A1539" t="s">
        <v>15</v>
      </c>
      <c r="B1539" s="9">
        <v>36871</v>
      </c>
      <c r="C1539" s="9">
        <v>36872</v>
      </c>
      <c r="D1539" s="9">
        <v>36873</v>
      </c>
      <c r="E1539">
        <v>527343</v>
      </c>
      <c r="F1539">
        <v>679730</v>
      </c>
      <c r="G1539" t="s">
        <v>16</v>
      </c>
      <c r="H1539">
        <v>57399</v>
      </c>
      <c r="I1539" t="s">
        <v>17</v>
      </c>
      <c r="J1539">
        <v>9.74</v>
      </c>
      <c r="K1539" t="s">
        <v>18</v>
      </c>
      <c r="L1539">
        <v>10000</v>
      </c>
      <c r="N1539" t="s">
        <v>53</v>
      </c>
      <c r="O1539" t="s">
        <v>20</v>
      </c>
      <c r="P1539" t="s">
        <v>16</v>
      </c>
      <c r="T1539">
        <f t="shared" si="29"/>
        <v>97400</v>
      </c>
    </row>
    <row r="1540" spans="1:20" x14ac:dyDescent="0.2">
      <c r="A1540" t="s">
        <v>15</v>
      </c>
      <c r="B1540" s="9">
        <v>36871</v>
      </c>
      <c r="C1540" s="9">
        <v>36872</v>
      </c>
      <c r="D1540" s="9">
        <v>36873</v>
      </c>
      <c r="E1540">
        <v>527346</v>
      </c>
      <c r="F1540">
        <v>679733</v>
      </c>
      <c r="G1540" t="s">
        <v>16</v>
      </c>
      <c r="H1540">
        <v>237</v>
      </c>
      <c r="I1540" t="s">
        <v>17</v>
      </c>
      <c r="J1540">
        <v>9.9</v>
      </c>
      <c r="K1540" t="s">
        <v>18</v>
      </c>
      <c r="L1540">
        <v>1600</v>
      </c>
      <c r="N1540" t="s">
        <v>24</v>
      </c>
      <c r="O1540" t="s">
        <v>20</v>
      </c>
      <c r="P1540" t="s">
        <v>16</v>
      </c>
      <c r="T1540">
        <f t="shared" si="29"/>
        <v>15840</v>
      </c>
    </row>
    <row r="1541" spans="1:20" hidden="1" x14ac:dyDescent="0.2">
      <c r="A1541" t="s">
        <v>15</v>
      </c>
      <c r="B1541" s="9">
        <v>36871</v>
      </c>
      <c r="C1541" s="9">
        <v>36872</v>
      </c>
      <c r="D1541" s="9">
        <v>36892</v>
      </c>
      <c r="E1541">
        <v>527389</v>
      </c>
      <c r="F1541">
        <v>679838</v>
      </c>
      <c r="G1541" t="s">
        <v>16</v>
      </c>
      <c r="H1541">
        <v>49410</v>
      </c>
      <c r="I1541" t="s">
        <v>22</v>
      </c>
      <c r="J1541">
        <v>11.02</v>
      </c>
      <c r="K1541" t="s">
        <v>18</v>
      </c>
      <c r="L1541">
        <v>31620</v>
      </c>
      <c r="N1541" t="s">
        <v>67</v>
      </c>
      <c r="O1541" t="s">
        <v>20</v>
      </c>
      <c r="P1541" t="s">
        <v>16</v>
      </c>
    </row>
    <row r="1542" spans="1:20" x14ac:dyDescent="0.2">
      <c r="A1542" t="s">
        <v>15</v>
      </c>
      <c r="B1542" s="9">
        <v>36871</v>
      </c>
      <c r="C1542" s="9">
        <v>36872</v>
      </c>
      <c r="D1542" s="9">
        <v>36873</v>
      </c>
      <c r="E1542">
        <v>527347</v>
      </c>
      <c r="F1542">
        <v>679734</v>
      </c>
      <c r="G1542" t="s">
        <v>16</v>
      </c>
      <c r="H1542">
        <v>54480</v>
      </c>
      <c r="I1542" t="s">
        <v>17</v>
      </c>
      <c r="J1542">
        <v>10.8</v>
      </c>
      <c r="K1542" t="s">
        <v>18</v>
      </c>
      <c r="L1542">
        <v>10000</v>
      </c>
      <c r="N1542" t="s">
        <v>19</v>
      </c>
      <c r="O1542" t="s">
        <v>20</v>
      </c>
      <c r="P1542" t="s">
        <v>16</v>
      </c>
      <c r="T1542">
        <f t="shared" ref="T1542:T1557" si="30">L1542*J1542</f>
        <v>108000</v>
      </c>
    </row>
    <row r="1543" spans="1:20" x14ac:dyDescent="0.2">
      <c r="A1543" t="s">
        <v>15</v>
      </c>
      <c r="B1543" s="9">
        <v>36871</v>
      </c>
      <c r="C1543" s="9">
        <v>36872</v>
      </c>
      <c r="D1543" s="9">
        <v>36873</v>
      </c>
      <c r="E1543">
        <v>527348</v>
      </c>
      <c r="F1543">
        <v>679735</v>
      </c>
      <c r="G1543" t="s">
        <v>16</v>
      </c>
      <c r="H1543">
        <v>2331</v>
      </c>
      <c r="I1543" t="s">
        <v>17</v>
      </c>
      <c r="J1543">
        <v>9.42</v>
      </c>
      <c r="K1543" t="s">
        <v>18</v>
      </c>
      <c r="L1543">
        <v>5000</v>
      </c>
      <c r="N1543" t="s">
        <v>37</v>
      </c>
      <c r="O1543" t="s">
        <v>20</v>
      </c>
      <c r="P1543" t="s">
        <v>16</v>
      </c>
      <c r="T1543">
        <f t="shared" si="30"/>
        <v>47100</v>
      </c>
    </row>
    <row r="1544" spans="1:20" x14ac:dyDescent="0.2">
      <c r="A1544" t="s">
        <v>15</v>
      </c>
      <c r="B1544" s="9">
        <v>36871</v>
      </c>
      <c r="C1544" s="9">
        <v>36872</v>
      </c>
      <c r="D1544" s="9">
        <v>36873</v>
      </c>
      <c r="E1544">
        <v>527350</v>
      </c>
      <c r="F1544">
        <v>0</v>
      </c>
      <c r="G1544" t="s">
        <v>16</v>
      </c>
      <c r="H1544">
        <v>49158</v>
      </c>
      <c r="I1544" t="s">
        <v>17</v>
      </c>
      <c r="J1544">
        <v>9.85</v>
      </c>
      <c r="K1544" t="s">
        <v>18</v>
      </c>
      <c r="L1544">
        <v>20000</v>
      </c>
      <c r="N1544" t="s">
        <v>63</v>
      </c>
      <c r="O1544" t="s">
        <v>20</v>
      </c>
      <c r="P1544" t="s">
        <v>16</v>
      </c>
      <c r="T1544">
        <f t="shared" si="30"/>
        <v>197000</v>
      </c>
    </row>
    <row r="1545" spans="1:20" x14ac:dyDescent="0.2">
      <c r="A1545" t="s">
        <v>15</v>
      </c>
      <c r="B1545" s="9">
        <v>36871</v>
      </c>
      <c r="C1545" s="9">
        <v>36872</v>
      </c>
      <c r="D1545" s="9">
        <v>36873</v>
      </c>
      <c r="E1545">
        <v>527353</v>
      </c>
      <c r="F1545">
        <v>679744</v>
      </c>
      <c r="G1545" t="s">
        <v>16</v>
      </c>
      <c r="H1545">
        <v>31699</v>
      </c>
      <c r="I1545" t="s">
        <v>17</v>
      </c>
      <c r="J1545">
        <v>9.59</v>
      </c>
      <c r="K1545" t="s">
        <v>18</v>
      </c>
      <c r="L1545">
        <v>13970</v>
      </c>
      <c r="N1545" t="s">
        <v>68</v>
      </c>
      <c r="O1545" t="s">
        <v>20</v>
      </c>
      <c r="P1545" t="s">
        <v>16</v>
      </c>
      <c r="T1545">
        <f t="shared" si="30"/>
        <v>133972.29999999999</v>
      </c>
    </row>
    <row r="1546" spans="1:20" x14ac:dyDescent="0.2">
      <c r="A1546" t="s">
        <v>15</v>
      </c>
      <c r="B1546" s="9">
        <v>36871</v>
      </c>
      <c r="C1546" s="9">
        <v>36872</v>
      </c>
      <c r="D1546" s="9">
        <v>36873</v>
      </c>
      <c r="E1546">
        <v>527354</v>
      </c>
      <c r="F1546">
        <v>679745</v>
      </c>
      <c r="G1546" t="s">
        <v>16</v>
      </c>
      <c r="H1546">
        <v>61981</v>
      </c>
      <c r="I1546" t="s">
        <v>17</v>
      </c>
      <c r="J1546">
        <v>9.64</v>
      </c>
      <c r="K1546" t="s">
        <v>18</v>
      </c>
      <c r="L1546">
        <v>5000</v>
      </c>
      <c r="N1546" t="s">
        <v>38</v>
      </c>
      <c r="O1546" t="s">
        <v>20</v>
      </c>
      <c r="P1546" t="s">
        <v>16</v>
      </c>
      <c r="T1546">
        <f t="shared" si="30"/>
        <v>48200</v>
      </c>
    </row>
    <row r="1547" spans="1:20" x14ac:dyDescent="0.2">
      <c r="A1547" t="s">
        <v>15</v>
      </c>
      <c r="B1547" s="9">
        <v>36871</v>
      </c>
      <c r="C1547" s="9">
        <v>36872</v>
      </c>
      <c r="D1547" s="9">
        <v>36873</v>
      </c>
      <c r="E1547">
        <v>527355</v>
      </c>
      <c r="F1547">
        <v>679748</v>
      </c>
      <c r="G1547" t="s">
        <v>16</v>
      </c>
      <c r="H1547">
        <v>57399</v>
      </c>
      <c r="I1547" t="s">
        <v>17</v>
      </c>
      <c r="J1547">
        <v>9.65</v>
      </c>
      <c r="K1547" t="s">
        <v>18</v>
      </c>
      <c r="L1547">
        <v>5000</v>
      </c>
      <c r="N1547" t="s">
        <v>69</v>
      </c>
      <c r="O1547" t="s">
        <v>20</v>
      </c>
      <c r="P1547" t="s">
        <v>16</v>
      </c>
      <c r="T1547">
        <f t="shared" si="30"/>
        <v>48250</v>
      </c>
    </row>
    <row r="1548" spans="1:20" x14ac:dyDescent="0.2">
      <c r="A1548" t="s">
        <v>15</v>
      </c>
      <c r="B1548" s="9">
        <v>36871</v>
      </c>
      <c r="C1548" s="9">
        <v>36872</v>
      </c>
      <c r="D1548" s="9">
        <v>36873</v>
      </c>
      <c r="E1548">
        <v>527356</v>
      </c>
      <c r="F1548">
        <v>679749</v>
      </c>
      <c r="G1548" t="s">
        <v>16</v>
      </c>
      <c r="H1548">
        <v>61981</v>
      </c>
      <c r="I1548" t="s">
        <v>17</v>
      </c>
      <c r="J1548">
        <v>9.65</v>
      </c>
      <c r="K1548" t="s">
        <v>18</v>
      </c>
      <c r="L1548">
        <v>5000</v>
      </c>
      <c r="N1548" t="s">
        <v>38</v>
      </c>
      <c r="O1548" t="s">
        <v>20</v>
      </c>
      <c r="P1548" t="s">
        <v>16</v>
      </c>
      <c r="T1548">
        <f t="shared" si="30"/>
        <v>48250</v>
      </c>
    </row>
    <row r="1549" spans="1:20" x14ac:dyDescent="0.2">
      <c r="A1549" t="s">
        <v>15</v>
      </c>
      <c r="B1549" s="9">
        <v>36871</v>
      </c>
      <c r="C1549" s="9">
        <v>36872</v>
      </c>
      <c r="D1549" s="9">
        <v>36873</v>
      </c>
      <c r="E1549">
        <v>527358</v>
      </c>
      <c r="F1549">
        <v>679752</v>
      </c>
      <c r="G1549" t="s">
        <v>16</v>
      </c>
      <c r="H1549">
        <v>50531</v>
      </c>
      <c r="I1549" t="s">
        <v>17</v>
      </c>
      <c r="J1549">
        <v>9.76</v>
      </c>
      <c r="K1549" t="s">
        <v>18</v>
      </c>
      <c r="L1549">
        <v>10000</v>
      </c>
      <c r="N1549" t="s">
        <v>53</v>
      </c>
      <c r="O1549" t="s">
        <v>20</v>
      </c>
      <c r="P1549" t="s">
        <v>16</v>
      </c>
      <c r="T1549">
        <f t="shared" si="30"/>
        <v>97600</v>
      </c>
    </row>
    <row r="1550" spans="1:20" x14ac:dyDescent="0.2">
      <c r="A1550" t="s">
        <v>15</v>
      </c>
      <c r="B1550" s="9">
        <v>36871</v>
      </c>
      <c r="C1550" s="9">
        <v>36872</v>
      </c>
      <c r="D1550" s="9">
        <v>36873</v>
      </c>
      <c r="E1550">
        <v>527359</v>
      </c>
      <c r="F1550">
        <v>679753</v>
      </c>
      <c r="G1550" t="s">
        <v>16</v>
      </c>
      <c r="H1550">
        <v>155</v>
      </c>
      <c r="I1550" t="s">
        <v>17</v>
      </c>
      <c r="J1550">
        <v>10.44</v>
      </c>
      <c r="K1550" t="s">
        <v>18</v>
      </c>
      <c r="L1550">
        <v>10000</v>
      </c>
      <c r="N1550" t="s">
        <v>46</v>
      </c>
      <c r="O1550" t="s">
        <v>20</v>
      </c>
      <c r="P1550" t="s">
        <v>16</v>
      </c>
      <c r="T1550">
        <f t="shared" si="30"/>
        <v>104400</v>
      </c>
    </row>
    <row r="1551" spans="1:20" x14ac:dyDescent="0.2">
      <c r="A1551" t="s">
        <v>15</v>
      </c>
      <c r="B1551" s="9">
        <v>36871</v>
      </c>
      <c r="C1551" s="9">
        <v>36872</v>
      </c>
      <c r="D1551" s="9">
        <v>36873</v>
      </c>
      <c r="E1551">
        <v>527360</v>
      </c>
      <c r="F1551">
        <v>679754</v>
      </c>
      <c r="G1551" t="s">
        <v>16</v>
      </c>
      <c r="H1551">
        <v>57399</v>
      </c>
      <c r="I1551" t="s">
        <v>17</v>
      </c>
      <c r="J1551">
        <v>9.69</v>
      </c>
      <c r="K1551" t="s">
        <v>18</v>
      </c>
      <c r="L1551">
        <v>5000</v>
      </c>
      <c r="N1551" t="s">
        <v>69</v>
      </c>
      <c r="O1551" t="s">
        <v>20</v>
      </c>
      <c r="P1551" t="s">
        <v>16</v>
      </c>
      <c r="T1551">
        <f t="shared" si="30"/>
        <v>48450</v>
      </c>
    </row>
    <row r="1552" spans="1:20" x14ac:dyDescent="0.2">
      <c r="A1552" t="s">
        <v>15</v>
      </c>
      <c r="B1552" s="9">
        <v>36871</v>
      </c>
      <c r="C1552" s="9">
        <v>36872</v>
      </c>
      <c r="D1552" s="9">
        <v>36873</v>
      </c>
      <c r="E1552">
        <v>527361</v>
      </c>
      <c r="F1552">
        <v>679757</v>
      </c>
      <c r="G1552" t="s">
        <v>16</v>
      </c>
      <c r="H1552">
        <v>58402</v>
      </c>
      <c r="I1552" t="s">
        <v>17</v>
      </c>
      <c r="J1552">
        <v>9.67</v>
      </c>
      <c r="K1552" t="s">
        <v>18</v>
      </c>
      <c r="L1552">
        <v>3200</v>
      </c>
      <c r="N1552" t="s">
        <v>47</v>
      </c>
      <c r="O1552" t="s">
        <v>20</v>
      </c>
      <c r="P1552" t="s">
        <v>16</v>
      </c>
      <c r="T1552">
        <f t="shared" si="30"/>
        <v>30944</v>
      </c>
    </row>
    <row r="1553" spans="1:20" x14ac:dyDescent="0.2">
      <c r="A1553" t="s">
        <v>15</v>
      </c>
      <c r="B1553" s="9">
        <v>36871</v>
      </c>
      <c r="C1553" s="9">
        <v>36872</v>
      </c>
      <c r="D1553" s="9">
        <v>36873</v>
      </c>
      <c r="E1553">
        <v>527363</v>
      </c>
      <c r="F1553">
        <v>679761</v>
      </c>
      <c r="G1553" t="s">
        <v>16</v>
      </c>
      <c r="H1553">
        <v>57399</v>
      </c>
      <c r="I1553" t="s">
        <v>17</v>
      </c>
      <c r="J1553">
        <v>9.6999999999999993</v>
      </c>
      <c r="K1553" t="s">
        <v>18</v>
      </c>
      <c r="L1553">
        <v>5000</v>
      </c>
      <c r="N1553" t="s">
        <v>69</v>
      </c>
      <c r="O1553" t="s">
        <v>20</v>
      </c>
      <c r="P1553" t="s">
        <v>16</v>
      </c>
      <c r="T1553">
        <f t="shared" si="30"/>
        <v>48500</v>
      </c>
    </row>
    <row r="1554" spans="1:20" x14ac:dyDescent="0.2">
      <c r="A1554" t="s">
        <v>15</v>
      </c>
      <c r="B1554" s="9">
        <v>36871</v>
      </c>
      <c r="C1554" s="9">
        <v>36872</v>
      </c>
      <c r="D1554" s="9">
        <v>36873</v>
      </c>
      <c r="E1554">
        <v>527364</v>
      </c>
      <c r="F1554">
        <v>679763</v>
      </c>
      <c r="G1554" t="s">
        <v>16</v>
      </c>
      <c r="H1554">
        <v>57251</v>
      </c>
      <c r="I1554" t="s">
        <v>17</v>
      </c>
      <c r="J1554">
        <v>9.7750000000000004</v>
      </c>
      <c r="K1554" t="s">
        <v>18</v>
      </c>
      <c r="L1554">
        <v>10000</v>
      </c>
      <c r="N1554" t="s">
        <v>36</v>
      </c>
      <c r="O1554" t="s">
        <v>20</v>
      </c>
      <c r="P1554" t="s">
        <v>16</v>
      </c>
      <c r="T1554">
        <f t="shared" si="30"/>
        <v>97750</v>
      </c>
    </row>
    <row r="1555" spans="1:20" x14ac:dyDescent="0.2">
      <c r="A1555" t="s">
        <v>15</v>
      </c>
      <c r="B1555" s="9">
        <v>36871</v>
      </c>
      <c r="C1555" s="9">
        <v>36872</v>
      </c>
      <c r="D1555" s="9">
        <v>36873</v>
      </c>
      <c r="E1555">
        <v>527366</v>
      </c>
      <c r="F1555">
        <v>679771</v>
      </c>
      <c r="G1555" t="s">
        <v>16</v>
      </c>
      <c r="H1555">
        <v>65268</v>
      </c>
      <c r="I1555" t="s">
        <v>17</v>
      </c>
      <c r="J1555">
        <v>10.43</v>
      </c>
      <c r="K1555" t="s">
        <v>18</v>
      </c>
      <c r="L1555">
        <v>10000</v>
      </c>
      <c r="N1555" t="s">
        <v>46</v>
      </c>
      <c r="O1555" t="s">
        <v>20</v>
      </c>
      <c r="P1555" t="s">
        <v>16</v>
      </c>
      <c r="T1555">
        <f t="shared" si="30"/>
        <v>104300</v>
      </c>
    </row>
    <row r="1556" spans="1:20" x14ac:dyDescent="0.2">
      <c r="A1556" t="s">
        <v>15</v>
      </c>
      <c r="B1556" s="9">
        <v>36871</v>
      </c>
      <c r="C1556" s="9">
        <v>36872</v>
      </c>
      <c r="D1556" s="9">
        <v>36873</v>
      </c>
      <c r="E1556">
        <v>527373</v>
      </c>
      <c r="F1556">
        <v>679785</v>
      </c>
      <c r="G1556" t="s">
        <v>16</v>
      </c>
      <c r="H1556">
        <v>54098</v>
      </c>
      <c r="I1556" t="s">
        <v>17</v>
      </c>
      <c r="J1556">
        <v>9.8249999999999993</v>
      </c>
      <c r="K1556" t="s">
        <v>18</v>
      </c>
      <c r="L1556">
        <v>5000</v>
      </c>
      <c r="N1556" t="s">
        <v>36</v>
      </c>
      <c r="O1556" t="s">
        <v>20</v>
      </c>
      <c r="P1556" t="s">
        <v>16</v>
      </c>
      <c r="T1556">
        <f t="shared" si="30"/>
        <v>49125</v>
      </c>
    </row>
    <row r="1557" spans="1:20" x14ac:dyDescent="0.2">
      <c r="A1557" t="s">
        <v>15</v>
      </c>
      <c r="B1557" s="9">
        <v>36871</v>
      </c>
      <c r="C1557" s="9">
        <v>36872</v>
      </c>
      <c r="D1557" s="9">
        <v>36873</v>
      </c>
      <c r="E1557">
        <v>527375</v>
      </c>
      <c r="F1557">
        <v>679787</v>
      </c>
      <c r="G1557" t="s">
        <v>16</v>
      </c>
      <c r="H1557">
        <v>237</v>
      </c>
      <c r="I1557" t="s">
        <v>17</v>
      </c>
      <c r="J1557">
        <v>9.9</v>
      </c>
      <c r="K1557" t="s">
        <v>18</v>
      </c>
      <c r="L1557">
        <v>74</v>
      </c>
      <c r="N1557" t="s">
        <v>24</v>
      </c>
      <c r="O1557" t="s">
        <v>20</v>
      </c>
      <c r="P1557" t="s">
        <v>16</v>
      </c>
      <c r="T1557">
        <f t="shared" si="30"/>
        <v>732.6</v>
      </c>
    </row>
    <row r="1558" spans="1:20" hidden="1" x14ac:dyDescent="0.2">
      <c r="A1558" t="s">
        <v>15</v>
      </c>
      <c r="B1558" s="9">
        <v>36871</v>
      </c>
      <c r="C1558" s="9">
        <v>36873</v>
      </c>
      <c r="D1558" s="9">
        <v>36874</v>
      </c>
      <c r="E1558">
        <v>527407</v>
      </c>
      <c r="F1558">
        <v>0</v>
      </c>
      <c r="G1558" t="s">
        <v>16</v>
      </c>
      <c r="H1558">
        <v>54979</v>
      </c>
      <c r="I1558" t="s">
        <v>22</v>
      </c>
      <c r="J1558">
        <v>9.35</v>
      </c>
      <c r="K1558" t="s">
        <v>18</v>
      </c>
      <c r="L1558">
        <v>27026</v>
      </c>
      <c r="N1558" t="s">
        <v>62</v>
      </c>
      <c r="O1558" t="s">
        <v>20</v>
      </c>
      <c r="P1558" t="s">
        <v>16</v>
      </c>
    </row>
    <row r="1559" spans="1:20" x14ac:dyDescent="0.2">
      <c r="A1559" t="s">
        <v>15</v>
      </c>
      <c r="B1559" s="9">
        <v>36871</v>
      </c>
      <c r="C1559" s="9">
        <v>36872</v>
      </c>
      <c r="D1559" s="9">
        <v>36873</v>
      </c>
      <c r="E1559">
        <v>527376</v>
      </c>
      <c r="F1559">
        <v>679791</v>
      </c>
      <c r="G1559" t="s">
        <v>16</v>
      </c>
      <c r="H1559">
        <v>56264</v>
      </c>
      <c r="I1559" t="s">
        <v>17</v>
      </c>
      <c r="J1559">
        <v>10.45</v>
      </c>
      <c r="K1559" t="s">
        <v>18</v>
      </c>
      <c r="L1559">
        <v>10000</v>
      </c>
      <c r="N1559" t="s">
        <v>46</v>
      </c>
      <c r="O1559" t="s">
        <v>20</v>
      </c>
      <c r="P1559" t="s">
        <v>16</v>
      </c>
      <c r="T1559">
        <f t="shared" ref="T1559:T1575" si="31">L1559*J1559</f>
        <v>104500</v>
      </c>
    </row>
    <row r="1560" spans="1:20" x14ac:dyDescent="0.2">
      <c r="A1560" t="s">
        <v>15</v>
      </c>
      <c r="B1560" s="9">
        <v>36871</v>
      </c>
      <c r="C1560" s="9">
        <v>36872</v>
      </c>
      <c r="D1560" s="9">
        <v>36873</v>
      </c>
      <c r="E1560">
        <v>527381</v>
      </c>
      <c r="F1560">
        <v>679807</v>
      </c>
      <c r="G1560" t="s">
        <v>16</v>
      </c>
      <c r="H1560">
        <v>65268</v>
      </c>
      <c r="I1560" t="s">
        <v>17</v>
      </c>
      <c r="J1560">
        <v>9.49</v>
      </c>
      <c r="K1560" t="s">
        <v>18</v>
      </c>
      <c r="L1560">
        <v>5000</v>
      </c>
      <c r="N1560" t="s">
        <v>37</v>
      </c>
      <c r="O1560" t="s">
        <v>20</v>
      </c>
      <c r="P1560" t="s">
        <v>16</v>
      </c>
      <c r="T1560">
        <f t="shared" si="31"/>
        <v>47450</v>
      </c>
    </row>
    <row r="1561" spans="1:20" x14ac:dyDescent="0.2">
      <c r="A1561" t="s">
        <v>15</v>
      </c>
      <c r="B1561" s="9">
        <v>36871</v>
      </c>
      <c r="C1561" s="9">
        <v>36872</v>
      </c>
      <c r="D1561" s="9">
        <v>36873</v>
      </c>
      <c r="E1561">
        <v>527382</v>
      </c>
      <c r="F1561">
        <v>679808</v>
      </c>
      <c r="G1561" t="s">
        <v>16</v>
      </c>
      <c r="H1561">
        <v>49298</v>
      </c>
      <c r="I1561" t="s">
        <v>17</v>
      </c>
      <c r="J1561">
        <v>10.49</v>
      </c>
      <c r="K1561" t="s">
        <v>18</v>
      </c>
      <c r="L1561">
        <v>5842</v>
      </c>
      <c r="N1561" t="s">
        <v>67</v>
      </c>
      <c r="O1561" t="s">
        <v>20</v>
      </c>
      <c r="P1561" t="s">
        <v>16</v>
      </c>
      <c r="T1561">
        <f t="shared" si="31"/>
        <v>61282.58</v>
      </c>
    </row>
    <row r="1562" spans="1:20" x14ac:dyDescent="0.2">
      <c r="A1562" t="s">
        <v>15</v>
      </c>
      <c r="B1562" s="9">
        <v>36871</v>
      </c>
      <c r="C1562" s="9">
        <v>36872</v>
      </c>
      <c r="D1562" s="9">
        <v>36873</v>
      </c>
      <c r="E1562">
        <v>527383</v>
      </c>
      <c r="F1562">
        <v>679811</v>
      </c>
      <c r="G1562" t="s">
        <v>16</v>
      </c>
      <c r="H1562">
        <v>18</v>
      </c>
      <c r="I1562" t="s">
        <v>17</v>
      </c>
      <c r="J1562">
        <v>9.9</v>
      </c>
      <c r="K1562" t="s">
        <v>18</v>
      </c>
      <c r="L1562">
        <v>2395</v>
      </c>
      <c r="N1562" t="s">
        <v>24</v>
      </c>
      <c r="O1562" t="s">
        <v>20</v>
      </c>
      <c r="P1562" t="s">
        <v>16</v>
      </c>
      <c r="T1562">
        <f t="shared" si="31"/>
        <v>23710.5</v>
      </c>
    </row>
    <row r="1563" spans="1:20" x14ac:dyDescent="0.2">
      <c r="A1563" t="s">
        <v>15</v>
      </c>
      <c r="B1563" s="9">
        <v>36871</v>
      </c>
      <c r="C1563" s="9">
        <v>36872</v>
      </c>
      <c r="D1563" s="9">
        <v>36873</v>
      </c>
      <c r="E1563">
        <v>527384</v>
      </c>
      <c r="F1563">
        <v>679813</v>
      </c>
      <c r="G1563" t="s">
        <v>16</v>
      </c>
      <c r="H1563">
        <v>56264</v>
      </c>
      <c r="I1563" t="s">
        <v>17</v>
      </c>
      <c r="J1563">
        <v>10.51</v>
      </c>
      <c r="K1563" t="s">
        <v>18</v>
      </c>
      <c r="L1563">
        <v>1290</v>
      </c>
      <c r="N1563" t="s">
        <v>67</v>
      </c>
      <c r="O1563" t="s">
        <v>20</v>
      </c>
      <c r="P1563" t="s">
        <v>16</v>
      </c>
      <c r="T1563">
        <f t="shared" si="31"/>
        <v>13557.9</v>
      </c>
    </row>
    <row r="1564" spans="1:20" x14ac:dyDescent="0.2">
      <c r="A1564" t="s">
        <v>15</v>
      </c>
      <c r="B1564" s="9">
        <v>36871</v>
      </c>
      <c r="C1564" s="9">
        <v>36872</v>
      </c>
      <c r="D1564" s="9">
        <v>36873</v>
      </c>
      <c r="E1564">
        <v>527385</v>
      </c>
      <c r="F1564">
        <v>679814</v>
      </c>
      <c r="G1564" t="s">
        <v>16</v>
      </c>
      <c r="H1564">
        <v>232</v>
      </c>
      <c r="I1564" t="s">
        <v>17</v>
      </c>
      <c r="J1564">
        <v>9.7799999999999994</v>
      </c>
      <c r="K1564" t="s">
        <v>18</v>
      </c>
      <c r="L1564">
        <v>10000</v>
      </c>
      <c r="N1564" t="s">
        <v>53</v>
      </c>
      <c r="O1564" t="s">
        <v>20</v>
      </c>
      <c r="P1564" t="s">
        <v>16</v>
      </c>
      <c r="T1564">
        <f t="shared" si="31"/>
        <v>97800</v>
      </c>
    </row>
    <row r="1565" spans="1:20" x14ac:dyDescent="0.2">
      <c r="A1565" t="s">
        <v>15</v>
      </c>
      <c r="B1565" s="9">
        <v>36871</v>
      </c>
      <c r="C1565" s="9">
        <v>36872</v>
      </c>
      <c r="D1565" s="9">
        <v>36873</v>
      </c>
      <c r="E1565">
        <v>527386</v>
      </c>
      <c r="F1565">
        <v>0</v>
      </c>
      <c r="G1565" t="s">
        <v>16</v>
      </c>
      <c r="H1565">
        <v>155</v>
      </c>
      <c r="I1565" t="s">
        <v>17</v>
      </c>
      <c r="J1565">
        <v>9.7799999999999994</v>
      </c>
      <c r="K1565" t="s">
        <v>18</v>
      </c>
      <c r="L1565">
        <v>10000</v>
      </c>
      <c r="N1565" t="s">
        <v>35</v>
      </c>
      <c r="O1565" t="s">
        <v>20</v>
      </c>
      <c r="P1565" t="s">
        <v>16</v>
      </c>
      <c r="T1565">
        <f t="shared" si="31"/>
        <v>97800</v>
      </c>
    </row>
    <row r="1566" spans="1:20" x14ac:dyDescent="0.2">
      <c r="A1566" t="s">
        <v>15</v>
      </c>
      <c r="B1566" s="9">
        <v>36871</v>
      </c>
      <c r="C1566" s="9">
        <v>36872</v>
      </c>
      <c r="D1566" s="9">
        <v>36873</v>
      </c>
      <c r="E1566">
        <v>527390</v>
      </c>
      <c r="F1566">
        <v>679839</v>
      </c>
      <c r="G1566" t="s">
        <v>16</v>
      </c>
      <c r="H1566">
        <v>69034</v>
      </c>
      <c r="I1566" t="s">
        <v>17</v>
      </c>
      <c r="J1566">
        <v>10.5</v>
      </c>
      <c r="K1566" t="s">
        <v>18</v>
      </c>
      <c r="L1566">
        <v>7523</v>
      </c>
      <c r="N1566" t="s">
        <v>67</v>
      </c>
      <c r="O1566" t="s">
        <v>20</v>
      </c>
      <c r="P1566" t="s">
        <v>16</v>
      </c>
      <c r="T1566">
        <f t="shared" si="31"/>
        <v>78991.5</v>
      </c>
    </row>
    <row r="1567" spans="1:20" x14ac:dyDescent="0.2">
      <c r="A1567" t="s">
        <v>15</v>
      </c>
      <c r="B1567" s="9">
        <v>36871</v>
      </c>
      <c r="C1567" s="9">
        <v>36872</v>
      </c>
      <c r="D1567" s="9">
        <v>36873</v>
      </c>
      <c r="E1567">
        <v>527393</v>
      </c>
      <c r="F1567">
        <v>0</v>
      </c>
      <c r="G1567" t="s">
        <v>16</v>
      </c>
      <c r="H1567">
        <v>76789</v>
      </c>
      <c r="I1567" t="s">
        <v>17</v>
      </c>
      <c r="J1567">
        <v>10.7</v>
      </c>
      <c r="K1567" t="s">
        <v>18</v>
      </c>
      <c r="L1567">
        <v>10000</v>
      </c>
      <c r="N1567" t="s">
        <v>65</v>
      </c>
      <c r="O1567" t="s">
        <v>20</v>
      </c>
      <c r="P1567" t="s">
        <v>16</v>
      </c>
      <c r="T1567">
        <f t="shared" si="31"/>
        <v>107000</v>
      </c>
    </row>
    <row r="1568" spans="1:20" x14ac:dyDescent="0.2">
      <c r="A1568" t="s">
        <v>15</v>
      </c>
      <c r="B1568" s="9">
        <v>36871</v>
      </c>
      <c r="C1568" s="9">
        <v>36872</v>
      </c>
      <c r="D1568" s="9">
        <v>36873</v>
      </c>
      <c r="E1568">
        <v>527394</v>
      </c>
      <c r="F1568">
        <v>679846</v>
      </c>
      <c r="G1568" t="s">
        <v>16</v>
      </c>
      <c r="H1568">
        <v>56264</v>
      </c>
      <c r="I1568" t="s">
        <v>17</v>
      </c>
      <c r="J1568">
        <v>9.4</v>
      </c>
      <c r="K1568" t="s">
        <v>18</v>
      </c>
      <c r="L1568">
        <v>6300</v>
      </c>
      <c r="N1568" t="s">
        <v>24</v>
      </c>
      <c r="O1568" t="s">
        <v>20</v>
      </c>
      <c r="P1568" t="s">
        <v>16</v>
      </c>
      <c r="T1568">
        <f t="shared" si="31"/>
        <v>59220</v>
      </c>
    </row>
    <row r="1569" spans="1:20" x14ac:dyDescent="0.2">
      <c r="A1569" t="s">
        <v>15</v>
      </c>
      <c r="B1569" s="9">
        <v>36871</v>
      </c>
      <c r="C1569" s="9">
        <v>36872</v>
      </c>
      <c r="D1569" s="9">
        <v>36873</v>
      </c>
      <c r="E1569">
        <v>527395</v>
      </c>
      <c r="F1569">
        <v>679847</v>
      </c>
      <c r="G1569" t="s">
        <v>16</v>
      </c>
      <c r="H1569">
        <v>12</v>
      </c>
      <c r="I1569" t="s">
        <v>17</v>
      </c>
      <c r="J1569">
        <v>10.49</v>
      </c>
      <c r="K1569" t="s">
        <v>18</v>
      </c>
      <c r="L1569">
        <v>6187</v>
      </c>
      <c r="N1569" t="s">
        <v>67</v>
      </c>
      <c r="O1569" t="s">
        <v>20</v>
      </c>
      <c r="P1569" t="s">
        <v>16</v>
      </c>
      <c r="T1569">
        <f t="shared" si="31"/>
        <v>64901.630000000005</v>
      </c>
    </row>
    <row r="1570" spans="1:20" x14ac:dyDescent="0.2">
      <c r="A1570" t="s">
        <v>15</v>
      </c>
      <c r="B1570" s="9">
        <v>36871</v>
      </c>
      <c r="C1570" s="9">
        <v>36872</v>
      </c>
      <c r="D1570" s="9">
        <v>36873</v>
      </c>
      <c r="E1570">
        <v>527397</v>
      </c>
      <c r="F1570">
        <v>679848</v>
      </c>
      <c r="G1570" t="s">
        <v>16</v>
      </c>
      <c r="H1570">
        <v>61981</v>
      </c>
      <c r="I1570" t="s">
        <v>17</v>
      </c>
      <c r="J1570">
        <v>10.47</v>
      </c>
      <c r="K1570" t="s">
        <v>18</v>
      </c>
      <c r="L1570">
        <v>10000</v>
      </c>
      <c r="N1570" t="s">
        <v>46</v>
      </c>
      <c r="O1570" t="s">
        <v>20</v>
      </c>
      <c r="P1570" t="s">
        <v>16</v>
      </c>
      <c r="T1570">
        <f t="shared" si="31"/>
        <v>104700</v>
      </c>
    </row>
    <row r="1571" spans="1:20" x14ac:dyDescent="0.2">
      <c r="A1571" t="s">
        <v>15</v>
      </c>
      <c r="B1571" s="9">
        <v>36871</v>
      </c>
      <c r="C1571" s="9">
        <v>36872</v>
      </c>
      <c r="D1571" s="9">
        <v>36873</v>
      </c>
      <c r="E1571">
        <v>527399</v>
      </c>
      <c r="F1571">
        <v>679851</v>
      </c>
      <c r="G1571" t="s">
        <v>16</v>
      </c>
      <c r="H1571">
        <v>52577</v>
      </c>
      <c r="I1571" t="s">
        <v>17</v>
      </c>
      <c r="J1571">
        <v>9.7799999999999994</v>
      </c>
      <c r="K1571" t="s">
        <v>18</v>
      </c>
      <c r="L1571">
        <v>5000</v>
      </c>
      <c r="N1571" t="s">
        <v>53</v>
      </c>
      <c r="O1571" t="s">
        <v>20</v>
      </c>
      <c r="P1571" t="s">
        <v>16</v>
      </c>
      <c r="T1571">
        <f t="shared" si="31"/>
        <v>48900</v>
      </c>
    </row>
    <row r="1572" spans="1:20" x14ac:dyDescent="0.2">
      <c r="A1572" t="s">
        <v>15</v>
      </c>
      <c r="B1572" s="9">
        <v>36871</v>
      </c>
      <c r="C1572" s="9">
        <v>36872</v>
      </c>
      <c r="D1572" s="9">
        <v>36873</v>
      </c>
      <c r="E1572">
        <v>527400</v>
      </c>
      <c r="F1572">
        <v>679853</v>
      </c>
      <c r="G1572" t="s">
        <v>16</v>
      </c>
      <c r="H1572">
        <v>65292</v>
      </c>
      <c r="I1572" t="s">
        <v>17</v>
      </c>
      <c r="J1572">
        <v>9.75</v>
      </c>
      <c r="K1572" t="s">
        <v>18</v>
      </c>
      <c r="L1572">
        <v>10000</v>
      </c>
      <c r="N1572" t="s">
        <v>36</v>
      </c>
      <c r="O1572" t="s">
        <v>20</v>
      </c>
      <c r="P1572" t="s">
        <v>16</v>
      </c>
      <c r="T1572">
        <f t="shared" si="31"/>
        <v>97500</v>
      </c>
    </row>
    <row r="1573" spans="1:20" x14ac:dyDescent="0.2">
      <c r="A1573" t="s">
        <v>15</v>
      </c>
      <c r="B1573" s="9">
        <v>36871</v>
      </c>
      <c r="C1573" s="9">
        <v>36872</v>
      </c>
      <c r="D1573" s="9">
        <v>36873</v>
      </c>
      <c r="E1573">
        <v>527401</v>
      </c>
      <c r="F1573">
        <v>679859</v>
      </c>
      <c r="G1573" t="s">
        <v>16</v>
      </c>
      <c r="H1573">
        <v>18</v>
      </c>
      <c r="I1573" t="s">
        <v>17</v>
      </c>
      <c r="J1573">
        <v>9.64</v>
      </c>
      <c r="K1573" t="s">
        <v>18</v>
      </c>
      <c r="L1573">
        <v>1000</v>
      </c>
      <c r="N1573" t="s">
        <v>69</v>
      </c>
      <c r="O1573" t="s">
        <v>20</v>
      </c>
      <c r="P1573" t="s">
        <v>16</v>
      </c>
      <c r="T1573">
        <f t="shared" si="31"/>
        <v>9640</v>
      </c>
    </row>
    <row r="1574" spans="1:20" x14ac:dyDescent="0.2">
      <c r="A1574" t="s">
        <v>15</v>
      </c>
      <c r="B1574" s="9">
        <v>36871</v>
      </c>
      <c r="C1574" s="9">
        <v>36872</v>
      </c>
      <c r="D1574" s="9">
        <v>36873</v>
      </c>
      <c r="E1574">
        <v>527402</v>
      </c>
      <c r="F1574">
        <v>679862</v>
      </c>
      <c r="G1574" t="s">
        <v>16</v>
      </c>
      <c r="H1574">
        <v>52577</v>
      </c>
      <c r="I1574" t="s">
        <v>17</v>
      </c>
      <c r="J1574">
        <v>9.64</v>
      </c>
      <c r="K1574" t="s">
        <v>18</v>
      </c>
      <c r="L1574">
        <v>4000</v>
      </c>
      <c r="N1574" t="s">
        <v>69</v>
      </c>
      <c r="O1574" t="s">
        <v>20</v>
      </c>
      <c r="P1574" t="s">
        <v>16</v>
      </c>
      <c r="T1574">
        <f t="shared" si="31"/>
        <v>38560</v>
      </c>
    </row>
    <row r="1575" spans="1:20" x14ac:dyDescent="0.2">
      <c r="A1575" t="s">
        <v>15</v>
      </c>
      <c r="B1575" s="9">
        <v>36871</v>
      </c>
      <c r="C1575" s="9">
        <v>36872</v>
      </c>
      <c r="D1575" s="9">
        <v>36873</v>
      </c>
      <c r="E1575">
        <v>527404</v>
      </c>
      <c r="F1575">
        <v>0</v>
      </c>
      <c r="G1575" t="s">
        <v>16</v>
      </c>
      <c r="H1575">
        <v>54979</v>
      </c>
      <c r="I1575" t="s">
        <v>17</v>
      </c>
      <c r="J1575">
        <v>9.25</v>
      </c>
      <c r="K1575" t="s">
        <v>18</v>
      </c>
      <c r="L1575">
        <v>27026</v>
      </c>
      <c r="N1575" t="s">
        <v>62</v>
      </c>
      <c r="O1575" t="s">
        <v>20</v>
      </c>
      <c r="P1575" t="s">
        <v>16</v>
      </c>
      <c r="T1575">
        <f t="shared" si="31"/>
        <v>249990.5</v>
      </c>
    </row>
    <row r="1576" spans="1:20" hidden="1" x14ac:dyDescent="0.2">
      <c r="A1576" t="s">
        <v>15</v>
      </c>
      <c r="B1576" s="9">
        <v>36871</v>
      </c>
      <c r="C1576" s="9">
        <v>36872</v>
      </c>
      <c r="D1576" s="9">
        <v>36874</v>
      </c>
      <c r="E1576">
        <v>527429</v>
      </c>
      <c r="F1576">
        <v>0</v>
      </c>
      <c r="G1576" t="s">
        <v>16</v>
      </c>
      <c r="H1576">
        <v>1424</v>
      </c>
      <c r="I1576" t="s">
        <v>22</v>
      </c>
      <c r="J1576">
        <v>9.35</v>
      </c>
      <c r="K1576" t="s">
        <v>18</v>
      </c>
      <c r="L1576">
        <v>18200</v>
      </c>
      <c r="N1576" t="s">
        <v>35</v>
      </c>
      <c r="O1576" t="s">
        <v>20</v>
      </c>
      <c r="P1576" t="s">
        <v>16</v>
      </c>
    </row>
    <row r="1577" spans="1:20" x14ac:dyDescent="0.2">
      <c r="A1577" t="s">
        <v>15</v>
      </c>
      <c r="B1577" s="9">
        <v>36871</v>
      </c>
      <c r="C1577" s="9">
        <v>36872</v>
      </c>
      <c r="D1577" s="9">
        <v>36873</v>
      </c>
      <c r="E1577">
        <v>527405</v>
      </c>
      <c r="F1577">
        <v>679867</v>
      </c>
      <c r="G1577" t="s">
        <v>16</v>
      </c>
      <c r="H1577">
        <v>65292</v>
      </c>
      <c r="I1577" t="s">
        <v>17</v>
      </c>
      <c r="J1577">
        <v>9.8000000000000007</v>
      </c>
      <c r="K1577" t="s">
        <v>18</v>
      </c>
      <c r="L1577">
        <v>8603</v>
      </c>
      <c r="N1577" t="s">
        <v>36</v>
      </c>
      <c r="O1577" t="s">
        <v>20</v>
      </c>
      <c r="P1577" t="s">
        <v>16</v>
      </c>
      <c r="T1577">
        <f t="shared" ref="T1577:T1621" si="32">L1577*J1577</f>
        <v>84309.400000000009</v>
      </c>
    </row>
    <row r="1578" spans="1:20" x14ac:dyDescent="0.2">
      <c r="A1578" t="s">
        <v>15</v>
      </c>
      <c r="B1578" s="9">
        <v>36871</v>
      </c>
      <c r="C1578" s="9">
        <v>36872</v>
      </c>
      <c r="D1578" s="9">
        <v>36873</v>
      </c>
      <c r="E1578">
        <v>527408</v>
      </c>
      <c r="F1578">
        <v>679874</v>
      </c>
      <c r="G1578" t="s">
        <v>16</v>
      </c>
      <c r="H1578">
        <v>56264</v>
      </c>
      <c r="I1578" t="s">
        <v>17</v>
      </c>
      <c r="J1578">
        <v>10.48</v>
      </c>
      <c r="K1578" t="s">
        <v>18</v>
      </c>
      <c r="L1578">
        <v>4000</v>
      </c>
      <c r="N1578" t="s">
        <v>46</v>
      </c>
      <c r="O1578" t="s">
        <v>20</v>
      </c>
      <c r="P1578" t="s">
        <v>16</v>
      </c>
      <c r="T1578">
        <f t="shared" si="32"/>
        <v>41920</v>
      </c>
    </row>
    <row r="1579" spans="1:20" x14ac:dyDescent="0.2">
      <c r="A1579" t="s">
        <v>15</v>
      </c>
      <c r="B1579" s="9">
        <v>36871</v>
      </c>
      <c r="C1579" s="9">
        <v>36872</v>
      </c>
      <c r="D1579" s="9">
        <v>36873</v>
      </c>
      <c r="E1579">
        <v>527409</v>
      </c>
      <c r="F1579">
        <v>679876</v>
      </c>
      <c r="G1579" t="s">
        <v>16</v>
      </c>
      <c r="H1579">
        <v>52577</v>
      </c>
      <c r="I1579" t="s">
        <v>17</v>
      </c>
      <c r="J1579">
        <v>9.65</v>
      </c>
      <c r="K1579" t="s">
        <v>18</v>
      </c>
      <c r="L1579">
        <v>5000</v>
      </c>
      <c r="N1579" t="s">
        <v>69</v>
      </c>
      <c r="O1579" t="s">
        <v>20</v>
      </c>
      <c r="P1579" t="s">
        <v>16</v>
      </c>
      <c r="T1579">
        <f t="shared" si="32"/>
        <v>48250</v>
      </c>
    </row>
    <row r="1580" spans="1:20" x14ac:dyDescent="0.2">
      <c r="A1580" t="s">
        <v>15</v>
      </c>
      <c r="B1580" s="9">
        <v>36871</v>
      </c>
      <c r="C1580" s="9">
        <v>36872</v>
      </c>
      <c r="D1580" s="9">
        <v>36873</v>
      </c>
      <c r="E1580">
        <v>527410</v>
      </c>
      <c r="F1580">
        <v>0</v>
      </c>
      <c r="G1580" t="s">
        <v>16</v>
      </c>
      <c r="H1580">
        <v>45515</v>
      </c>
      <c r="I1580" t="s">
        <v>17</v>
      </c>
      <c r="J1580">
        <v>9.6199999999999992</v>
      </c>
      <c r="K1580" t="s">
        <v>18</v>
      </c>
      <c r="L1580">
        <v>15000</v>
      </c>
      <c r="N1580" t="s">
        <v>87</v>
      </c>
      <c r="O1580" t="s">
        <v>20</v>
      </c>
      <c r="P1580" t="s">
        <v>16</v>
      </c>
      <c r="T1580">
        <f t="shared" si="32"/>
        <v>144300</v>
      </c>
    </row>
    <row r="1581" spans="1:20" x14ac:dyDescent="0.2">
      <c r="A1581" t="s">
        <v>15</v>
      </c>
      <c r="B1581" s="9">
        <v>36871</v>
      </c>
      <c r="C1581" s="9">
        <v>36872</v>
      </c>
      <c r="D1581" s="9">
        <v>36873</v>
      </c>
      <c r="E1581">
        <v>527411</v>
      </c>
      <c r="F1581">
        <v>679877</v>
      </c>
      <c r="G1581" t="s">
        <v>16</v>
      </c>
      <c r="H1581">
        <v>56264</v>
      </c>
      <c r="I1581" t="s">
        <v>17</v>
      </c>
      <c r="J1581">
        <v>10.46</v>
      </c>
      <c r="K1581" t="s">
        <v>18</v>
      </c>
      <c r="L1581">
        <v>3000</v>
      </c>
      <c r="N1581" t="s">
        <v>46</v>
      </c>
      <c r="O1581" t="s">
        <v>20</v>
      </c>
      <c r="P1581" t="s">
        <v>16</v>
      </c>
      <c r="T1581">
        <f t="shared" si="32"/>
        <v>31380.000000000004</v>
      </c>
    </row>
    <row r="1582" spans="1:20" x14ac:dyDescent="0.2">
      <c r="A1582" t="s">
        <v>15</v>
      </c>
      <c r="B1582" s="9">
        <v>36871</v>
      </c>
      <c r="C1582" s="9">
        <v>36872</v>
      </c>
      <c r="D1582" s="9">
        <v>36873</v>
      </c>
      <c r="E1582">
        <v>527412</v>
      </c>
      <c r="F1582">
        <v>679883</v>
      </c>
      <c r="G1582" t="s">
        <v>16</v>
      </c>
      <c r="H1582">
        <v>61839</v>
      </c>
      <c r="I1582" t="s">
        <v>17</v>
      </c>
      <c r="J1582">
        <v>9.7899999999999991</v>
      </c>
      <c r="K1582" t="s">
        <v>18</v>
      </c>
      <c r="L1582">
        <v>10000</v>
      </c>
      <c r="N1582" t="s">
        <v>52</v>
      </c>
      <c r="O1582" t="s">
        <v>20</v>
      </c>
      <c r="P1582" t="s">
        <v>16</v>
      </c>
      <c r="T1582">
        <f t="shared" si="32"/>
        <v>97899.999999999985</v>
      </c>
    </row>
    <row r="1583" spans="1:20" x14ac:dyDescent="0.2">
      <c r="A1583" t="s">
        <v>15</v>
      </c>
      <c r="B1583" s="9">
        <v>36871</v>
      </c>
      <c r="C1583" s="9">
        <v>36872</v>
      </c>
      <c r="D1583" s="9">
        <v>36873</v>
      </c>
      <c r="E1583">
        <v>527414</v>
      </c>
      <c r="F1583">
        <v>0</v>
      </c>
      <c r="G1583" t="s">
        <v>16</v>
      </c>
      <c r="H1583">
        <v>45515</v>
      </c>
      <c r="I1583" t="s">
        <v>17</v>
      </c>
      <c r="J1583">
        <v>10.25</v>
      </c>
      <c r="K1583" t="s">
        <v>18</v>
      </c>
      <c r="L1583">
        <v>10847</v>
      </c>
      <c r="N1583" t="s">
        <v>65</v>
      </c>
      <c r="O1583" t="s">
        <v>20</v>
      </c>
      <c r="P1583" t="s">
        <v>16</v>
      </c>
      <c r="T1583">
        <f t="shared" si="32"/>
        <v>111181.75</v>
      </c>
    </row>
    <row r="1584" spans="1:20" x14ac:dyDescent="0.2">
      <c r="A1584" t="s">
        <v>15</v>
      </c>
      <c r="B1584" s="9">
        <v>36871</v>
      </c>
      <c r="C1584" s="9">
        <v>36872</v>
      </c>
      <c r="D1584" s="9">
        <v>36873</v>
      </c>
      <c r="E1584">
        <v>527415</v>
      </c>
      <c r="F1584">
        <v>679886</v>
      </c>
      <c r="G1584" t="s">
        <v>16</v>
      </c>
      <c r="H1584">
        <v>12</v>
      </c>
      <c r="I1584" t="s">
        <v>17</v>
      </c>
      <c r="J1584">
        <v>10.48</v>
      </c>
      <c r="K1584" t="s">
        <v>18</v>
      </c>
      <c r="L1584">
        <v>10000</v>
      </c>
      <c r="N1584" t="s">
        <v>67</v>
      </c>
      <c r="O1584" t="s">
        <v>20</v>
      </c>
      <c r="P1584" t="s">
        <v>16</v>
      </c>
      <c r="T1584">
        <f t="shared" si="32"/>
        <v>104800</v>
      </c>
    </row>
    <row r="1585" spans="1:20" x14ac:dyDescent="0.2">
      <c r="A1585" t="s">
        <v>15</v>
      </c>
      <c r="B1585" s="9">
        <v>36871</v>
      </c>
      <c r="C1585" s="9">
        <v>36872</v>
      </c>
      <c r="D1585" s="9">
        <v>36873</v>
      </c>
      <c r="E1585">
        <v>527416</v>
      </c>
      <c r="F1585">
        <v>679887</v>
      </c>
      <c r="G1585" t="s">
        <v>16</v>
      </c>
      <c r="H1585">
        <v>69034</v>
      </c>
      <c r="I1585" t="s">
        <v>17</v>
      </c>
      <c r="J1585">
        <v>9.76</v>
      </c>
      <c r="K1585" t="s">
        <v>18</v>
      </c>
      <c r="L1585">
        <v>10000</v>
      </c>
      <c r="N1585" t="s">
        <v>53</v>
      </c>
      <c r="O1585" t="s">
        <v>20</v>
      </c>
      <c r="P1585" t="s">
        <v>16</v>
      </c>
      <c r="T1585">
        <f t="shared" si="32"/>
        <v>97600</v>
      </c>
    </row>
    <row r="1586" spans="1:20" x14ac:dyDescent="0.2">
      <c r="A1586" t="s">
        <v>15</v>
      </c>
      <c r="B1586" s="9">
        <v>36871</v>
      </c>
      <c r="C1586" s="9">
        <v>36872</v>
      </c>
      <c r="D1586" s="9">
        <v>36873</v>
      </c>
      <c r="E1586">
        <v>527417</v>
      </c>
      <c r="F1586">
        <v>679888</v>
      </c>
      <c r="G1586" t="s">
        <v>16</v>
      </c>
      <c r="H1586">
        <v>31699</v>
      </c>
      <c r="I1586" t="s">
        <v>17</v>
      </c>
      <c r="J1586">
        <v>9.52</v>
      </c>
      <c r="K1586" t="s">
        <v>18</v>
      </c>
      <c r="L1586">
        <v>6532</v>
      </c>
      <c r="N1586" t="s">
        <v>70</v>
      </c>
      <c r="O1586" t="s">
        <v>20</v>
      </c>
      <c r="P1586" t="s">
        <v>16</v>
      </c>
      <c r="T1586">
        <f t="shared" si="32"/>
        <v>62184.639999999999</v>
      </c>
    </row>
    <row r="1587" spans="1:20" x14ac:dyDescent="0.2">
      <c r="A1587" t="s">
        <v>15</v>
      </c>
      <c r="B1587" s="9">
        <v>36871</v>
      </c>
      <c r="C1587" s="9">
        <v>36872</v>
      </c>
      <c r="D1587" s="9">
        <v>36873</v>
      </c>
      <c r="E1587">
        <v>527419</v>
      </c>
      <c r="F1587">
        <v>679892</v>
      </c>
      <c r="G1587" t="s">
        <v>16</v>
      </c>
      <c r="H1587">
        <v>57399</v>
      </c>
      <c r="I1587" t="s">
        <v>17</v>
      </c>
      <c r="J1587">
        <v>9.7799999999999994</v>
      </c>
      <c r="K1587" t="s">
        <v>18</v>
      </c>
      <c r="L1587">
        <v>10000</v>
      </c>
      <c r="N1587" t="s">
        <v>53</v>
      </c>
      <c r="O1587" t="s">
        <v>20</v>
      </c>
      <c r="P1587" t="s">
        <v>16</v>
      </c>
      <c r="T1587">
        <f t="shared" si="32"/>
        <v>97800</v>
      </c>
    </row>
    <row r="1588" spans="1:20" x14ac:dyDescent="0.2">
      <c r="A1588" t="s">
        <v>15</v>
      </c>
      <c r="B1588" s="9">
        <v>36871</v>
      </c>
      <c r="C1588" s="9">
        <v>36872</v>
      </c>
      <c r="D1588" s="9">
        <v>36873</v>
      </c>
      <c r="E1588">
        <v>527420</v>
      </c>
      <c r="F1588">
        <v>0</v>
      </c>
      <c r="G1588" t="s">
        <v>16</v>
      </c>
      <c r="H1588">
        <v>2532</v>
      </c>
      <c r="I1588" t="s">
        <v>17</v>
      </c>
      <c r="J1588">
        <v>1.0000000000000001E-5</v>
      </c>
      <c r="K1588" t="s">
        <v>18</v>
      </c>
      <c r="L1588">
        <v>4386</v>
      </c>
      <c r="N1588" t="s">
        <v>19</v>
      </c>
      <c r="O1588" t="s">
        <v>20</v>
      </c>
      <c r="P1588" t="s">
        <v>16</v>
      </c>
      <c r="T1588">
        <f t="shared" si="32"/>
        <v>4.3860000000000003E-2</v>
      </c>
    </row>
    <row r="1589" spans="1:20" x14ac:dyDescent="0.2">
      <c r="A1589" t="s">
        <v>15</v>
      </c>
      <c r="B1589" s="9">
        <v>36871</v>
      </c>
      <c r="C1589" s="9">
        <v>36872</v>
      </c>
      <c r="D1589" s="9">
        <v>36873</v>
      </c>
      <c r="E1589">
        <v>527422</v>
      </c>
      <c r="F1589">
        <v>679894</v>
      </c>
      <c r="G1589" t="s">
        <v>16</v>
      </c>
      <c r="H1589">
        <v>18</v>
      </c>
      <c r="I1589" t="s">
        <v>17</v>
      </c>
      <c r="J1589">
        <v>9.57</v>
      </c>
      <c r="K1589" t="s">
        <v>18</v>
      </c>
      <c r="L1589">
        <v>1937</v>
      </c>
      <c r="N1589" t="s">
        <v>38</v>
      </c>
      <c r="O1589" t="s">
        <v>20</v>
      </c>
      <c r="P1589" t="s">
        <v>16</v>
      </c>
      <c r="T1589">
        <f t="shared" si="32"/>
        <v>18537.09</v>
      </c>
    </row>
    <row r="1590" spans="1:20" x14ac:dyDescent="0.2">
      <c r="A1590" t="s">
        <v>15</v>
      </c>
      <c r="B1590" s="9">
        <v>36871</v>
      </c>
      <c r="C1590" s="9">
        <v>36872</v>
      </c>
      <c r="D1590" s="9">
        <v>36873</v>
      </c>
      <c r="E1590">
        <v>527425</v>
      </c>
      <c r="F1590">
        <v>679897</v>
      </c>
      <c r="G1590" t="s">
        <v>16</v>
      </c>
      <c r="H1590">
        <v>68856</v>
      </c>
      <c r="I1590" t="s">
        <v>17</v>
      </c>
      <c r="J1590">
        <v>10.39</v>
      </c>
      <c r="K1590" t="s">
        <v>18</v>
      </c>
      <c r="L1590">
        <v>5000</v>
      </c>
      <c r="N1590" t="s">
        <v>46</v>
      </c>
      <c r="O1590" t="s">
        <v>20</v>
      </c>
      <c r="P1590" t="s">
        <v>16</v>
      </c>
      <c r="T1590">
        <f t="shared" si="32"/>
        <v>51950</v>
      </c>
    </row>
    <row r="1591" spans="1:20" x14ac:dyDescent="0.2">
      <c r="A1591" t="s">
        <v>15</v>
      </c>
      <c r="B1591" s="9">
        <v>36871</v>
      </c>
      <c r="C1591" s="9">
        <v>36872</v>
      </c>
      <c r="D1591" s="9">
        <v>36873</v>
      </c>
      <c r="E1591">
        <v>527430</v>
      </c>
      <c r="F1591">
        <v>679899</v>
      </c>
      <c r="G1591" t="s">
        <v>16</v>
      </c>
      <c r="H1591">
        <v>45515</v>
      </c>
      <c r="I1591" t="s">
        <v>17</v>
      </c>
      <c r="J1591">
        <v>10.33</v>
      </c>
      <c r="K1591" t="s">
        <v>18</v>
      </c>
      <c r="L1591">
        <v>15000</v>
      </c>
      <c r="N1591" t="s">
        <v>46</v>
      </c>
      <c r="O1591" t="s">
        <v>20</v>
      </c>
      <c r="P1591" t="s">
        <v>16</v>
      </c>
      <c r="T1591">
        <f t="shared" si="32"/>
        <v>154950</v>
      </c>
    </row>
    <row r="1592" spans="1:20" x14ac:dyDescent="0.2">
      <c r="A1592" t="s">
        <v>15</v>
      </c>
      <c r="B1592" s="9">
        <v>36871</v>
      </c>
      <c r="C1592" s="9">
        <v>36872</v>
      </c>
      <c r="D1592" s="9">
        <v>36873</v>
      </c>
      <c r="E1592">
        <v>527432</v>
      </c>
      <c r="F1592">
        <v>679903</v>
      </c>
      <c r="G1592" t="s">
        <v>16</v>
      </c>
      <c r="H1592">
        <v>53727</v>
      </c>
      <c r="I1592" t="s">
        <v>17</v>
      </c>
      <c r="J1592">
        <v>9.5299999999999994</v>
      </c>
      <c r="K1592" t="s">
        <v>18</v>
      </c>
      <c r="L1592">
        <v>1650</v>
      </c>
      <c r="N1592" t="s">
        <v>38</v>
      </c>
      <c r="O1592" t="s">
        <v>20</v>
      </c>
      <c r="P1592" t="s">
        <v>16</v>
      </c>
      <c r="T1592">
        <f t="shared" si="32"/>
        <v>15724.499999999998</v>
      </c>
    </row>
    <row r="1593" spans="1:20" x14ac:dyDescent="0.2">
      <c r="A1593" t="s">
        <v>15</v>
      </c>
      <c r="B1593" s="9">
        <v>36871</v>
      </c>
      <c r="C1593" s="9">
        <v>36872</v>
      </c>
      <c r="D1593" s="9">
        <v>36873</v>
      </c>
      <c r="E1593">
        <v>527433</v>
      </c>
      <c r="F1593">
        <v>679905</v>
      </c>
      <c r="G1593" t="s">
        <v>16</v>
      </c>
      <c r="H1593">
        <v>53727</v>
      </c>
      <c r="I1593" t="s">
        <v>17</v>
      </c>
      <c r="J1593">
        <v>9.5299999999999994</v>
      </c>
      <c r="K1593" t="s">
        <v>18</v>
      </c>
      <c r="L1593">
        <v>300</v>
      </c>
      <c r="N1593" t="s">
        <v>38</v>
      </c>
      <c r="O1593" t="s">
        <v>20</v>
      </c>
      <c r="P1593" t="s">
        <v>16</v>
      </c>
      <c r="T1593">
        <f t="shared" si="32"/>
        <v>2859</v>
      </c>
    </row>
    <row r="1594" spans="1:20" x14ac:dyDescent="0.2">
      <c r="A1594" t="s">
        <v>15</v>
      </c>
      <c r="B1594" s="9">
        <v>36871</v>
      </c>
      <c r="C1594" s="9">
        <v>36872</v>
      </c>
      <c r="D1594" s="9">
        <v>36873</v>
      </c>
      <c r="E1594">
        <v>527434</v>
      </c>
      <c r="F1594">
        <v>679909</v>
      </c>
      <c r="G1594" t="s">
        <v>16</v>
      </c>
      <c r="H1594">
        <v>61981</v>
      </c>
      <c r="I1594" t="s">
        <v>17</v>
      </c>
      <c r="J1594">
        <v>10.35</v>
      </c>
      <c r="K1594" t="s">
        <v>18</v>
      </c>
      <c r="L1594">
        <v>5000</v>
      </c>
      <c r="N1594" t="s">
        <v>46</v>
      </c>
      <c r="O1594" t="s">
        <v>20</v>
      </c>
      <c r="P1594" t="s">
        <v>16</v>
      </c>
      <c r="T1594">
        <f t="shared" si="32"/>
        <v>51750</v>
      </c>
    </row>
    <row r="1595" spans="1:20" x14ac:dyDescent="0.2">
      <c r="A1595" t="s">
        <v>15</v>
      </c>
      <c r="B1595" s="9">
        <v>36871</v>
      </c>
      <c r="C1595" s="9">
        <v>36872</v>
      </c>
      <c r="D1595" s="9">
        <v>36873</v>
      </c>
      <c r="E1595">
        <v>527435</v>
      </c>
      <c r="F1595">
        <v>679916</v>
      </c>
      <c r="G1595" t="s">
        <v>16</v>
      </c>
      <c r="H1595">
        <v>72297</v>
      </c>
      <c r="I1595" t="s">
        <v>17</v>
      </c>
      <c r="J1595">
        <v>9.5299999999999994</v>
      </c>
      <c r="K1595" t="s">
        <v>18</v>
      </c>
      <c r="L1595">
        <v>5000</v>
      </c>
      <c r="N1595" t="s">
        <v>70</v>
      </c>
      <c r="O1595" t="s">
        <v>20</v>
      </c>
      <c r="P1595" t="s">
        <v>16</v>
      </c>
      <c r="T1595">
        <f t="shared" si="32"/>
        <v>47650</v>
      </c>
    </row>
    <row r="1596" spans="1:20" x14ac:dyDescent="0.2">
      <c r="A1596" t="s">
        <v>15</v>
      </c>
      <c r="B1596" s="9">
        <v>36871</v>
      </c>
      <c r="C1596" s="9">
        <v>36872</v>
      </c>
      <c r="D1596" s="9">
        <v>36873</v>
      </c>
      <c r="E1596">
        <v>527436</v>
      </c>
      <c r="F1596">
        <v>0</v>
      </c>
      <c r="G1596" t="s">
        <v>16</v>
      </c>
      <c r="H1596">
        <v>53295</v>
      </c>
      <c r="I1596" t="s">
        <v>17</v>
      </c>
      <c r="J1596">
        <v>9.7349999999999994</v>
      </c>
      <c r="K1596" t="s">
        <v>18</v>
      </c>
      <c r="L1596">
        <v>1024</v>
      </c>
      <c r="N1596" t="s">
        <v>41</v>
      </c>
      <c r="O1596" t="s">
        <v>20</v>
      </c>
      <c r="P1596" t="s">
        <v>16</v>
      </c>
      <c r="T1596">
        <f t="shared" si="32"/>
        <v>9968.64</v>
      </c>
    </row>
    <row r="1597" spans="1:20" x14ac:dyDescent="0.2">
      <c r="A1597" t="s">
        <v>15</v>
      </c>
      <c r="B1597" s="9">
        <v>36871</v>
      </c>
      <c r="C1597" s="9">
        <v>36872</v>
      </c>
      <c r="D1597" s="9">
        <v>36873</v>
      </c>
      <c r="E1597">
        <v>527440</v>
      </c>
      <c r="F1597">
        <v>0</v>
      </c>
      <c r="G1597" t="s">
        <v>16</v>
      </c>
      <c r="H1597">
        <v>49158</v>
      </c>
      <c r="I1597" t="s">
        <v>17</v>
      </c>
      <c r="J1597">
        <v>9.5</v>
      </c>
      <c r="K1597" t="s">
        <v>18</v>
      </c>
      <c r="L1597">
        <v>20000</v>
      </c>
      <c r="N1597" t="s">
        <v>19</v>
      </c>
      <c r="O1597" t="s">
        <v>20</v>
      </c>
      <c r="P1597" t="s">
        <v>16</v>
      </c>
      <c r="T1597">
        <f t="shared" si="32"/>
        <v>190000</v>
      </c>
    </row>
    <row r="1598" spans="1:20" x14ac:dyDescent="0.2">
      <c r="A1598" t="s">
        <v>15</v>
      </c>
      <c r="B1598" s="9">
        <v>36871</v>
      </c>
      <c r="C1598" s="9">
        <v>36872</v>
      </c>
      <c r="D1598" s="9">
        <v>36873</v>
      </c>
      <c r="E1598">
        <v>527444</v>
      </c>
      <c r="F1598">
        <v>0</v>
      </c>
      <c r="G1598" t="s">
        <v>16</v>
      </c>
      <c r="H1598">
        <v>2970</v>
      </c>
      <c r="I1598" t="s">
        <v>17</v>
      </c>
      <c r="J1598">
        <v>9.5299999999999994</v>
      </c>
      <c r="K1598" t="s">
        <v>18</v>
      </c>
      <c r="L1598">
        <v>1000</v>
      </c>
      <c r="N1598" t="s">
        <v>47</v>
      </c>
      <c r="O1598" t="s">
        <v>20</v>
      </c>
      <c r="P1598" t="s">
        <v>16</v>
      </c>
      <c r="T1598">
        <f t="shared" si="32"/>
        <v>9530</v>
      </c>
    </row>
    <row r="1599" spans="1:20" x14ac:dyDescent="0.2">
      <c r="A1599" t="s">
        <v>15</v>
      </c>
      <c r="B1599" s="9">
        <v>36871</v>
      </c>
      <c r="C1599" s="9">
        <v>36872</v>
      </c>
      <c r="D1599" s="9">
        <v>36873</v>
      </c>
      <c r="E1599">
        <v>527446</v>
      </c>
      <c r="F1599">
        <v>679930</v>
      </c>
      <c r="G1599" t="s">
        <v>16</v>
      </c>
      <c r="H1599">
        <v>58402</v>
      </c>
      <c r="I1599" t="s">
        <v>17</v>
      </c>
      <c r="J1599">
        <v>9.6999999999999993</v>
      </c>
      <c r="K1599" t="s">
        <v>18</v>
      </c>
      <c r="L1599">
        <v>4015</v>
      </c>
      <c r="N1599" t="s">
        <v>19</v>
      </c>
      <c r="O1599" t="s">
        <v>20</v>
      </c>
      <c r="P1599" t="s">
        <v>16</v>
      </c>
      <c r="T1599">
        <f t="shared" si="32"/>
        <v>38945.5</v>
      </c>
    </row>
    <row r="1600" spans="1:20" x14ac:dyDescent="0.2">
      <c r="A1600" t="s">
        <v>15</v>
      </c>
      <c r="B1600" s="9">
        <v>36871</v>
      </c>
      <c r="C1600" s="9">
        <v>36872</v>
      </c>
      <c r="D1600" s="9">
        <v>36873</v>
      </c>
      <c r="E1600">
        <v>527447</v>
      </c>
      <c r="F1600">
        <v>679931</v>
      </c>
      <c r="G1600" t="s">
        <v>16</v>
      </c>
      <c r="H1600">
        <v>65268</v>
      </c>
      <c r="I1600" t="s">
        <v>17</v>
      </c>
      <c r="J1600">
        <v>10.34</v>
      </c>
      <c r="K1600" t="s">
        <v>18</v>
      </c>
      <c r="L1600">
        <v>22000</v>
      </c>
      <c r="N1600" t="s">
        <v>46</v>
      </c>
      <c r="O1600" t="s">
        <v>20</v>
      </c>
      <c r="P1600" t="s">
        <v>16</v>
      </c>
      <c r="T1600">
        <f t="shared" si="32"/>
        <v>227480</v>
      </c>
    </row>
    <row r="1601" spans="1:20" x14ac:dyDescent="0.2">
      <c r="A1601" t="s">
        <v>15</v>
      </c>
      <c r="B1601" s="9">
        <v>36871</v>
      </c>
      <c r="C1601" s="9">
        <v>36872</v>
      </c>
      <c r="D1601" s="9">
        <v>36873</v>
      </c>
      <c r="E1601">
        <v>527448</v>
      </c>
      <c r="F1601">
        <v>679934</v>
      </c>
      <c r="G1601" t="s">
        <v>16</v>
      </c>
      <c r="H1601">
        <v>63597</v>
      </c>
      <c r="I1601" t="s">
        <v>17</v>
      </c>
      <c r="J1601">
        <v>9.48</v>
      </c>
      <c r="K1601" t="s">
        <v>18</v>
      </c>
      <c r="L1601">
        <v>5000</v>
      </c>
      <c r="N1601" t="s">
        <v>38</v>
      </c>
      <c r="O1601" t="s">
        <v>20</v>
      </c>
      <c r="P1601" t="s">
        <v>16</v>
      </c>
      <c r="T1601">
        <f t="shared" si="32"/>
        <v>47400</v>
      </c>
    </row>
    <row r="1602" spans="1:20" x14ac:dyDescent="0.2">
      <c r="A1602" t="s">
        <v>15</v>
      </c>
      <c r="B1602" s="9">
        <v>36871</v>
      </c>
      <c r="C1602" s="9">
        <v>36872</v>
      </c>
      <c r="D1602" s="9">
        <v>36873</v>
      </c>
      <c r="E1602">
        <v>527449</v>
      </c>
      <c r="F1602">
        <v>679935</v>
      </c>
      <c r="G1602" t="s">
        <v>16</v>
      </c>
      <c r="H1602">
        <v>63597</v>
      </c>
      <c r="I1602" t="s">
        <v>17</v>
      </c>
      <c r="J1602">
        <v>9.49</v>
      </c>
      <c r="K1602" t="s">
        <v>18</v>
      </c>
      <c r="L1602">
        <v>5000</v>
      </c>
      <c r="N1602" t="s">
        <v>38</v>
      </c>
      <c r="O1602" t="s">
        <v>20</v>
      </c>
      <c r="P1602" t="s">
        <v>16</v>
      </c>
      <c r="T1602">
        <f t="shared" si="32"/>
        <v>47450</v>
      </c>
    </row>
    <row r="1603" spans="1:20" x14ac:dyDescent="0.2">
      <c r="A1603" t="s">
        <v>15</v>
      </c>
      <c r="B1603" s="9">
        <v>36871</v>
      </c>
      <c r="C1603" s="9">
        <v>36872</v>
      </c>
      <c r="D1603" s="9">
        <v>36873</v>
      </c>
      <c r="E1603">
        <v>527450</v>
      </c>
      <c r="F1603">
        <v>679937</v>
      </c>
      <c r="G1603" t="s">
        <v>16</v>
      </c>
      <c r="H1603">
        <v>49298</v>
      </c>
      <c r="I1603" t="s">
        <v>17</v>
      </c>
      <c r="J1603">
        <v>9.68</v>
      </c>
      <c r="K1603" t="s">
        <v>18</v>
      </c>
      <c r="L1603">
        <v>5000</v>
      </c>
      <c r="N1603" t="s">
        <v>42</v>
      </c>
      <c r="O1603" t="s">
        <v>20</v>
      </c>
      <c r="P1603" t="s">
        <v>16</v>
      </c>
      <c r="T1603">
        <f t="shared" si="32"/>
        <v>48400</v>
      </c>
    </row>
    <row r="1604" spans="1:20" x14ac:dyDescent="0.2">
      <c r="A1604" t="s">
        <v>15</v>
      </c>
      <c r="B1604" s="9">
        <v>36871</v>
      </c>
      <c r="C1604" s="9">
        <v>36872</v>
      </c>
      <c r="D1604" s="9">
        <v>36873</v>
      </c>
      <c r="E1604">
        <v>527451</v>
      </c>
      <c r="F1604">
        <v>679938</v>
      </c>
      <c r="G1604" t="s">
        <v>16</v>
      </c>
      <c r="H1604">
        <v>65268</v>
      </c>
      <c r="I1604" t="s">
        <v>17</v>
      </c>
      <c r="J1604">
        <v>10.38</v>
      </c>
      <c r="K1604" t="s">
        <v>18</v>
      </c>
      <c r="L1604">
        <v>10000</v>
      </c>
      <c r="N1604" t="s">
        <v>46</v>
      </c>
      <c r="O1604" t="s">
        <v>20</v>
      </c>
      <c r="P1604" t="s">
        <v>16</v>
      </c>
      <c r="T1604">
        <f t="shared" si="32"/>
        <v>103800.00000000001</v>
      </c>
    </row>
    <row r="1605" spans="1:20" x14ac:dyDescent="0.2">
      <c r="A1605" t="s">
        <v>15</v>
      </c>
      <c r="B1605" s="9">
        <v>36871</v>
      </c>
      <c r="C1605" s="9">
        <v>36872</v>
      </c>
      <c r="D1605" s="9">
        <v>36873</v>
      </c>
      <c r="E1605">
        <v>527452</v>
      </c>
      <c r="F1605">
        <v>679939</v>
      </c>
      <c r="G1605" t="s">
        <v>16</v>
      </c>
      <c r="H1605">
        <v>31699</v>
      </c>
      <c r="I1605" t="s">
        <v>17</v>
      </c>
      <c r="J1605">
        <v>9.44</v>
      </c>
      <c r="K1605" t="s">
        <v>18</v>
      </c>
      <c r="L1605">
        <v>5000</v>
      </c>
      <c r="N1605" t="s">
        <v>69</v>
      </c>
      <c r="O1605" t="s">
        <v>20</v>
      </c>
      <c r="P1605" t="s">
        <v>16</v>
      </c>
      <c r="T1605">
        <f t="shared" si="32"/>
        <v>47200</v>
      </c>
    </row>
    <row r="1606" spans="1:20" x14ac:dyDescent="0.2">
      <c r="A1606" t="s">
        <v>15</v>
      </c>
      <c r="B1606" s="9">
        <v>36871</v>
      </c>
      <c r="C1606" s="9">
        <v>36872</v>
      </c>
      <c r="D1606" s="9">
        <v>36873</v>
      </c>
      <c r="E1606">
        <v>527453</v>
      </c>
      <c r="F1606">
        <v>679940</v>
      </c>
      <c r="G1606" t="s">
        <v>16</v>
      </c>
      <c r="H1606">
        <v>31699</v>
      </c>
      <c r="I1606" t="s">
        <v>17</v>
      </c>
      <c r="J1606">
        <v>9.33</v>
      </c>
      <c r="K1606" t="s">
        <v>18</v>
      </c>
      <c r="L1606">
        <v>5000</v>
      </c>
      <c r="N1606" t="s">
        <v>70</v>
      </c>
      <c r="O1606" t="s">
        <v>20</v>
      </c>
      <c r="P1606" t="s">
        <v>16</v>
      </c>
      <c r="T1606">
        <f t="shared" si="32"/>
        <v>46650</v>
      </c>
    </row>
    <row r="1607" spans="1:20" x14ac:dyDescent="0.2">
      <c r="A1607" t="s">
        <v>15</v>
      </c>
      <c r="B1607" s="9">
        <v>36871</v>
      </c>
      <c r="C1607" s="9">
        <v>36872</v>
      </c>
      <c r="D1607" s="9">
        <v>36873</v>
      </c>
      <c r="E1607">
        <v>527454</v>
      </c>
      <c r="F1607">
        <v>679941</v>
      </c>
      <c r="G1607" t="s">
        <v>16</v>
      </c>
      <c r="H1607">
        <v>63597</v>
      </c>
      <c r="I1607" t="s">
        <v>17</v>
      </c>
      <c r="J1607">
        <v>9.5</v>
      </c>
      <c r="K1607" t="s">
        <v>18</v>
      </c>
      <c r="L1607">
        <v>5000</v>
      </c>
      <c r="N1607" t="s">
        <v>38</v>
      </c>
      <c r="O1607" t="s">
        <v>20</v>
      </c>
      <c r="P1607" t="s">
        <v>16</v>
      </c>
      <c r="T1607">
        <f t="shared" si="32"/>
        <v>47500</v>
      </c>
    </row>
    <row r="1608" spans="1:20" x14ac:dyDescent="0.2">
      <c r="A1608" t="s">
        <v>15</v>
      </c>
      <c r="B1608" s="9">
        <v>36871</v>
      </c>
      <c r="C1608" s="9">
        <v>36872</v>
      </c>
      <c r="D1608" s="9">
        <v>36873</v>
      </c>
      <c r="E1608">
        <v>527455</v>
      </c>
      <c r="F1608">
        <v>679943</v>
      </c>
      <c r="G1608" t="s">
        <v>16</v>
      </c>
      <c r="H1608">
        <v>63597</v>
      </c>
      <c r="I1608" t="s">
        <v>17</v>
      </c>
      <c r="J1608">
        <v>9.51</v>
      </c>
      <c r="K1608" t="s">
        <v>18</v>
      </c>
      <c r="L1608">
        <v>5000</v>
      </c>
      <c r="N1608" t="s">
        <v>38</v>
      </c>
      <c r="O1608" t="s">
        <v>20</v>
      </c>
      <c r="P1608" t="s">
        <v>16</v>
      </c>
      <c r="T1608">
        <f t="shared" si="32"/>
        <v>47550</v>
      </c>
    </row>
    <row r="1609" spans="1:20" x14ac:dyDescent="0.2">
      <c r="A1609" t="s">
        <v>15</v>
      </c>
      <c r="B1609" s="9">
        <v>36871</v>
      </c>
      <c r="C1609" s="9">
        <v>36872</v>
      </c>
      <c r="D1609" s="9">
        <v>36873</v>
      </c>
      <c r="E1609">
        <v>527456</v>
      </c>
      <c r="F1609">
        <v>679948</v>
      </c>
      <c r="G1609" t="s">
        <v>16</v>
      </c>
      <c r="H1609">
        <v>31699</v>
      </c>
      <c r="I1609" t="s">
        <v>17</v>
      </c>
      <c r="J1609">
        <v>9.49</v>
      </c>
      <c r="K1609" t="s">
        <v>18</v>
      </c>
      <c r="L1609">
        <v>5000</v>
      </c>
      <c r="N1609" t="s">
        <v>69</v>
      </c>
      <c r="O1609" t="s">
        <v>20</v>
      </c>
      <c r="P1609" t="s">
        <v>16</v>
      </c>
      <c r="T1609">
        <f t="shared" si="32"/>
        <v>47450</v>
      </c>
    </row>
    <row r="1610" spans="1:20" x14ac:dyDescent="0.2">
      <c r="A1610" t="s">
        <v>15</v>
      </c>
      <c r="B1610" s="9">
        <v>36871</v>
      </c>
      <c r="C1610" s="9">
        <v>36872</v>
      </c>
      <c r="D1610" s="9">
        <v>36873</v>
      </c>
      <c r="E1610">
        <v>527458</v>
      </c>
      <c r="F1610">
        <v>679950</v>
      </c>
      <c r="G1610" t="s">
        <v>16</v>
      </c>
      <c r="H1610">
        <v>65268</v>
      </c>
      <c r="I1610" t="s">
        <v>17</v>
      </c>
      <c r="J1610">
        <v>10.36</v>
      </c>
      <c r="K1610" t="s">
        <v>18</v>
      </c>
      <c r="L1610">
        <v>15000</v>
      </c>
      <c r="N1610" t="s">
        <v>46</v>
      </c>
      <c r="O1610" t="s">
        <v>20</v>
      </c>
      <c r="P1610" t="s">
        <v>16</v>
      </c>
      <c r="T1610">
        <f t="shared" si="32"/>
        <v>155400</v>
      </c>
    </row>
    <row r="1611" spans="1:20" x14ac:dyDescent="0.2">
      <c r="A1611" t="s">
        <v>15</v>
      </c>
      <c r="B1611" s="9">
        <v>36871</v>
      </c>
      <c r="C1611" s="9">
        <v>36872</v>
      </c>
      <c r="D1611" s="9">
        <v>36873</v>
      </c>
      <c r="E1611">
        <v>527460</v>
      </c>
      <c r="F1611">
        <v>679958</v>
      </c>
      <c r="G1611" t="s">
        <v>16</v>
      </c>
      <c r="H1611">
        <v>155</v>
      </c>
      <c r="I1611" t="s">
        <v>17</v>
      </c>
      <c r="J1611">
        <v>9.68</v>
      </c>
      <c r="K1611" t="s">
        <v>18</v>
      </c>
      <c r="L1611">
        <v>825</v>
      </c>
      <c r="N1611" t="s">
        <v>64</v>
      </c>
      <c r="O1611" t="s">
        <v>20</v>
      </c>
      <c r="P1611" t="s">
        <v>16</v>
      </c>
      <c r="T1611">
        <f t="shared" si="32"/>
        <v>7986</v>
      </c>
    </row>
    <row r="1612" spans="1:20" x14ac:dyDescent="0.2">
      <c r="A1612" t="s">
        <v>15</v>
      </c>
      <c r="B1612" s="9">
        <v>36871</v>
      </c>
      <c r="C1612" s="9">
        <v>36872</v>
      </c>
      <c r="D1612" s="9">
        <v>36873</v>
      </c>
      <c r="E1612">
        <v>527461</v>
      </c>
      <c r="F1612">
        <v>0</v>
      </c>
      <c r="G1612" t="s">
        <v>16</v>
      </c>
      <c r="H1612">
        <v>3078</v>
      </c>
      <c r="I1612" t="s">
        <v>17</v>
      </c>
      <c r="J1612">
        <v>12</v>
      </c>
      <c r="K1612" t="s">
        <v>18</v>
      </c>
      <c r="L1612">
        <v>7500</v>
      </c>
      <c r="N1612" t="s">
        <v>84</v>
      </c>
      <c r="O1612" t="s">
        <v>20</v>
      </c>
      <c r="P1612" t="s">
        <v>16</v>
      </c>
      <c r="T1612">
        <f t="shared" si="32"/>
        <v>90000</v>
      </c>
    </row>
    <row r="1613" spans="1:20" x14ac:dyDescent="0.2">
      <c r="A1613" t="s">
        <v>15</v>
      </c>
      <c r="B1613" s="9">
        <v>36871</v>
      </c>
      <c r="C1613" s="9">
        <v>36872</v>
      </c>
      <c r="D1613" s="9">
        <v>36873</v>
      </c>
      <c r="E1613">
        <v>527462</v>
      </c>
      <c r="F1613">
        <v>679960</v>
      </c>
      <c r="G1613" t="s">
        <v>16</v>
      </c>
      <c r="H1613">
        <v>2630</v>
      </c>
      <c r="I1613" t="s">
        <v>17</v>
      </c>
      <c r="J1613">
        <v>9.6999999999999993</v>
      </c>
      <c r="K1613" t="s">
        <v>18</v>
      </c>
      <c r="L1613">
        <v>5000</v>
      </c>
      <c r="N1613" t="s">
        <v>53</v>
      </c>
      <c r="O1613" t="s">
        <v>20</v>
      </c>
      <c r="P1613" t="s">
        <v>16</v>
      </c>
      <c r="T1613">
        <f t="shared" si="32"/>
        <v>48500</v>
      </c>
    </row>
    <row r="1614" spans="1:20" x14ac:dyDescent="0.2">
      <c r="A1614" t="s">
        <v>15</v>
      </c>
      <c r="B1614" s="9">
        <v>36871</v>
      </c>
      <c r="C1614" s="9">
        <v>36872</v>
      </c>
      <c r="D1614" s="9">
        <v>36873</v>
      </c>
      <c r="E1614">
        <v>527464</v>
      </c>
      <c r="F1614">
        <v>679969</v>
      </c>
      <c r="G1614" t="s">
        <v>16</v>
      </c>
      <c r="H1614">
        <v>12</v>
      </c>
      <c r="I1614" t="s">
        <v>17</v>
      </c>
      <c r="J1614">
        <v>10.44</v>
      </c>
      <c r="K1614" t="s">
        <v>18</v>
      </c>
      <c r="L1614">
        <v>4649</v>
      </c>
      <c r="N1614" t="s">
        <v>67</v>
      </c>
      <c r="O1614" t="s">
        <v>20</v>
      </c>
      <c r="P1614" t="s">
        <v>16</v>
      </c>
      <c r="T1614">
        <f t="shared" si="32"/>
        <v>48535.56</v>
      </c>
    </row>
    <row r="1615" spans="1:20" x14ac:dyDescent="0.2">
      <c r="A1615" t="s">
        <v>15</v>
      </c>
      <c r="B1615" s="9">
        <v>36871</v>
      </c>
      <c r="C1615" s="9">
        <v>36872</v>
      </c>
      <c r="D1615" s="9">
        <v>36873</v>
      </c>
      <c r="E1615">
        <v>527468</v>
      </c>
      <c r="F1615">
        <v>679978</v>
      </c>
      <c r="G1615" t="s">
        <v>16</v>
      </c>
      <c r="H1615">
        <v>54979</v>
      </c>
      <c r="I1615" t="s">
        <v>17</v>
      </c>
      <c r="J1615">
        <v>9.66</v>
      </c>
      <c r="K1615" t="s">
        <v>18</v>
      </c>
      <c r="L1615">
        <v>5000</v>
      </c>
      <c r="N1615" t="s">
        <v>42</v>
      </c>
      <c r="O1615" t="s">
        <v>20</v>
      </c>
      <c r="P1615" t="s">
        <v>16</v>
      </c>
      <c r="T1615">
        <f t="shared" si="32"/>
        <v>48300</v>
      </c>
    </row>
    <row r="1616" spans="1:20" x14ac:dyDescent="0.2">
      <c r="A1616" t="s">
        <v>15</v>
      </c>
      <c r="B1616" s="9">
        <v>36871</v>
      </c>
      <c r="C1616" s="9">
        <v>36872</v>
      </c>
      <c r="D1616" s="9">
        <v>36873</v>
      </c>
      <c r="E1616">
        <v>527469</v>
      </c>
      <c r="F1616">
        <v>679980</v>
      </c>
      <c r="G1616" t="s">
        <v>16</v>
      </c>
      <c r="H1616">
        <v>75370</v>
      </c>
      <c r="I1616" t="s">
        <v>17</v>
      </c>
      <c r="J1616">
        <v>9.68</v>
      </c>
      <c r="K1616" t="s">
        <v>18</v>
      </c>
      <c r="L1616">
        <v>10000</v>
      </c>
      <c r="N1616" t="s">
        <v>53</v>
      </c>
      <c r="O1616" t="s">
        <v>20</v>
      </c>
      <c r="P1616" t="s">
        <v>16</v>
      </c>
      <c r="T1616">
        <f t="shared" si="32"/>
        <v>96800</v>
      </c>
    </row>
    <row r="1617" spans="1:20" x14ac:dyDescent="0.2">
      <c r="A1617" t="s">
        <v>15</v>
      </c>
      <c r="B1617" s="9">
        <v>36871</v>
      </c>
      <c r="C1617" s="9">
        <v>36872</v>
      </c>
      <c r="D1617" s="9">
        <v>36873</v>
      </c>
      <c r="E1617">
        <v>527471</v>
      </c>
      <c r="F1617">
        <v>679986</v>
      </c>
      <c r="G1617" t="s">
        <v>16</v>
      </c>
      <c r="H1617">
        <v>61981</v>
      </c>
      <c r="I1617" t="s">
        <v>17</v>
      </c>
      <c r="J1617">
        <v>9.49</v>
      </c>
      <c r="K1617" t="s">
        <v>18</v>
      </c>
      <c r="L1617">
        <v>4000</v>
      </c>
      <c r="N1617" t="s">
        <v>47</v>
      </c>
      <c r="O1617" t="s">
        <v>20</v>
      </c>
      <c r="P1617" t="s">
        <v>16</v>
      </c>
      <c r="T1617">
        <f t="shared" si="32"/>
        <v>37960</v>
      </c>
    </row>
    <row r="1618" spans="1:20" x14ac:dyDescent="0.2">
      <c r="A1618" t="s">
        <v>15</v>
      </c>
      <c r="B1618" s="9">
        <v>36871</v>
      </c>
      <c r="C1618" s="9">
        <v>36872</v>
      </c>
      <c r="D1618" s="9">
        <v>36873</v>
      </c>
      <c r="E1618">
        <v>527472</v>
      </c>
      <c r="F1618">
        <v>679994</v>
      </c>
      <c r="G1618" t="s">
        <v>16</v>
      </c>
      <c r="H1618">
        <v>57251</v>
      </c>
      <c r="I1618" t="s">
        <v>17</v>
      </c>
      <c r="J1618">
        <v>10</v>
      </c>
      <c r="K1618" t="s">
        <v>18</v>
      </c>
      <c r="L1618">
        <v>14</v>
      </c>
      <c r="N1618" t="s">
        <v>19</v>
      </c>
      <c r="O1618" t="s">
        <v>20</v>
      </c>
      <c r="P1618" t="s">
        <v>16</v>
      </c>
      <c r="T1618">
        <f t="shared" si="32"/>
        <v>140</v>
      </c>
    </row>
    <row r="1619" spans="1:20" x14ac:dyDescent="0.2">
      <c r="A1619" t="s">
        <v>15</v>
      </c>
      <c r="B1619" s="9">
        <v>36871</v>
      </c>
      <c r="C1619" s="9">
        <v>36872</v>
      </c>
      <c r="D1619" s="9">
        <v>36873</v>
      </c>
      <c r="E1619">
        <v>527478</v>
      </c>
      <c r="F1619">
        <v>680010</v>
      </c>
      <c r="G1619" t="s">
        <v>16</v>
      </c>
      <c r="H1619">
        <v>54979</v>
      </c>
      <c r="I1619" t="s">
        <v>17</v>
      </c>
      <c r="J1619">
        <v>9.65</v>
      </c>
      <c r="K1619" t="s">
        <v>18</v>
      </c>
      <c r="L1619">
        <v>5000</v>
      </c>
      <c r="N1619" t="s">
        <v>42</v>
      </c>
      <c r="O1619" t="s">
        <v>20</v>
      </c>
      <c r="P1619" t="s">
        <v>16</v>
      </c>
      <c r="T1619">
        <f t="shared" si="32"/>
        <v>48250</v>
      </c>
    </row>
    <row r="1620" spans="1:20" x14ac:dyDescent="0.2">
      <c r="A1620" t="s">
        <v>15</v>
      </c>
      <c r="B1620" s="9">
        <v>36871</v>
      </c>
      <c r="C1620" s="9">
        <v>36872</v>
      </c>
      <c r="D1620" s="9">
        <v>36873</v>
      </c>
      <c r="E1620">
        <v>527480</v>
      </c>
      <c r="F1620">
        <v>680033</v>
      </c>
      <c r="G1620" t="s">
        <v>16</v>
      </c>
      <c r="H1620">
        <v>57399</v>
      </c>
      <c r="I1620" t="s">
        <v>17</v>
      </c>
      <c r="J1620">
        <v>10.31</v>
      </c>
      <c r="K1620" t="s">
        <v>18</v>
      </c>
      <c r="L1620">
        <v>10000</v>
      </c>
      <c r="N1620" t="s">
        <v>46</v>
      </c>
      <c r="O1620" t="s">
        <v>20</v>
      </c>
      <c r="P1620" t="s">
        <v>16</v>
      </c>
      <c r="T1620">
        <f t="shared" si="32"/>
        <v>103100</v>
      </c>
    </row>
    <row r="1621" spans="1:20" x14ac:dyDescent="0.2">
      <c r="A1621" t="s">
        <v>15</v>
      </c>
      <c r="B1621" s="9">
        <v>36871</v>
      </c>
      <c r="C1621" s="9">
        <v>36872</v>
      </c>
      <c r="D1621" s="9">
        <v>36873</v>
      </c>
      <c r="E1621">
        <v>527482</v>
      </c>
      <c r="F1621">
        <v>680037</v>
      </c>
      <c r="G1621" t="s">
        <v>16</v>
      </c>
      <c r="H1621">
        <v>65292</v>
      </c>
      <c r="I1621" t="s">
        <v>17</v>
      </c>
      <c r="J1621">
        <v>9.91</v>
      </c>
      <c r="K1621" t="s">
        <v>18</v>
      </c>
      <c r="L1621">
        <v>8603</v>
      </c>
      <c r="N1621" t="s">
        <v>36</v>
      </c>
      <c r="O1621" t="s">
        <v>20</v>
      </c>
      <c r="P1621" t="s">
        <v>16</v>
      </c>
      <c r="T1621">
        <f t="shared" si="32"/>
        <v>85255.73</v>
      </c>
    </row>
    <row r="1622" spans="1:20" hidden="1" x14ac:dyDescent="0.2">
      <c r="A1622" t="s">
        <v>15</v>
      </c>
      <c r="B1622" s="9">
        <v>36871</v>
      </c>
      <c r="C1622" s="9">
        <v>36872</v>
      </c>
      <c r="D1622" s="9">
        <v>36892</v>
      </c>
      <c r="E1622">
        <v>527489</v>
      </c>
      <c r="F1622">
        <v>680059</v>
      </c>
      <c r="G1622" t="s">
        <v>16</v>
      </c>
      <c r="H1622">
        <v>57399</v>
      </c>
      <c r="I1622" t="s">
        <v>22</v>
      </c>
      <c r="J1622">
        <v>10.635</v>
      </c>
      <c r="K1622" t="s">
        <v>18</v>
      </c>
      <c r="L1622">
        <v>20000</v>
      </c>
      <c r="N1622" t="s">
        <v>46</v>
      </c>
      <c r="O1622" t="s">
        <v>20</v>
      </c>
      <c r="P1622" t="s">
        <v>16</v>
      </c>
    </row>
    <row r="1623" spans="1:20" x14ac:dyDescent="0.2">
      <c r="A1623" t="s">
        <v>15</v>
      </c>
      <c r="B1623" s="9">
        <v>36871</v>
      </c>
      <c r="C1623" s="9">
        <v>36872</v>
      </c>
      <c r="D1623" s="9">
        <v>36873</v>
      </c>
      <c r="E1623">
        <v>527483</v>
      </c>
      <c r="F1623">
        <v>680038</v>
      </c>
      <c r="G1623" t="s">
        <v>16</v>
      </c>
      <c r="H1623">
        <v>65292</v>
      </c>
      <c r="I1623" t="s">
        <v>17</v>
      </c>
      <c r="J1623">
        <v>9.9600000000000009</v>
      </c>
      <c r="K1623" t="s">
        <v>18</v>
      </c>
      <c r="L1623">
        <v>8603</v>
      </c>
      <c r="N1623" t="s">
        <v>36</v>
      </c>
      <c r="O1623" t="s">
        <v>20</v>
      </c>
      <c r="P1623" t="s">
        <v>16</v>
      </c>
      <c r="T1623">
        <f t="shared" ref="T1623:T1638" si="33">L1623*J1623</f>
        <v>85685.88</v>
      </c>
    </row>
    <row r="1624" spans="1:20" x14ac:dyDescent="0.2">
      <c r="A1624" t="s">
        <v>15</v>
      </c>
      <c r="B1624" s="9">
        <v>36871</v>
      </c>
      <c r="C1624" s="9">
        <v>36872</v>
      </c>
      <c r="D1624" s="9">
        <v>36873</v>
      </c>
      <c r="E1624">
        <v>527485</v>
      </c>
      <c r="F1624">
        <v>680044</v>
      </c>
      <c r="G1624" t="s">
        <v>16</v>
      </c>
      <c r="H1624">
        <v>61981</v>
      </c>
      <c r="I1624" t="s">
        <v>17</v>
      </c>
      <c r="J1624">
        <v>9.48</v>
      </c>
      <c r="K1624" t="s">
        <v>18</v>
      </c>
      <c r="L1624">
        <v>5000</v>
      </c>
      <c r="N1624" t="s">
        <v>47</v>
      </c>
      <c r="O1624" t="s">
        <v>20</v>
      </c>
      <c r="P1624" t="s">
        <v>16</v>
      </c>
      <c r="T1624">
        <f t="shared" si="33"/>
        <v>47400</v>
      </c>
    </row>
    <row r="1625" spans="1:20" x14ac:dyDescent="0.2">
      <c r="A1625" t="s">
        <v>15</v>
      </c>
      <c r="B1625" s="9">
        <v>36871</v>
      </c>
      <c r="C1625" s="9">
        <v>36872</v>
      </c>
      <c r="D1625" s="9">
        <v>36873</v>
      </c>
      <c r="E1625">
        <v>527486</v>
      </c>
      <c r="F1625">
        <v>680046</v>
      </c>
      <c r="G1625" t="s">
        <v>16</v>
      </c>
      <c r="H1625">
        <v>61981</v>
      </c>
      <c r="I1625" t="s">
        <v>17</v>
      </c>
      <c r="J1625">
        <v>9.49</v>
      </c>
      <c r="K1625" t="s">
        <v>18</v>
      </c>
      <c r="L1625">
        <v>5000</v>
      </c>
      <c r="N1625" t="s">
        <v>47</v>
      </c>
      <c r="O1625" t="s">
        <v>20</v>
      </c>
      <c r="P1625" t="s">
        <v>16</v>
      </c>
      <c r="T1625">
        <f t="shared" si="33"/>
        <v>47450</v>
      </c>
    </row>
    <row r="1626" spans="1:20" x14ac:dyDescent="0.2">
      <c r="A1626" t="s">
        <v>15</v>
      </c>
      <c r="B1626" s="9">
        <v>36871</v>
      </c>
      <c r="C1626" s="9">
        <v>36872</v>
      </c>
      <c r="D1626" s="9">
        <v>36873</v>
      </c>
      <c r="E1626">
        <v>527487</v>
      </c>
      <c r="F1626">
        <v>0</v>
      </c>
      <c r="G1626" t="s">
        <v>16</v>
      </c>
      <c r="H1626">
        <v>49158</v>
      </c>
      <c r="I1626" t="s">
        <v>17</v>
      </c>
      <c r="J1626">
        <v>9.5</v>
      </c>
      <c r="K1626" t="s">
        <v>18</v>
      </c>
      <c r="L1626">
        <v>10000</v>
      </c>
      <c r="N1626" t="s">
        <v>69</v>
      </c>
      <c r="O1626" t="s">
        <v>20</v>
      </c>
      <c r="P1626" t="s">
        <v>16</v>
      </c>
      <c r="T1626">
        <f t="shared" si="33"/>
        <v>95000</v>
      </c>
    </row>
    <row r="1627" spans="1:20" x14ac:dyDescent="0.2">
      <c r="A1627" t="s">
        <v>15</v>
      </c>
      <c r="B1627" s="9">
        <v>36871</v>
      </c>
      <c r="C1627" s="9">
        <v>36872</v>
      </c>
      <c r="D1627" s="9">
        <v>36873</v>
      </c>
      <c r="E1627">
        <v>527488</v>
      </c>
      <c r="F1627">
        <v>680055</v>
      </c>
      <c r="G1627" t="s">
        <v>16</v>
      </c>
      <c r="H1627">
        <v>57399</v>
      </c>
      <c r="I1627" t="s">
        <v>17</v>
      </c>
      <c r="J1627">
        <v>10.31</v>
      </c>
      <c r="K1627" t="s">
        <v>18</v>
      </c>
      <c r="L1627">
        <v>10000</v>
      </c>
      <c r="N1627" t="s">
        <v>46</v>
      </c>
      <c r="O1627" t="s">
        <v>20</v>
      </c>
      <c r="P1627" t="s">
        <v>16</v>
      </c>
      <c r="T1627">
        <f t="shared" si="33"/>
        <v>103100</v>
      </c>
    </row>
    <row r="1628" spans="1:20" x14ac:dyDescent="0.2">
      <c r="A1628" t="s">
        <v>15</v>
      </c>
      <c r="B1628" s="9">
        <v>36871</v>
      </c>
      <c r="C1628" s="9">
        <v>36872</v>
      </c>
      <c r="D1628" s="9">
        <v>36873</v>
      </c>
      <c r="E1628">
        <v>527493</v>
      </c>
      <c r="F1628">
        <v>0</v>
      </c>
      <c r="G1628" t="s">
        <v>16</v>
      </c>
      <c r="H1628">
        <v>79749</v>
      </c>
      <c r="I1628" t="s">
        <v>17</v>
      </c>
      <c r="J1628">
        <v>10</v>
      </c>
      <c r="K1628" t="s">
        <v>18</v>
      </c>
      <c r="L1628">
        <v>6267</v>
      </c>
      <c r="N1628" t="s">
        <v>54</v>
      </c>
      <c r="O1628" t="s">
        <v>20</v>
      </c>
      <c r="P1628" t="s">
        <v>16</v>
      </c>
      <c r="T1628">
        <f t="shared" si="33"/>
        <v>62670</v>
      </c>
    </row>
    <row r="1629" spans="1:20" x14ac:dyDescent="0.2">
      <c r="A1629" t="s">
        <v>15</v>
      </c>
      <c r="B1629" s="9">
        <v>36871</v>
      </c>
      <c r="C1629" s="9">
        <v>36872</v>
      </c>
      <c r="D1629" s="9">
        <v>36873</v>
      </c>
      <c r="E1629">
        <v>527494</v>
      </c>
      <c r="F1629">
        <v>0</v>
      </c>
      <c r="G1629" t="s">
        <v>16</v>
      </c>
      <c r="H1629">
        <v>49158</v>
      </c>
      <c r="I1629" t="s">
        <v>17</v>
      </c>
      <c r="J1629">
        <v>9.6051300000000008</v>
      </c>
      <c r="K1629" t="s">
        <v>18</v>
      </c>
      <c r="L1629">
        <v>19489</v>
      </c>
      <c r="N1629" t="s">
        <v>19</v>
      </c>
      <c r="O1629" t="s">
        <v>20</v>
      </c>
      <c r="P1629" t="s">
        <v>16</v>
      </c>
      <c r="T1629">
        <f t="shared" si="33"/>
        <v>187194.37857000003</v>
      </c>
    </row>
    <row r="1630" spans="1:20" x14ac:dyDescent="0.2">
      <c r="A1630" t="s">
        <v>15</v>
      </c>
      <c r="B1630" s="9">
        <v>36871</v>
      </c>
      <c r="C1630" s="9">
        <v>36872</v>
      </c>
      <c r="D1630" s="9">
        <v>36873</v>
      </c>
      <c r="E1630">
        <v>527495</v>
      </c>
      <c r="F1630">
        <v>680082</v>
      </c>
      <c r="G1630" t="s">
        <v>16</v>
      </c>
      <c r="H1630">
        <v>3022</v>
      </c>
      <c r="I1630" t="s">
        <v>17</v>
      </c>
      <c r="J1630">
        <v>9.27</v>
      </c>
      <c r="K1630" t="s">
        <v>18</v>
      </c>
      <c r="L1630">
        <v>5000</v>
      </c>
      <c r="N1630" t="s">
        <v>70</v>
      </c>
      <c r="O1630" t="s">
        <v>20</v>
      </c>
      <c r="P1630" t="s">
        <v>16</v>
      </c>
      <c r="T1630">
        <f t="shared" si="33"/>
        <v>46350</v>
      </c>
    </row>
    <row r="1631" spans="1:20" x14ac:dyDescent="0.2">
      <c r="A1631" t="s">
        <v>15</v>
      </c>
      <c r="B1631" s="9">
        <v>36871</v>
      </c>
      <c r="C1631" s="9">
        <v>36872</v>
      </c>
      <c r="D1631" s="9">
        <v>36873</v>
      </c>
      <c r="E1631">
        <v>527499</v>
      </c>
      <c r="F1631">
        <v>680090</v>
      </c>
      <c r="G1631" t="s">
        <v>16</v>
      </c>
      <c r="H1631">
        <v>65292</v>
      </c>
      <c r="I1631" t="s">
        <v>17</v>
      </c>
      <c r="J1631">
        <v>9.98</v>
      </c>
      <c r="K1631" t="s">
        <v>18</v>
      </c>
      <c r="L1631">
        <v>10000</v>
      </c>
      <c r="N1631" t="s">
        <v>36</v>
      </c>
      <c r="O1631" t="s">
        <v>20</v>
      </c>
      <c r="P1631" t="s">
        <v>16</v>
      </c>
      <c r="T1631">
        <f t="shared" si="33"/>
        <v>99800</v>
      </c>
    </row>
    <row r="1632" spans="1:20" x14ac:dyDescent="0.2">
      <c r="A1632" t="s">
        <v>15</v>
      </c>
      <c r="B1632" s="9">
        <v>36871</v>
      </c>
      <c r="C1632" s="9">
        <v>36872</v>
      </c>
      <c r="D1632" s="9">
        <v>36873</v>
      </c>
      <c r="E1632">
        <v>527500</v>
      </c>
      <c r="F1632">
        <v>680091</v>
      </c>
      <c r="G1632" t="s">
        <v>16</v>
      </c>
      <c r="H1632">
        <v>57399</v>
      </c>
      <c r="I1632" t="s">
        <v>17</v>
      </c>
      <c r="J1632">
        <v>9.44</v>
      </c>
      <c r="K1632" t="s">
        <v>18</v>
      </c>
      <c r="L1632">
        <v>5000</v>
      </c>
      <c r="N1632" t="s">
        <v>69</v>
      </c>
      <c r="O1632" t="s">
        <v>20</v>
      </c>
      <c r="P1632" t="s">
        <v>16</v>
      </c>
      <c r="T1632">
        <f t="shared" si="33"/>
        <v>47200</v>
      </c>
    </row>
    <row r="1633" spans="1:20" x14ac:dyDescent="0.2">
      <c r="A1633" t="s">
        <v>15</v>
      </c>
      <c r="B1633" s="9">
        <v>36871</v>
      </c>
      <c r="C1633" s="9">
        <v>36872</v>
      </c>
      <c r="D1633" s="9">
        <v>36873</v>
      </c>
      <c r="E1633">
        <v>527505</v>
      </c>
      <c r="F1633">
        <v>0</v>
      </c>
      <c r="G1633" t="s">
        <v>16</v>
      </c>
      <c r="H1633">
        <v>2630</v>
      </c>
      <c r="I1633" t="s">
        <v>17</v>
      </c>
      <c r="J1633">
        <v>9.6999999999999993</v>
      </c>
      <c r="K1633" t="s">
        <v>18</v>
      </c>
      <c r="L1633">
        <v>5000</v>
      </c>
      <c r="N1633" t="s">
        <v>53</v>
      </c>
      <c r="O1633" t="s">
        <v>20</v>
      </c>
      <c r="P1633" t="s">
        <v>16</v>
      </c>
      <c r="T1633">
        <f t="shared" si="33"/>
        <v>48500</v>
      </c>
    </row>
    <row r="1634" spans="1:20" x14ac:dyDescent="0.2">
      <c r="A1634" t="s">
        <v>15</v>
      </c>
      <c r="B1634" s="9">
        <v>36871</v>
      </c>
      <c r="C1634" s="9">
        <v>36872</v>
      </c>
      <c r="D1634" s="9">
        <v>36873</v>
      </c>
      <c r="E1634">
        <v>527506</v>
      </c>
      <c r="F1634">
        <v>680099</v>
      </c>
      <c r="G1634" t="s">
        <v>16</v>
      </c>
      <c r="H1634">
        <v>65292</v>
      </c>
      <c r="I1634" t="s">
        <v>17</v>
      </c>
      <c r="J1634">
        <v>9.9600000000000009</v>
      </c>
      <c r="K1634" t="s">
        <v>18</v>
      </c>
      <c r="L1634">
        <v>10000</v>
      </c>
      <c r="N1634" t="s">
        <v>36</v>
      </c>
      <c r="O1634" t="s">
        <v>20</v>
      </c>
      <c r="P1634" t="s">
        <v>16</v>
      </c>
      <c r="T1634">
        <f t="shared" si="33"/>
        <v>99600.000000000015</v>
      </c>
    </row>
    <row r="1635" spans="1:20" x14ac:dyDescent="0.2">
      <c r="A1635" t="s">
        <v>15</v>
      </c>
      <c r="B1635" s="9">
        <v>36871</v>
      </c>
      <c r="C1635" s="9">
        <v>36872</v>
      </c>
      <c r="D1635" s="9">
        <v>36873</v>
      </c>
      <c r="E1635">
        <v>527510</v>
      </c>
      <c r="F1635">
        <v>680102</v>
      </c>
      <c r="G1635" t="s">
        <v>16</v>
      </c>
      <c r="H1635">
        <v>49298</v>
      </c>
      <c r="I1635" t="s">
        <v>17</v>
      </c>
      <c r="J1635">
        <v>9.26</v>
      </c>
      <c r="K1635" t="s">
        <v>18</v>
      </c>
      <c r="L1635">
        <v>5000</v>
      </c>
      <c r="N1635" t="s">
        <v>31</v>
      </c>
      <c r="O1635" t="s">
        <v>20</v>
      </c>
      <c r="P1635" t="s">
        <v>16</v>
      </c>
      <c r="T1635">
        <f t="shared" si="33"/>
        <v>46300</v>
      </c>
    </row>
    <row r="1636" spans="1:20" x14ac:dyDescent="0.2">
      <c r="A1636" t="s">
        <v>15</v>
      </c>
      <c r="B1636" s="9">
        <v>36871</v>
      </c>
      <c r="C1636" s="9">
        <v>36872</v>
      </c>
      <c r="D1636" s="9">
        <v>36873</v>
      </c>
      <c r="E1636">
        <v>527512</v>
      </c>
      <c r="F1636">
        <v>680106</v>
      </c>
      <c r="G1636" t="s">
        <v>16</v>
      </c>
      <c r="H1636">
        <v>49298</v>
      </c>
      <c r="I1636" t="s">
        <v>17</v>
      </c>
      <c r="J1636">
        <v>9.27</v>
      </c>
      <c r="K1636" t="s">
        <v>18</v>
      </c>
      <c r="L1636">
        <v>5000</v>
      </c>
      <c r="N1636" t="s">
        <v>31</v>
      </c>
      <c r="O1636" t="s">
        <v>20</v>
      </c>
      <c r="P1636" t="s">
        <v>16</v>
      </c>
      <c r="T1636">
        <f t="shared" si="33"/>
        <v>46350</v>
      </c>
    </row>
    <row r="1637" spans="1:20" x14ac:dyDescent="0.2">
      <c r="A1637" t="s">
        <v>15</v>
      </c>
      <c r="B1637" s="9">
        <v>36871</v>
      </c>
      <c r="C1637" s="9">
        <v>36872</v>
      </c>
      <c r="D1637" s="9">
        <v>36873</v>
      </c>
      <c r="E1637">
        <v>527515</v>
      </c>
      <c r="F1637">
        <v>0</v>
      </c>
      <c r="G1637" t="s">
        <v>16</v>
      </c>
      <c r="H1637">
        <v>57956</v>
      </c>
      <c r="I1637" t="s">
        <v>17</v>
      </c>
      <c r="J1637">
        <v>8.9700000000000006</v>
      </c>
      <c r="K1637" t="s">
        <v>18</v>
      </c>
      <c r="L1637">
        <v>3878</v>
      </c>
      <c r="N1637" t="s">
        <v>83</v>
      </c>
      <c r="O1637" t="s">
        <v>20</v>
      </c>
      <c r="P1637" t="s">
        <v>16</v>
      </c>
      <c r="T1637">
        <f t="shared" si="33"/>
        <v>34785.660000000003</v>
      </c>
    </row>
    <row r="1638" spans="1:20" x14ac:dyDescent="0.2">
      <c r="A1638" t="s">
        <v>15</v>
      </c>
      <c r="B1638" s="9">
        <v>36871</v>
      </c>
      <c r="C1638" s="9">
        <v>36872</v>
      </c>
      <c r="D1638" s="9">
        <v>36873</v>
      </c>
      <c r="E1638">
        <v>527516</v>
      </c>
      <c r="F1638">
        <v>680118</v>
      </c>
      <c r="G1638" t="s">
        <v>16</v>
      </c>
      <c r="H1638">
        <v>49298</v>
      </c>
      <c r="I1638" t="s">
        <v>17</v>
      </c>
      <c r="J1638">
        <v>10.25</v>
      </c>
      <c r="K1638" t="s">
        <v>18</v>
      </c>
      <c r="L1638">
        <v>5000</v>
      </c>
      <c r="N1638" t="s">
        <v>46</v>
      </c>
      <c r="O1638" t="s">
        <v>20</v>
      </c>
      <c r="P1638" t="s">
        <v>16</v>
      </c>
      <c r="T1638">
        <f t="shared" si="33"/>
        <v>51250</v>
      </c>
    </row>
    <row r="1639" spans="1:20" hidden="1" x14ac:dyDescent="0.2">
      <c r="A1639" t="s">
        <v>15</v>
      </c>
      <c r="B1639" s="9">
        <v>36871</v>
      </c>
      <c r="C1639" s="9">
        <v>36875</v>
      </c>
      <c r="D1639" s="9">
        <v>36876</v>
      </c>
      <c r="E1639">
        <v>527526</v>
      </c>
      <c r="F1639">
        <v>0</v>
      </c>
      <c r="G1639" t="s">
        <v>16</v>
      </c>
      <c r="H1639">
        <v>2532</v>
      </c>
      <c r="I1639" t="s">
        <v>22</v>
      </c>
      <c r="J1639">
        <v>1.0000000000000001E-5</v>
      </c>
      <c r="K1639" t="s">
        <v>18</v>
      </c>
      <c r="L1639">
        <v>10204</v>
      </c>
      <c r="N1639" t="s">
        <v>69</v>
      </c>
      <c r="O1639" t="s">
        <v>20</v>
      </c>
      <c r="P1639" t="s">
        <v>16</v>
      </c>
    </row>
    <row r="1640" spans="1:20" x14ac:dyDescent="0.2">
      <c r="A1640" t="s">
        <v>15</v>
      </c>
      <c r="B1640" s="9">
        <v>36871</v>
      </c>
      <c r="C1640" s="9">
        <v>36872</v>
      </c>
      <c r="D1640" s="9">
        <v>36873</v>
      </c>
      <c r="E1640">
        <v>527519</v>
      </c>
      <c r="F1640">
        <v>0</v>
      </c>
      <c r="G1640" t="s">
        <v>16</v>
      </c>
      <c r="H1640">
        <v>2532</v>
      </c>
      <c r="I1640" t="s">
        <v>17</v>
      </c>
      <c r="J1640">
        <v>1.0000000000000001E-5</v>
      </c>
      <c r="K1640" t="s">
        <v>18</v>
      </c>
      <c r="L1640">
        <v>10204</v>
      </c>
      <c r="N1640" t="s">
        <v>69</v>
      </c>
      <c r="O1640" t="s">
        <v>20</v>
      </c>
      <c r="P1640" t="s">
        <v>16</v>
      </c>
      <c r="T1640">
        <f t="shared" ref="T1640:T1652" si="34">L1640*J1640</f>
        <v>0.10204000000000001</v>
      </c>
    </row>
    <row r="1641" spans="1:20" x14ac:dyDescent="0.2">
      <c r="A1641" t="s">
        <v>15</v>
      </c>
      <c r="B1641" s="9">
        <v>36871</v>
      </c>
      <c r="C1641" s="9">
        <v>36872</v>
      </c>
      <c r="D1641" s="9">
        <v>36873</v>
      </c>
      <c r="E1641">
        <v>527520</v>
      </c>
      <c r="F1641">
        <v>680121</v>
      </c>
      <c r="G1641" t="s">
        <v>16</v>
      </c>
      <c r="H1641">
        <v>65292</v>
      </c>
      <c r="I1641" t="s">
        <v>17</v>
      </c>
      <c r="J1641">
        <v>9.93</v>
      </c>
      <c r="K1641" t="s">
        <v>18</v>
      </c>
      <c r="L1641">
        <v>10000</v>
      </c>
      <c r="N1641" t="s">
        <v>36</v>
      </c>
      <c r="O1641" t="s">
        <v>20</v>
      </c>
      <c r="P1641" t="s">
        <v>16</v>
      </c>
      <c r="T1641">
        <f t="shared" si="34"/>
        <v>99300</v>
      </c>
    </row>
    <row r="1642" spans="1:20" x14ac:dyDescent="0.2">
      <c r="A1642" t="s">
        <v>15</v>
      </c>
      <c r="B1642" s="9">
        <v>36871</v>
      </c>
      <c r="C1642" s="9">
        <v>36872</v>
      </c>
      <c r="D1642" s="9">
        <v>36873</v>
      </c>
      <c r="E1642">
        <v>527527</v>
      </c>
      <c r="F1642">
        <v>0</v>
      </c>
      <c r="G1642" t="s">
        <v>16</v>
      </c>
      <c r="H1642">
        <v>1709</v>
      </c>
      <c r="I1642" t="s">
        <v>17</v>
      </c>
      <c r="J1642">
        <v>9.5</v>
      </c>
      <c r="K1642" t="s">
        <v>18</v>
      </c>
      <c r="L1642">
        <v>1200</v>
      </c>
      <c r="N1642" t="s">
        <v>50</v>
      </c>
      <c r="O1642" t="s">
        <v>20</v>
      </c>
      <c r="P1642" t="s">
        <v>16</v>
      </c>
      <c r="T1642">
        <f t="shared" si="34"/>
        <v>11400</v>
      </c>
    </row>
    <row r="1643" spans="1:20" x14ac:dyDescent="0.2">
      <c r="A1643" t="s">
        <v>15</v>
      </c>
      <c r="B1643" s="9">
        <v>36871</v>
      </c>
      <c r="C1643" s="9">
        <v>36872</v>
      </c>
      <c r="D1643" s="9">
        <v>36873</v>
      </c>
      <c r="E1643">
        <v>527529</v>
      </c>
      <c r="F1643">
        <v>680140</v>
      </c>
      <c r="G1643" t="s">
        <v>16</v>
      </c>
      <c r="H1643">
        <v>65292</v>
      </c>
      <c r="I1643" t="s">
        <v>17</v>
      </c>
      <c r="J1643">
        <v>9.9499999999999993</v>
      </c>
      <c r="K1643" t="s">
        <v>18</v>
      </c>
      <c r="L1643">
        <v>10000</v>
      </c>
      <c r="N1643" t="s">
        <v>36</v>
      </c>
      <c r="O1643" t="s">
        <v>20</v>
      </c>
      <c r="P1643" t="s">
        <v>16</v>
      </c>
      <c r="T1643">
        <f t="shared" si="34"/>
        <v>99500</v>
      </c>
    </row>
    <row r="1644" spans="1:20" x14ac:dyDescent="0.2">
      <c r="A1644" t="s">
        <v>15</v>
      </c>
      <c r="B1644" s="9">
        <v>36871</v>
      </c>
      <c r="C1644" s="9">
        <v>36872</v>
      </c>
      <c r="D1644" s="9">
        <v>36873</v>
      </c>
      <c r="E1644">
        <v>527530</v>
      </c>
      <c r="F1644">
        <v>0</v>
      </c>
      <c r="G1644" t="s">
        <v>16</v>
      </c>
      <c r="H1644">
        <v>49158</v>
      </c>
      <c r="I1644" t="s">
        <v>17</v>
      </c>
      <c r="J1644">
        <v>9.5250000000000004</v>
      </c>
      <c r="K1644" t="s">
        <v>18</v>
      </c>
      <c r="L1644">
        <v>15000</v>
      </c>
      <c r="N1644" t="s">
        <v>19</v>
      </c>
      <c r="O1644" t="s">
        <v>20</v>
      </c>
      <c r="P1644" t="s">
        <v>16</v>
      </c>
      <c r="T1644">
        <f t="shared" si="34"/>
        <v>142875</v>
      </c>
    </row>
    <row r="1645" spans="1:20" x14ac:dyDescent="0.2">
      <c r="A1645" t="s">
        <v>15</v>
      </c>
      <c r="B1645" s="9">
        <v>36871</v>
      </c>
      <c r="C1645" s="9">
        <v>36872</v>
      </c>
      <c r="D1645" s="9">
        <v>36873</v>
      </c>
      <c r="E1645">
        <v>527532</v>
      </c>
      <c r="F1645">
        <v>680146</v>
      </c>
      <c r="G1645" t="s">
        <v>16</v>
      </c>
      <c r="H1645">
        <v>31699</v>
      </c>
      <c r="I1645" t="s">
        <v>17</v>
      </c>
      <c r="J1645">
        <v>9.27</v>
      </c>
      <c r="K1645" t="s">
        <v>18</v>
      </c>
      <c r="L1645">
        <v>4539</v>
      </c>
      <c r="N1645" t="s">
        <v>70</v>
      </c>
      <c r="O1645" t="s">
        <v>20</v>
      </c>
      <c r="P1645" t="s">
        <v>16</v>
      </c>
      <c r="T1645">
        <f t="shared" si="34"/>
        <v>42076.53</v>
      </c>
    </row>
    <row r="1646" spans="1:20" x14ac:dyDescent="0.2">
      <c r="A1646" t="s">
        <v>15</v>
      </c>
      <c r="B1646" s="9">
        <v>36871</v>
      </c>
      <c r="C1646" s="9">
        <v>36872</v>
      </c>
      <c r="D1646" s="9">
        <v>36873</v>
      </c>
      <c r="E1646">
        <v>527534</v>
      </c>
      <c r="F1646">
        <v>680150</v>
      </c>
      <c r="G1646" t="s">
        <v>16</v>
      </c>
      <c r="H1646">
        <v>31699</v>
      </c>
      <c r="I1646" t="s">
        <v>17</v>
      </c>
      <c r="J1646">
        <v>9.43</v>
      </c>
      <c r="K1646" t="s">
        <v>18</v>
      </c>
      <c r="L1646">
        <v>5000</v>
      </c>
      <c r="N1646" t="s">
        <v>69</v>
      </c>
      <c r="O1646" t="s">
        <v>20</v>
      </c>
      <c r="P1646" t="s">
        <v>16</v>
      </c>
      <c r="T1646">
        <f t="shared" si="34"/>
        <v>47150</v>
      </c>
    </row>
    <row r="1647" spans="1:20" x14ac:dyDescent="0.2">
      <c r="A1647" t="s">
        <v>15</v>
      </c>
      <c r="B1647" s="9">
        <v>36871</v>
      </c>
      <c r="C1647" s="9">
        <v>36872</v>
      </c>
      <c r="D1647" s="9">
        <v>36873</v>
      </c>
      <c r="E1647">
        <v>527537</v>
      </c>
      <c r="F1647">
        <v>680153</v>
      </c>
      <c r="G1647" t="s">
        <v>16</v>
      </c>
      <c r="H1647">
        <v>57212</v>
      </c>
      <c r="I1647" t="s">
        <v>17</v>
      </c>
      <c r="J1647">
        <v>9.9</v>
      </c>
      <c r="K1647" t="s">
        <v>18</v>
      </c>
      <c r="L1647">
        <v>6000</v>
      </c>
      <c r="N1647" t="s">
        <v>19</v>
      </c>
      <c r="O1647" t="s">
        <v>20</v>
      </c>
      <c r="P1647" t="s">
        <v>16</v>
      </c>
      <c r="T1647">
        <f t="shared" si="34"/>
        <v>59400</v>
      </c>
    </row>
    <row r="1648" spans="1:20" x14ac:dyDescent="0.2">
      <c r="A1648" t="s">
        <v>15</v>
      </c>
      <c r="B1648" s="9">
        <v>36871</v>
      </c>
      <c r="C1648" s="9">
        <v>36872</v>
      </c>
      <c r="D1648" s="9">
        <v>36873</v>
      </c>
      <c r="E1648">
        <v>527540</v>
      </c>
      <c r="F1648">
        <v>680156</v>
      </c>
      <c r="G1648" t="s">
        <v>16</v>
      </c>
      <c r="H1648">
        <v>57399</v>
      </c>
      <c r="I1648" t="s">
        <v>17</v>
      </c>
      <c r="J1648">
        <v>9.44</v>
      </c>
      <c r="K1648" t="s">
        <v>18</v>
      </c>
      <c r="L1648">
        <v>5000</v>
      </c>
      <c r="N1648" t="s">
        <v>69</v>
      </c>
      <c r="O1648" t="s">
        <v>20</v>
      </c>
      <c r="P1648" t="s">
        <v>16</v>
      </c>
      <c r="T1648">
        <f t="shared" si="34"/>
        <v>47200</v>
      </c>
    </row>
    <row r="1649" spans="1:20" x14ac:dyDescent="0.2">
      <c r="A1649" t="s">
        <v>15</v>
      </c>
      <c r="B1649" s="9">
        <v>36871</v>
      </c>
      <c r="C1649" s="9">
        <v>36872</v>
      </c>
      <c r="D1649" s="9">
        <v>36873</v>
      </c>
      <c r="E1649">
        <v>527542</v>
      </c>
      <c r="F1649">
        <v>680160</v>
      </c>
      <c r="G1649" t="s">
        <v>16</v>
      </c>
      <c r="H1649">
        <v>2630</v>
      </c>
      <c r="I1649" t="s">
        <v>17</v>
      </c>
      <c r="J1649">
        <v>9.5399999999999991</v>
      </c>
      <c r="K1649" t="s">
        <v>18</v>
      </c>
      <c r="L1649">
        <v>10000</v>
      </c>
      <c r="N1649" t="s">
        <v>53</v>
      </c>
      <c r="O1649" t="s">
        <v>20</v>
      </c>
      <c r="P1649" t="s">
        <v>16</v>
      </c>
      <c r="T1649">
        <f t="shared" si="34"/>
        <v>95399.999999999985</v>
      </c>
    </row>
    <row r="1650" spans="1:20" x14ac:dyDescent="0.2">
      <c r="A1650" t="s">
        <v>15</v>
      </c>
      <c r="B1650" s="9">
        <v>36871</v>
      </c>
      <c r="C1650" s="9">
        <v>36872</v>
      </c>
      <c r="D1650" s="9">
        <v>36873</v>
      </c>
      <c r="E1650">
        <v>527544</v>
      </c>
      <c r="F1650">
        <v>680166</v>
      </c>
      <c r="G1650" t="s">
        <v>16</v>
      </c>
      <c r="H1650">
        <v>75370</v>
      </c>
      <c r="I1650" t="s">
        <v>17</v>
      </c>
      <c r="J1650">
        <v>9.56</v>
      </c>
      <c r="K1650" t="s">
        <v>18</v>
      </c>
      <c r="L1650">
        <v>10000</v>
      </c>
      <c r="N1650" t="s">
        <v>53</v>
      </c>
      <c r="O1650" t="s">
        <v>20</v>
      </c>
      <c r="P1650" t="s">
        <v>16</v>
      </c>
      <c r="T1650">
        <f t="shared" si="34"/>
        <v>95600</v>
      </c>
    </row>
    <row r="1651" spans="1:20" x14ac:dyDescent="0.2">
      <c r="A1651" t="s">
        <v>15</v>
      </c>
      <c r="B1651" s="9">
        <v>36871</v>
      </c>
      <c r="C1651" s="9">
        <v>36872</v>
      </c>
      <c r="D1651" s="9">
        <v>36873</v>
      </c>
      <c r="E1651">
        <v>527547</v>
      </c>
      <c r="F1651">
        <v>680173</v>
      </c>
      <c r="G1651" t="s">
        <v>16</v>
      </c>
      <c r="H1651">
        <v>54979</v>
      </c>
      <c r="I1651" t="s">
        <v>17</v>
      </c>
      <c r="J1651">
        <v>9.6</v>
      </c>
      <c r="K1651" t="s">
        <v>18</v>
      </c>
      <c r="L1651">
        <v>5000</v>
      </c>
      <c r="N1651" t="s">
        <v>42</v>
      </c>
      <c r="O1651" t="s">
        <v>20</v>
      </c>
      <c r="P1651" t="s">
        <v>16</v>
      </c>
      <c r="T1651">
        <f t="shared" si="34"/>
        <v>48000</v>
      </c>
    </row>
    <row r="1652" spans="1:20" x14ac:dyDescent="0.2">
      <c r="A1652" t="s">
        <v>15</v>
      </c>
      <c r="B1652" s="9">
        <v>36871</v>
      </c>
      <c r="C1652" s="9">
        <v>36872</v>
      </c>
      <c r="D1652" s="9">
        <v>36873</v>
      </c>
      <c r="E1652">
        <v>527549</v>
      </c>
      <c r="F1652">
        <v>0</v>
      </c>
      <c r="G1652" t="s">
        <v>16</v>
      </c>
      <c r="H1652">
        <v>232</v>
      </c>
      <c r="I1652" t="s">
        <v>17</v>
      </c>
      <c r="J1652">
        <v>9.43</v>
      </c>
      <c r="K1652" t="s">
        <v>18</v>
      </c>
      <c r="L1652">
        <v>13286</v>
      </c>
      <c r="N1652" t="s">
        <v>38</v>
      </c>
      <c r="O1652" t="s">
        <v>20</v>
      </c>
      <c r="P1652" t="s">
        <v>16</v>
      </c>
      <c r="T1652">
        <f t="shared" si="34"/>
        <v>125286.98</v>
      </c>
    </row>
    <row r="1653" spans="1:20" hidden="1" x14ac:dyDescent="0.2">
      <c r="A1653" t="s">
        <v>15</v>
      </c>
      <c r="B1653" s="9">
        <v>36871</v>
      </c>
      <c r="C1653" s="9">
        <v>36872</v>
      </c>
      <c r="D1653" s="9">
        <v>36892</v>
      </c>
      <c r="E1653">
        <v>527556</v>
      </c>
      <c r="F1653">
        <v>0</v>
      </c>
      <c r="G1653" t="s">
        <v>16</v>
      </c>
      <c r="H1653">
        <v>56001</v>
      </c>
      <c r="I1653" t="s">
        <v>22</v>
      </c>
      <c r="J1653">
        <v>8.89</v>
      </c>
      <c r="K1653" t="s">
        <v>18</v>
      </c>
      <c r="L1653">
        <v>320000</v>
      </c>
      <c r="N1653" t="s">
        <v>21</v>
      </c>
      <c r="O1653" t="s">
        <v>20</v>
      </c>
      <c r="P1653" t="s">
        <v>16</v>
      </c>
    </row>
    <row r="1654" spans="1:20" hidden="1" x14ac:dyDescent="0.2">
      <c r="A1654" t="s">
        <v>15</v>
      </c>
      <c r="B1654" s="9">
        <v>36871</v>
      </c>
      <c r="C1654" s="9">
        <v>36872</v>
      </c>
      <c r="D1654" s="9">
        <v>36892</v>
      </c>
      <c r="E1654">
        <v>527556</v>
      </c>
      <c r="F1654">
        <v>0</v>
      </c>
      <c r="G1654" t="s">
        <v>16</v>
      </c>
      <c r="H1654">
        <v>56001</v>
      </c>
      <c r="I1654" t="s">
        <v>22</v>
      </c>
      <c r="J1654">
        <v>8.89</v>
      </c>
      <c r="K1654" t="s">
        <v>18</v>
      </c>
      <c r="L1654">
        <v>380000</v>
      </c>
      <c r="N1654" t="s">
        <v>91</v>
      </c>
      <c r="O1654" t="s">
        <v>20</v>
      </c>
      <c r="P1654" t="s">
        <v>16</v>
      </c>
    </row>
    <row r="1655" spans="1:20" x14ac:dyDescent="0.2">
      <c r="A1655" t="s">
        <v>15</v>
      </c>
      <c r="B1655" s="9">
        <v>36871</v>
      </c>
      <c r="C1655" s="9">
        <v>36872</v>
      </c>
      <c r="D1655" s="9">
        <v>36873</v>
      </c>
      <c r="E1655">
        <v>527554</v>
      </c>
      <c r="F1655">
        <v>680184</v>
      </c>
      <c r="G1655" t="s">
        <v>16</v>
      </c>
      <c r="H1655">
        <v>18</v>
      </c>
      <c r="I1655" t="s">
        <v>17</v>
      </c>
      <c r="J1655">
        <v>9.4499999999999993</v>
      </c>
      <c r="K1655" t="s">
        <v>18</v>
      </c>
      <c r="L1655">
        <v>5000</v>
      </c>
      <c r="N1655" t="s">
        <v>69</v>
      </c>
      <c r="O1655" t="s">
        <v>20</v>
      </c>
      <c r="P1655" t="s">
        <v>16</v>
      </c>
      <c r="T1655">
        <f t="shared" ref="T1655:T1660" si="35">L1655*J1655</f>
        <v>47250</v>
      </c>
    </row>
    <row r="1656" spans="1:20" x14ac:dyDescent="0.2">
      <c r="A1656" t="s">
        <v>15</v>
      </c>
      <c r="B1656" s="9">
        <v>36871</v>
      </c>
      <c r="C1656" s="9">
        <v>36872</v>
      </c>
      <c r="D1656" s="9">
        <v>36873</v>
      </c>
      <c r="E1656">
        <v>527559</v>
      </c>
      <c r="F1656">
        <v>680192</v>
      </c>
      <c r="G1656" t="s">
        <v>16</v>
      </c>
      <c r="H1656">
        <v>18</v>
      </c>
      <c r="I1656" t="s">
        <v>17</v>
      </c>
      <c r="J1656">
        <v>9.58</v>
      </c>
      <c r="K1656" t="s">
        <v>18</v>
      </c>
      <c r="L1656">
        <v>10000</v>
      </c>
      <c r="N1656" t="s">
        <v>53</v>
      </c>
      <c r="O1656" t="s">
        <v>20</v>
      </c>
      <c r="P1656" t="s">
        <v>16</v>
      </c>
      <c r="T1656">
        <f t="shared" si="35"/>
        <v>95800</v>
      </c>
    </row>
    <row r="1657" spans="1:20" x14ac:dyDescent="0.2">
      <c r="A1657" t="s">
        <v>15</v>
      </c>
      <c r="B1657" s="9">
        <v>36871</v>
      </c>
      <c r="C1657" s="9">
        <v>36872</v>
      </c>
      <c r="D1657" s="9">
        <v>36873</v>
      </c>
      <c r="E1657">
        <v>527560</v>
      </c>
      <c r="F1657">
        <v>680194</v>
      </c>
      <c r="G1657" t="s">
        <v>16</v>
      </c>
      <c r="H1657">
        <v>18</v>
      </c>
      <c r="I1657" t="s">
        <v>17</v>
      </c>
      <c r="J1657">
        <v>9.4600000000000009</v>
      </c>
      <c r="K1657" t="s">
        <v>18</v>
      </c>
      <c r="L1657">
        <v>5000</v>
      </c>
      <c r="N1657" t="s">
        <v>69</v>
      </c>
      <c r="O1657" t="s">
        <v>20</v>
      </c>
      <c r="P1657" t="s">
        <v>16</v>
      </c>
      <c r="T1657">
        <f t="shared" si="35"/>
        <v>47300.000000000007</v>
      </c>
    </row>
    <row r="1658" spans="1:20" x14ac:dyDescent="0.2">
      <c r="A1658" t="s">
        <v>15</v>
      </c>
      <c r="B1658" s="9">
        <v>36871</v>
      </c>
      <c r="C1658" s="9">
        <v>36872</v>
      </c>
      <c r="D1658" s="9">
        <v>36873</v>
      </c>
      <c r="E1658">
        <v>527566</v>
      </c>
      <c r="F1658">
        <v>680222</v>
      </c>
      <c r="G1658" t="s">
        <v>16</v>
      </c>
      <c r="H1658">
        <v>53727</v>
      </c>
      <c r="I1658" t="s">
        <v>17</v>
      </c>
      <c r="J1658">
        <v>9.91</v>
      </c>
      <c r="K1658" t="s">
        <v>18</v>
      </c>
      <c r="L1658">
        <v>10000</v>
      </c>
      <c r="N1658" t="s">
        <v>36</v>
      </c>
      <c r="O1658" t="s">
        <v>20</v>
      </c>
      <c r="P1658" t="s">
        <v>16</v>
      </c>
      <c r="T1658">
        <f t="shared" si="35"/>
        <v>99100</v>
      </c>
    </row>
    <row r="1659" spans="1:20" x14ac:dyDescent="0.2">
      <c r="A1659" t="s">
        <v>15</v>
      </c>
      <c r="B1659" s="9">
        <v>36871</v>
      </c>
      <c r="C1659" s="9">
        <v>36872</v>
      </c>
      <c r="D1659" s="9">
        <v>36873</v>
      </c>
      <c r="E1659">
        <v>527567</v>
      </c>
      <c r="F1659">
        <v>680235</v>
      </c>
      <c r="G1659" t="s">
        <v>16</v>
      </c>
      <c r="H1659">
        <v>54461</v>
      </c>
      <c r="I1659" t="s">
        <v>17</v>
      </c>
      <c r="J1659">
        <v>9.94</v>
      </c>
      <c r="K1659" t="s">
        <v>18</v>
      </c>
      <c r="L1659">
        <v>10000</v>
      </c>
      <c r="N1659" t="s">
        <v>36</v>
      </c>
      <c r="O1659" t="s">
        <v>20</v>
      </c>
      <c r="P1659" t="s">
        <v>16</v>
      </c>
      <c r="T1659">
        <f t="shared" si="35"/>
        <v>99400</v>
      </c>
    </row>
    <row r="1660" spans="1:20" x14ac:dyDescent="0.2">
      <c r="A1660" t="s">
        <v>15</v>
      </c>
      <c r="B1660" s="9">
        <v>36871</v>
      </c>
      <c r="C1660" s="9">
        <v>36872</v>
      </c>
      <c r="D1660" s="9">
        <v>36873</v>
      </c>
      <c r="E1660">
        <v>527568</v>
      </c>
      <c r="F1660">
        <v>0</v>
      </c>
      <c r="G1660" t="s">
        <v>16</v>
      </c>
      <c r="H1660">
        <v>49158</v>
      </c>
      <c r="I1660" t="s">
        <v>17</v>
      </c>
      <c r="J1660">
        <v>9.65</v>
      </c>
      <c r="K1660" t="s">
        <v>18</v>
      </c>
      <c r="L1660">
        <v>10000</v>
      </c>
      <c r="N1660" t="s">
        <v>19</v>
      </c>
      <c r="O1660" t="s">
        <v>20</v>
      </c>
      <c r="P1660" t="s">
        <v>16</v>
      </c>
      <c r="T1660">
        <f t="shared" si="35"/>
        <v>96500</v>
      </c>
    </row>
    <row r="1661" spans="1:20" hidden="1" x14ac:dyDescent="0.2">
      <c r="A1661" t="s">
        <v>15</v>
      </c>
      <c r="B1661" s="9">
        <v>36871</v>
      </c>
      <c r="C1661" s="9">
        <v>36872</v>
      </c>
      <c r="D1661" s="9">
        <v>36892</v>
      </c>
      <c r="E1661">
        <v>527569</v>
      </c>
      <c r="F1661">
        <v>0</v>
      </c>
      <c r="G1661" t="s">
        <v>16</v>
      </c>
      <c r="H1661">
        <v>56001</v>
      </c>
      <c r="I1661" t="s">
        <v>17</v>
      </c>
      <c r="J1661">
        <v>8.89</v>
      </c>
      <c r="K1661" t="s">
        <v>18</v>
      </c>
      <c r="L1661">
        <v>700000</v>
      </c>
      <c r="N1661" t="s">
        <v>91</v>
      </c>
      <c r="O1661" t="s">
        <v>20</v>
      </c>
      <c r="P1661" t="s">
        <v>16</v>
      </c>
    </row>
    <row r="1662" spans="1:20" x14ac:dyDescent="0.2">
      <c r="A1662" t="s">
        <v>15</v>
      </c>
      <c r="B1662" s="9">
        <v>36871</v>
      </c>
      <c r="C1662" s="9">
        <v>36872</v>
      </c>
      <c r="D1662" s="9">
        <v>36873</v>
      </c>
      <c r="E1662">
        <v>527571</v>
      </c>
      <c r="F1662">
        <v>680262</v>
      </c>
      <c r="G1662" t="s">
        <v>16</v>
      </c>
      <c r="H1662">
        <v>31699</v>
      </c>
      <c r="I1662" t="s">
        <v>17</v>
      </c>
      <c r="J1662">
        <v>9.6</v>
      </c>
      <c r="K1662" t="s">
        <v>18</v>
      </c>
      <c r="L1662">
        <v>1500</v>
      </c>
      <c r="N1662" t="s">
        <v>52</v>
      </c>
      <c r="O1662" t="s">
        <v>20</v>
      </c>
      <c r="P1662" t="s">
        <v>16</v>
      </c>
      <c r="T1662">
        <f>L1662*J1662</f>
        <v>14400</v>
      </c>
    </row>
    <row r="1663" spans="1:20" x14ac:dyDescent="0.2">
      <c r="A1663" t="s">
        <v>15</v>
      </c>
      <c r="B1663" s="9">
        <v>36871</v>
      </c>
      <c r="C1663" s="9">
        <v>36872</v>
      </c>
      <c r="D1663" s="9">
        <v>36873</v>
      </c>
      <c r="E1663">
        <v>527574</v>
      </c>
      <c r="F1663">
        <v>680273</v>
      </c>
      <c r="G1663" t="s">
        <v>16</v>
      </c>
      <c r="H1663">
        <v>72297</v>
      </c>
      <c r="I1663" t="s">
        <v>17</v>
      </c>
      <c r="J1663">
        <v>9.6</v>
      </c>
      <c r="K1663" t="s">
        <v>18</v>
      </c>
      <c r="L1663">
        <v>5000</v>
      </c>
      <c r="N1663" t="s">
        <v>42</v>
      </c>
      <c r="O1663" t="s">
        <v>20</v>
      </c>
      <c r="P1663" t="s">
        <v>16</v>
      </c>
      <c r="T1663">
        <f>L1663*J1663</f>
        <v>48000</v>
      </c>
    </row>
    <row r="1664" spans="1:20" x14ac:dyDescent="0.2">
      <c r="A1664" t="s">
        <v>15</v>
      </c>
      <c r="B1664" s="9">
        <v>36871</v>
      </c>
      <c r="C1664" s="9">
        <v>36872</v>
      </c>
      <c r="D1664" s="9">
        <v>36873</v>
      </c>
      <c r="E1664">
        <v>527576</v>
      </c>
      <c r="F1664">
        <v>680275</v>
      </c>
      <c r="G1664" t="s">
        <v>16</v>
      </c>
      <c r="H1664">
        <v>45515</v>
      </c>
      <c r="I1664" t="s">
        <v>17</v>
      </c>
      <c r="J1664">
        <v>9.6</v>
      </c>
      <c r="K1664" t="s">
        <v>18</v>
      </c>
      <c r="L1664">
        <v>10000</v>
      </c>
      <c r="N1664" t="s">
        <v>53</v>
      </c>
      <c r="O1664" t="s">
        <v>20</v>
      </c>
      <c r="P1664" t="s">
        <v>16</v>
      </c>
      <c r="T1664">
        <f>L1664*J1664</f>
        <v>96000</v>
      </c>
    </row>
    <row r="1665" spans="1:20" x14ac:dyDescent="0.2">
      <c r="A1665" t="s">
        <v>15</v>
      </c>
      <c r="B1665" s="9">
        <v>36871</v>
      </c>
      <c r="C1665" s="9">
        <v>36872</v>
      </c>
      <c r="D1665" s="9">
        <v>36873</v>
      </c>
      <c r="E1665">
        <v>527579</v>
      </c>
      <c r="F1665">
        <v>0</v>
      </c>
      <c r="G1665" t="s">
        <v>16</v>
      </c>
      <c r="H1665">
        <v>49158</v>
      </c>
      <c r="I1665" t="s">
        <v>17</v>
      </c>
      <c r="J1665">
        <v>9.5</v>
      </c>
      <c r="K1665" t="s">
        <v>18</v>
      </c>
      <c r="L1665">
        <v>4000</v>
      </c>
      <c r="N1665" t="s">
        <v>19</v>
      </c>
      <c r="O1665" t="s">
        <v>20</v>
      </c>
      <c r="P1665" t="s">
        <v>16</v>
      </c>
      <c r="T1665">
        <f>L1665*J1665</f>
        <v>38000</v>
      </c>
    </row>
    <row r="1666" spans="1:20" hidden="1" x14ac:dyDescent="0.2">
      <c r="A1666" t="s">
        <v>15</v>
      </c>
      <c r="B1666" s="9">
        <v>36871</v>
      </c>
      <c r="C1666" s="9">
        <v>36873</v>
      </c>
      <c r="D1666" s="9">
        <v>36892</v>
      </c>
      <c r="E1666">
        <v>527585</v>
      </c>
      <c r="F1666">
        <v>0</v>
      </c>
      <c r="G1666" t="s">
        <v>16</v>
      </c>
      <c r="H1666">
        <v>66652</v>
      </c>
      <c r="I1666" t="s">
        <v>17</v>
      </c>
      <c r="J1666">
        <v>10.71</v>
      </c>
      <c r="K1666" t="s">
        <v>18</v>
      </c>
      <c r="L1666">
        <v>190000</v>
      </c>
      <c r="N1666" t="s">
        <v>46</v>
      </c>
      <c r="O1666" t="s">
        <v>20</v>
      </c>
      <c r="P1666" t="s">
        <v>16</v>
      </c>
    </row>
    <row r="1667" spans="1:20" x14ac:dyDescent="0.2">
      <c r="A1667" t="s">
        <v>15</v>
      </c>
      <c r="B1667" s="9">
        <v>36871</v>
      </c>
      <c r="C1667" s="9">
        <v>36872</v>
      </c>
      <c r="D1667" s="9">
        <v>36873</v>
      </c>
      <c r="E1667">
        <v>527587</v>
      </c>
      <c r="F1667">
        <v>0</v>
      </c>
      <c r="G1667" t="s">
        <v>16</v>
      </c>
      <c r="H1667">
        <v>125</v>
      </c>
      <c r="I1667" t="s">
        <v>17</v>
      </c>
      <c r="J1667">
        <v>11.15</v>
      </c>
      <c r="K1667" t="s">
        <v>18</v>
      </c>
      <c r="L1667">
        <v>3749</v>
      </c>
      <c r="N1667" t="s">
        <v>23</v>
      </c>
      <c r="O1667" t="s">
        <v>20</v>
      </c>
      <c r="P1667" t="s">
        <v>16</v>
      </c>
      <c r="T1667">
        <f>L1667*J1667</f>
        <v>41801.35</v>
      </c>
    </row>
    <row r="1668" spans="1:20" hidden="1" x14ac:dyDescent="0.2">
      <c r="A1668" t="s">
        <v>15</v>
      </c>
      <c r="B1668" s="9">
        <v>36871</v>
      </c>
      <c r="C1668" s="9">
        <v>36873</v>
      </c>
      <c r="D1668" s="9">
        <v>36892</v>
      </c>
      <c r="E1668">
        <v>527597</v>
      </c>
      <c r="F1668">
        <v>680384</v>
      </c>
      <c r="G1668" t="s">
        <v>16</v>
      </c>
      <c r="H1668">
        <v>65744</v>
      </c>
      <c r="I1668" t="s">
        <v>22</v>
      </c>
      <c r="J1668">
        <v>10.56</v>
      </c>
      <c r="K1668" t="s">
        <v>18</v>
      </c>
      <c r="L1668">
        <v>152000</v>
      </c>
      <c r="N1668" t="s">
        <v>46</v>
      </c>
      <c r="O1668" t="s">
        <v>20</v>
      </c>
      <c r="P1668" t="s">
        <v>16</v>
      </c>
    </row>
    <row r="1669" spans="1:20" x14ac:dyDescent="0.2">
      <c r="A1669" t="s">
        <v>15</v>
      </c>
      <c r="B1669" s="9">
        <v>36871</v>
      </c>
      <c r="C1669" s="9">
        <v>36872</v>
      </c>
      <c r="D1669" s="9">
        <v>36873</v>
      </c>
      <c r="E1669">
        <v>527601</v>
      </c>
      <c r="F1669">
        <v>0</v>
      </c>
      <c r="G1669" t="s">
        <v>16</v>
      </c>
      <c r="H1669">
        <v>75370</v>
      </c>
      <c r="I1669" t="s">
        <v>17</v>
      </c>
      <c r="J1669">
        <v>9.5299999999999994</v>
      </c>
      <c r="K1669" t="s">
        <v>18</v>
      </c>
      <c r="L1669">
        <v>10000</v>
      </c>
      <c r="N1669" t="s">
        <v>92</v>
      </c>
      <c r="O1669" t="s">
        <v>20</v>
      </c>
      <c r="P1669" t="s">
        <v>16</v>
      </c>
      <c r="T1669">
        <f>L1669*J1669</f>
        <v>95300</v>
      </c>
    </row>
    <row r="1670" spans="1:20" hidden="1" x14ac:dyDescent="0.2">
      <c r="A1670" t="s">
        <v>15</v>
      </c>
      <c r="B1670" s="9">
        <v>36871</v>
      </c>
      <c r="C1670" s="9">
        <v>36873</v>
      </c>
      <c r="D1670" s="9">
        <v>36892</v>
      </c>
      <c r="E1670">
        <v>527602</v>
      </c>
      <c r="F1670">
        <v>680410</v>
      </c>
      <c r="G1670" t="s">
        <v>16</v>
      </c>
      <c r="H1670">
        <v>61839</v>
      </c>
      <c r="I1670" t="s">
        <v>17</v>
      </c>
      <c r="J1670">
        <v>11.05</v>
      </c>
      <c r="K1670" t="s">
        <v>18</v>
      </c>
      <c r="L1670">
        <v>95000</v>
      </c>
      <c r="N1670" t="s">
        <v>67</v>
      </c>
      <c r="O1670" t="s">
        <v>20</v>
      </c>
      <c r="P1670" t="s">
        <v>16</v>
      </c>
    </row>
    <row r="1671" spans="1:20" hidden="1" x14ac:dyDescent="0.2">
      <c r="A1671" t="s">
        <v>15</v>
      </c>
      <c r="B1671" s="9">
        <v>36871</v>
      </c>
      <c r="C1671" s="9">
        <v>36873</v>
      </c>
      <c r="D1671" s="9">
        <v>36892</v>
      </c>
      <c r="E1671">
        <v>527603</v>
      </c>
      <c r="F1671">
        <v>680412</v>
      </c>
      <c r="G1671" t="s">
        <v>16</v>
      </c>
      <c r="H1671">
        <v>61839</v>
      </c>
      <c r="I1671" t="s">
        <v>17</v>
      </c>
      <c r="J1671">
        <v>11.15</v>
      </c>
      <c r="K1671" t="s">
        <v>18</v>
      </c>
      <c r="L1671">
        <v>95000</v>
      </c>
      <c r="N1671" t="s">
        <v>67</v>
      </c>
      <c r="O1671" t="s">
        <v>20</v>
      </c>
      <c r="P1671" t="s">
        <v>16</v>
      </c>
    </row>
    <row r="1672" spans="1:20" hidden="1" x14ac:dyDescent="0.2">
      <c r="A1672" t="s">
        <v>15</v>
      </c>
      <c r="B1672" s="9">
        <v>36871</v>
      </c>
      <c r="C1672" s="9">
        <v>36873</v>
      </c>
      <c r="D1672" s="9">
        <v>36892</v>
      </c>
      <c r="E1672">
        <v>527604</v>
      </c>
      <c r="F1672">
        <v>680443</v>
      </c>
      <c r="G1672" t="s">
        <v>16</v>
      </c>
      <c r="H1672">
        <v>68254</v>
      </c>
      <c r="I1672" t="s">
        <v>22</v>
      </c>
      <c r="J1672">
        <v>10.95</v>
      </c>
      <c r="K1672" t="s">
        <v>18</v>
      </c>
      <c r="L1672">
        <v>95000</v>
      </c>
      <c r="N1672" t="s">
        <v>67</v>
      </c>
      <c r="O1672" t="s">
        <v>20</v>
      </c>
      <c r="P1672" t="s">
        <v>16</v>
      </c>
    </row>
    <row r="1673" spans="1:20" hidden="1" x14ac:dyDescent="0.2">
      <c r="A1673" t="s">
        <v>15</v>
      </c>
      <c r="B1673" s="9">
        <v>36871</v>
      </c>
      <c r="C1673" s="9">
        <v>36873</v>
      </c>
      <c r="D1673" s="9">
        <v>36892</v>
      </c>
      <c r="E1673">
        <v>527621</v>
      </c>
      <c r="F1673">
        <v>680607</v>
      </c>
      <c r="G1673" t="s">
        <v>16</v>
      </c>
      <c r="H1673">
        <v>68254</v>
      </c>
      <c r="I1673" t="s">
        <v>22</v>
      </c>
      <c r="J1673">
        <v>11.08</v>
      </c>
      <c r="K1673" t="s">
        <v>18</v>
      </c>
      <c r="L1673">
        <v>95000</v>
      </c>
      <c r="N1673" t="s">
        <v>67</v>
      </c>
      <c r="O1673" t="s">
        <v>20</v>
      </c>
      <c r="P1673" t="s">
        <v>16</v>
      </c>
    </row>
    <row r="1674" spans="1:20" hidden="1" x14ac:dyDescent="0.2">
      <c r="A1674" t="s">
        <v>15</v>
      </c>
      <c r="B1674" s="9">
        <v>36871</v>
      </c>
      <c r="C1674" s="9">
        <v>36873</v>
      </c>
      <c r="D1674" s="9">
        <v>36892</v>
      </c>
      <c r="E1674">
        <v>527622</v>
      </c>
      <c r="F1674">
        <v>680614</v>
      </c>
      <c r="G1674" t="s">
        <v>16</v>
      </c>
      <c r="H1674">
        <v>56264</v>
      </c>
      <c r="I1674" t="s">
        <v>22</v>
      </c>
      <c r="J1674">
        <v>10.64</v>
      </c>
      <c r="K1674" t="s">
        <v>18</v>
      </c>
      <c r="L1674">
        <v>190000</v>
      </c>
      <c r="N1674" t="s">
        <v>46</v>
      </c>
      <c r="O1674" t="s">
        <v>20</v>
      </c>
      <c r="P1674" t="s">
        <v>16</v>
      </c>
    </row>
    <row r="1675" spans="1:20" hidden="1" x14ac:dyDescent="0.2">
      <c r="A1675" t="s">
        <v>15</v>
      </c>
      <c r="B1675" s="9">
        <v>36871</v>
      </c>
      <c r="C1675" s="9">
        <v>36873</v>
      </c>
      <c r="D1675" s="9">
        <v>36892</v>
      </c>
      <c r="E1675">
        <v>527623</v>
      </c>
      <c r="F1675">
        <v>680644</v>
      </c>
      <c r="G1675" t="s">
        <v>16</v>
      </c>
      <c r="H1675">
        <v>66652</v>
      </c>
      <c r="I1675" t="s">
        <v>17</v>
      </c>
      <c r="J1675">
        <v>10.7</v>
      </c>
      <c r="K1675" t="s">
        <v>18</v>
      </c>
      <c r="L1675">
        <v>190000</v>
      </c>
      <c r="N1675" t="s">
        <v>46</v>
      </c>
      <c r="O1675" t="s">
        <v>20</v>
      </c>
      <c r="P1675" t="s">
        <v>16</v>
      </c>
    </row>
    <row r="1676" spans="1:20" hidden="1" x14ac:dyDescent="0.2">
      <c r="A1676" t="s">
        <v>15</v>
      </c>
      <c r="B1676" s="9">
        <v>36871</v>
      </c>
      <c r="C1676" s="9">
        <v>36873</v>
      </c>
      <c r="D1676" s="9">
        <v>36892</v>
      </c>
      <c r="E1676">
        <v>527624</v>
      </c>
      <c r="F1676">
        <v>680652</v>
      </c>
      <c r="G1676" t="s">
        <v>16</v>
      </c>
      <c r="H1676">
        <v>64141</v>
      </c>
      <c r="I1676" t="s">
        <v>22</v>
      </c>
      <c r="J1676">
        <v>11.07</v>
      </c>
      <c r="K1676" t="s">
        <v>18</v>
      </c>
      <c r="L1676">
        <v>95000</v>
      </c>
      <c r="N1676" t="s">
        <v>67</v>
      </c>
      <c r="O1676" t="s">
        <v>20</v>
      </c>
      <c r="P1676" t="s">
        <v>16</v>
      </c>
    </row>
    <row r="1677" spans="1:20" hidden="1" x14ac:dyDescent="0.2">
      <c r="A1677" t="s">
        <v>15</v>
      </c>
      <c r="B1677" s="9">
        <v>36871</v>
      </c>
      <c r="C1677" s="9">
        <v>36873</v>
      </c>
      <c r="D1677" s="9">
        <v>36892</v>
      </c>
      <c r="E1677">
        <v>527626</v>
      </c>
      <c r="F1677">
        <v>680679</v>
      </c>
      <c r="G1677" t="s">
        <v>16</v>
      </c>
      <c r="H1677">
        <v>64141</v>
      </c>
      <c r="I1677" t="s">
        <v>22</v>
      </c>
      <c r="J1677">
        <v>11.05</v>
      </c>
      <c r="K1677" t="s">
        <v>18</v>
      </c>
      <c r="L1677">
        <v>190000</v>
      </c>
      <c r="N1677" t="s">
        <v>67</v>
      </c>
      <c r="O1677" t="s">
        <v>20</v>
      </c>
      <c r="P1677" t="s">
        <v>16</v>
      </c>
    </row>
    <row r="1678" spans="1:20" hidden="1" x14ac:dyDescent="0.2">
      <c r="A1678" t="s">
        <v>15</v>
      </c>
      <c r="B1678" s="9">
        <v>36871</v>
      </c>
      <c r="C1678" s="9">
        <v>36873</v>
      </c>
      <c r="D1678" s="9">
        <v>36874</v>
      </c>
      <c r="E1678">
        <v>527633</v>
      </c>
      <c r="F1678">
        <v>0</v>
      </c>
      <c r="G1678" t="s">
        <v>16</v>
      </c>
      <c r="H1678">
        <v>49158</v>
      </c>
      <c r="I1678" t="s">
        <v>17</v>
      </c>
      <c r="J1678">
        <v>14</v>
      </c>
      <c r="K1678" t="s">
        <v>18</v>
      </c>
      <c r="L1678">
        <v>10000</v>
      </c>
      <c r="N1678" t="s">
        <v>28</v>
      </c>
      <c r="O1678" t="s">
        <v>20</v>
      </c>
      <c r="P1678" t="s">
        <v>16</v>
      </c>
    </row>
    <row r="1679" spans="1:20" hidden="1" x14ac:dyDescent="0.2">
      <c r="A1679" t="s">
        <v>15</v>
      </c>
      <c r="B1679" s="9">
        <v>36871</v>
      </c>
      <c r="C1679" s="9">
        <v>36872</v>
      </c>
      <c r="D1679" s="9">
        <v>36875</v>
      </c>
      <c r="E1679">
        <v>527645</v>
      </c>
      <c r="F1679">
        <v>0</v>
      </c>
      <c r="G1679" t="s">
        <v>16</v>
      </c>
      <c r="H1679">
        <v>61549</v>
      </c>
      <c r="I1679" t="s">
        <v>22</v>
      </c>
      <c r="J1679">
        <v>9.5500000000000007</v>
      </c>
      <c r="K1679" t="s">
        <v>18</v>
      </c>
      <c r="L1679">
        <v>150000</v>
      </c>
      <c r="N1679" t="s">
        <v>48</v>
      </c>
      <c r="O1679" t="s">
        <v>20</v>
      </c>
      <c r="P1679" t="s">
        <v>16</v>
      </c>
    </row>
    <row r="1680" spans="1:20" hidden="1" x14ac:dyDescent="0.2">
      <c r="A1680" t="s">
        <v>15</v>
      </c>
      <c r="B1680" s="9">
        <v>36871</v>
      </c>
      <c r="C1680" s="9">
        <v>36872</v>
      </c>
      <c r="D1680" s="9">
        <v>36875</v>
      </c>
      <c r="E1680">
        <v>527647</v>
      </c>
      <c r="F1680">
        <v>0</v>
      </c>
      <c r="G1680" t="s">
        <v>16</v>
      </c>
      <c r="H1680">
        <v>61549</v>
      </c>
      <c r="I1680" t="s">
        <v>17</v>
      </c>
      <c r="J1680">
        <v>9.5</v>
      </c>
      <c r="K1680" t="s">
        <v>18</v>
      </c>
      <c r="L1680">
        <v>150000</v>
      </c>
      <c r="N1680" t="s">
        <v>59</v>
      </c>
      <c r="O1680" t="s">
        <v>20</v>
      </c>
      <c r="P1680" t="s">
        <v>16</v>
      </c>
    </row>
    <row r="1681" spans="1:21" hidden="1" x14ac:dyDescent="0.2">
      <c r="A1681" t="s">
        <v>15</v>
      </c>
      <c r="B1681" s="9">
        <v>36871</v>
      </c>
      <c r="C1681" s="9">
        <v>36873</v>
      </c>
      <c r="D1681" s="9">
        <v>36892</v>
      </c>
      <c r="E1681">
        <v>527660</v>
      </c>
      <c r="F1681">
        <v>680934</v>
      </c>
      <c r="G1681" t="s">
        <v>16</v>
      </c>
      <c r="H1681">
        <v>46709</v>
      </c>
      <c r="I1681" t="s">
        <v>22</v>
      </c>
      <c r="J1681">
        <v>9.92</v>
      </c>
      <c r="K1681" t="s">
        <v>18</v>
      </c>
      <c r="L1681">
        <v>190000</v>
      </c>
      <c r="N1681" t="s">
        <v>36</v>
      </c>
      <c r="O1681" t="s">
        <v>20</v>
      </c>
      <c r="P1681" t="s">
        <v>16</v>
      </c>
    </row>
    <row r="1682" spans="1:21" hidden="1" x14ac:dyDescent="0.2">
      <c r="A1682" t="s">
        <v>15</v>
      </c>
      <c r="B1682" s="9">
        <v>36871</v>
      </c>
      <c r="C1682" s="9">
        <v>36873</v>
      </c>
      <c r="D1682" s="9">
        <v>36892</v>
      </c>
      <c r="E1682">
        <v>527665</v>
      </c>
      <c r="F1682">
        <v>680976</v>
      </c>
      <c r="G1682" t="s">
        <v>16</v>
      </c>
      <c r="H1682">
        <v>18</v>
      </c>
      <c r="I1682" t="s">
        <v>17</v>
      </c>
      <c r="J1682">
        <v>10.73</v>
      </c>
      <c r="K1682" t="s">
        <v>18</v>
      </c>
      <c r="L1682">
        <v>380000</v>
      </c>
      <c r="N1682" t="s">
        <v>46</v>
      </c>
      <c r="O1682" t="s">
        <v>20</v>
      </c>
      <c r="P1682" t="s">
        <v>16</v>
      </c>
    </row>
    <row r="1683" spans="1:21" hidden="1" x14ac:dyDescent="0.2">
      <c r="A1683" t="s">
        <v>15</v>
      </c>
      <c r="B1683" s="9">
        <v>36871</v>
      </c>
      <c r="C1683" s="9">
        <v>36873</v>
      </c>
      <c r="D1683" s="9">
        <v>36892</v>
      </c>
      <c r="E1683">
        <v>527683</v>
      </c>
      <c r="F1683">
        <v>681017</v>
      </c>
      <c r="G1683" t="s">
        <v>16</v>
      </c>
      <c r="H1683">
        <v>54098</v>
      </c>
      <c r="I1683" t="s">
        <v>17</v>
      </c>
      <c r="J1683">
        <v>10.125</v>
      </c>
      <c r="K1683" t="s">
        <v>18</v>
      </c>
      <c r="L1683">
        <v>95000</v>
      </c>
      <c r="N1683" t="s">
        <v>36</v>
      </c>
      <c r="O1683" t="s">
        <v>20</v>
      </c>
      <c r="P1683" t="s">
        <v>16</v>
      </c>
    </row>
    <row r="1684" spans="1:21" hidden="1" x14ac:dyDescent="0.2">
      <c r="A1684" t="s">
        <v>15</v>
      </c>
      <c r="B1684" s="9">
        <v>36871</v>
      </c>
      <c r="C1684" s="9">
        <v>36873</v>
      </c>
      <c r="D1684" s="9">
        <v>36892</v>
      </c>
      <c r="E1684">
        <v>527684</v>
      </c>
      <c r="F1684">
        <v>681019</v>
      </c>
      <c r="G1684" t="s">
        <v>16</v>
      </c>
      <c r="H1684">
        <v>54098</v>
      </c>
      <c r="I1684" t="s">
        <v>22</v>
      </c>
      <c r="J1684">
        <v>10.71</v>
      </c>
      <c r="K1684" t="s">
        <v>18</v>
      </c>
      <c r="L1684">
        <v>95000</v>
      </c>
      <c r="N1684" t="s">
        <v>46</v>
      </c>
      <c r="O1684" t="s">
        <v>20</v>
      </c>
      <c r="P1684" t="s">
        <v>16</v>
      </c>
    </row>
    <row r="1685" spans="1:21" hidden="1" x14ac:dyDescent="0.2">
      <c r="A1685" t="s">
        <v>15</v>
      </c>
      <c r="B1685" s="9">
        <v>36871</v>
      </c>
      <c r="C1685" s="9">
        <v>36873</v>
      </c>
      <c r="D1685" s="9">
        <v>36892</v>
      </c>
      <c r="E1685">
        <v>527692</v>
      </c>
      <c r="F1685">
        <v>681023</v>
      </c>
      <c r="G1685" t="s">
        <v>16</v>
      </c>
      <c r="H1685">
        <v>53341</v>
      </c>
      <c r="I1685" t="s">
        <v>17</v>
      </c>
      <c r="J1685">
        <v>10.1</v>
      </c>
      <c r="K1685" t="s">
        <v>18</v>
      </c>
      <c r="L1685">
        <v>19000</v>
      </c>
      <c r="N1685" t="s">
        <v>36</v>
      </c>
      <c r="O1685" t="s">
        <v>20</v>
      </c>
      <c r="P1685" t="s">
        <v>16</v>
      </c>
    </row>
    <row r="1686" spans="1:21" hidden="1" x14ac:dyDescent="0.2">
      <c r="A1686" t="s">
        <v>15</v>
      </c>
      <c r="B1686" s="9">
        <v>36871</v>
      </c>
      <c r="C1686" s="9">
        <v>36873</v>
      </c>
      <c r="D1686" s="9">
        <v>36892</v>
      </c>
      <c r="E1686">
        <v>527693</v>
      </c>
      <c r="F1686">
        <v>681029</v>
      </c>
      <c r="G1686" t="s">
        <v>16</v>
      </c>
      <c r="H1686">
        <v>61981</v>
      </c>
      <c r="I1686" t="s">
        <v>22</v>
      </c>
      <c r="J1686">
        <v>10.72</v>
      </c>
      <c r="K1686" t="s">
        <v>18</v>
      </c>
      <c r="L1686">
        <v>285000</v>
      </c>
      <c r="N1686" t="s">
        <v>46</v>
      </c>
      <c r="O1686" t="s">
        <v>20</v>
      </c>
      <c r="P1686" t="s">
        <v>16</v>
      </c>
    </row>
    <row r="1687" spans="1:21" hidden="1" x14ac:dyDescent="0.2">
      <c r="A1687" t="s">
        <v>15</v>
      </c>
      <c r="B1687" s="9">
        <v>36871</v>
      </c>
      <c r="C1687" s="9">
        <v>36873</v>
      </c>
      <c r="D1687" s="9">
        <v>36892</v>
      </c>
      <c r="E1687">
        <v>527713</v>
      </c>
      <c r="F1687">
        <v>0</v>
      </c>
      <c r="G1687" t="s">
        <v>16</v>
      </c>
      <c r="H1687">
        <v>31885</v>
      </c>
      <c r="I1687" t="s">
        <v>22</v>
      </c>
      <c r="J1687">
        <v>5.9273700000000007</v>
      </c>
      <c r="K1687" t="s">
        <v>18</v>
      </c>
      <c r="L1687">
        <v>19</v>
      </c>
      <c r="N1687" t="s">
        <v>93</v>
      </c>
      <c r="O1687" t="s">
        <v>20</v>
      </c>
      <c r="P1687" t="s">
        <v>16</v>
      </c>
    </row>
    <row r="1688" spans="1:21" hidden="1" x14ac:dyDescent="0.2">
      <c r="A1688" t="s">
        <v>15</v>
      </c>
      <c r="B1688" s="9">
        <v>36871</v>
      </c>
      <c r="C1688" s="9">
        <v>36873</v>
      </c>
      <c r="D1688" s="9">
        <v>36892</v>
      </c>
      <c r="E1688">
        <v>527717</v>
      </c>
      <c r="F1688">
        <v>681092</v>
      </c>
      <c r="G1688" t="s">
        <v>16</v>
      </c>
      <c r="H1688">
        <v>61981</v>
      </c>
      <c r="I1688" t="s">
        <v>22</v>
      </c>
      <c r="J1688">
        <v>10.69</v>
      </c>
      <c r="K1688" t="s">
        <v>18</v>
      </c>
      <c r="L1688">
        <v>95000</v>
      </c>
      <c r="N1688" t="s">
        <v>46</v>
      </c>
      <c r="O1688" t="s">
        <v>20</v>
      </c>
      <c r="P1688" t="s">
        <v>16</v>
      </c>
    </row>
    <row r="1689" spans="1:21" hidden="1" x14ac:dyDescent="0.2">
      <c r="A1689" t="s">
        <v>15</v>
      </c>
      <c r="B1689" s="9">
        <v>36871</v>
      </c>
      <c r="C1689" s="9">
        <v>36873</v>
      </c>
      <c r="D1689" s="9">
        <v>36876</v>
      </c>
      <c r="E1689">
        <v>527718</v>
      </c>
      <c r="F1689">
        <v>0</v>
      </c>
      <c r="G1689" t="s">
        <v>16</v>
      </c>
      <c r="H1689">
        <v>11170</v>
      </c>
      <c r="I1689" t="s">
        <v>17</v>
      </c>
      <c r="J1689">
        <v>42</v>
      </c>
      <c r="K1689" t="s">
        <v>18</v>
      </c>
      <c r="L1689">
        <v>28500</v>
      </c>
      <c r="N1689" t="s">
        <v>49</v>
      </c>
      <c r="O1689" t="s">
        <v>20</v>
      </c>
      <c r="P1689" t="s">
        <v>16</v>
      </c>
    </row>
    <row r="1690" spans="1:21" hidden="1" x14ac:dyDescent="0.2">
      <c r="A1690" t="s">
        <v>15</v>
      </c>
      <c r="B1690" s="9">
        <v>36871</v>
      </c>
      <c r="C1690" s="9">
        <v>36873</v>
      </c>
      <c r="D1690" s="9">
        <v>36876</v>
      </c>
      <c r="E1690">
        <v>527718</v>
      </c>
      <c r="F1690">
        <v>0</v>
      </c>
      <c r="G1690" t="s">
        <v>16</v>
      </c>
      <c r="H1690">
        <v>11170</v>
      </c>
      <c r="I1690" t="s">
        <v>17</v>
      </c>
      <c r="J1690">
        <v>42</v>
      </c>
      <c r="K1690" t="s">
        <v>18</v>
      </c>
      <c r="L1690">
        <v>1500</v>
      </c>
      <c r="N1690" t="s">
        <v>49</v>
      </c>
      <c r="O1690" t="s">
        <v>20</v>
      </c>
      <c r="P1690" t="s">
        <v>16</v>
      </c>
    </row>
    <row r="1691" spans="1:21" ht="13.5" thickBot="1" x14ac:dyDescent="0.25">
      <c r="A1691" t="s">
        <v>15</v>
      </c>
      <c r="B1691" s="9">
        <v>36871</v>
      </c>
      <c r="C1691" s="9">
        <v>36872</v>
      </c>
      <c r="D1691" s="9">
        <v>36873</v>
      </c>
      <c r="E1691">
        <v>527745</v>
      </c>
      <c r="F1691">
        <v>0</v>
      </c>
      <c r="G1691" t="s">
        <v>16</v>
      </c>
      <c r="H1691">
        <v>1901</v>
      </c>
      <c r="I1691" t="s">
        <v>17</v>
      </c>
      <c r="J1691">
        <v>14</v>
      </c>
      <c r="K1691" t="s">
        <v>18</v>
      </c>
      <c r="L1691">
        <v>10000</v>
      </c>
      <c r="N1691" t="s">
        <v>77</v>
      </c>
      <c r="O1691" t="s">
        <v>20</v>
      </c>
      <c r="P1691" t="s">
        <v>16</v>
      </c>
      <c r="T1691">
        <f>L1691*J1691</f>
        <v>140000</v>
      </c>
    </row>
    <row r="1692" spans="1:21" hidden="1" x14ac:dyDescent="0.2">
      <c r="A1692" t="s">
        <v>15</v>
      </c>
      <c r="B1692" s="9">
        <v>36871</v>
      </c>
      <c r="C1692" s="9">
        <v>36873</v>
      </c>
      <c r="D1692" s="9">
        <v>36874</v>
      </c>
      <c r="E1692">
        <v>527751</v>
      </c>
      <c r="F1692">
        <v>681221</v>
      </c>
      <c r="G1692" t="s">
        <v>16</v>
      </c>
      <c r="H1692">
        <v>45515</v>
      </c>
      <c r="I1692" t="s">
        <v>17</v>
      </c>
      <c r="J1692">
        <v>16.5</v>
      </c>
      <c r="K1692" t="s">
        <v>18</v>
      </c>
      <c r="L1692">
        <v>5000</v>
      </c>
      <c r="N1692" t="s">
        <v>28</v>
      </c>
      <c r="O1692" t="s">
        <v>20</v>
      </c>
      <c r="P1692" t="s">
        <v>16</v>
      </c>
    </row>
    <row r="1693" spans="1:21" hidden="1" x14ac:dyDescent="0.2">
      <c r="A1693" t="s">
        <v>15</v>
      </c>
      <c r="B1693" s="9">
        <v>36871</v>
      </c>
      <c r="C1693" s="9">
        <v>36873</v>
      </c>
      <c r="D1693" s="9">
        <v>36892</v>
      </c>
      <c r="E1693">
        <v>527756</v>
      </c>
      <c r="F1693">
        <v>0</v>
      </c>
      <c r="G1693" t="s">
        <v>16</v>
      </c>
      <c r="H1693">
        <v>62225</v>
      </c>
      <c r="I1693" t="s">
        <v>17</v>
      </c>
      <c r="J1693">
        <v>10.94</v>
      </c>
      <c r="K1693" t="s">
        <v>18</v>
      </c>
      <c r="L1693">
        <v>13300</v>
      </c>
      <c r="N1693" t="s">
        <v>46</v>
      </c>
      <c r="O1693" t="s">
        <v>20</v>
      </c>
      <c r="P1693" t="s">
        <v>16</v>
      </c>
    </row>
    <row r="1694" spans="1:21" ht="13.5" thickBot="1" x14ac:dyDescent="0.25">
      <c r="L1694" s="11">
        <f>SUBTOTAL(9,L758:L1693)</f>
        <v>6148787</v>
      </c>
      <c r="M1694" s="11"/>
      <c r="N1694" s="11"/>
      <c r="O1694" s="11"/>
      <c r="P1694" s="11"/>
      <c r="Q1694" s="11"/>
      <c r="R1694" s="11"/>
      <c r="S1694" s="11"/>
      <c r="T1694" s="11">
        <f>SUBTOTAL(9,T758:T1691)</f>
        <v>111566669.79246998</v>
      </c>
      <c r="U1694" s="14">
        <f>T1694/L1694</f>
        <v>18.144500662076922</v>
      </c>
    </row>
  </sheetData>
  <autoFilter ref="A4:P1693">
    <filterColumn colId="3">
      <filters>
        <filter val="12/13/00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workbookViewId="0">
      <selection activeCell="A3" sqref="A3"/>
    </sheetView>
  </sheetViews>
  <sheetFormatPr defaultRowHeight="12.75" x14ac:dyDescent="0.2"/>
  <cols>
    <col min="1" max="1" width="26.42578125" bestFit="1" customWidth="1"/>
    <col min="2" max="2" width="8.7109375" bestFit="1" customWidth="1"/>
    <col min="3" max="3" width="16.5703125" bestFit="1" customWidth="1"/>
    <col min="4" max="4" width="10.140625" bestFit="1" customWidth="1"/>
    <col min="5" max="5" width="8.85546875" bestFit="1" customWidth="1"/>
    <col min="6" max="6" width="15.140625" bestFit="1" customWidth="1"/>
    <col min="7" max="7" width="12.5703125" bestFit="1" customWidth="1"/>
    <col min="8" max="8" width="13.42578125" bestFit="1" customWidth="1"/>
    <col min="9" max="9" width="18.140625" bestFit="1" customWidth="1"/>
    <col min="10" max="11" width="15" bestFit="1" customWidth="1"/>
    <col min="12" max="12" width="7.85546875" bestFit="1" customWidth="1"/>
    <col min="13" max="13" width="8.85546875" bestFit="1" customWidth="1"/>
    <col min="14" max="14" width="12.42578125" bestFit="1" customWidth="1"/>
    <col min="15" max="15" width="10.5703125" bestFit="1" customWidth="1"/>
    <col min="16" max="16" width="15.140625" bestFit="1" customWidth="1"/>
    <col min="17" max="17" width="6.140625" bestFit="1" customWidth="1"/>
    <col min="18" max="18" width="8.28515625" bestFit="1" customWidth="1"/>
    <col min="19" max="19" width="13.28515625" bestFit="1" customWidth="1"/>
    <col min="20" max="20" width="11.5703125" bestFit="1" customWidth="1"/>
    <col min="21" max="21" width="12.85546875" bestFit="1" customWidth="1"/>
    <col min="22" max="22" width="7" bestFit="1" customWidth="1"/>
    <col min="23" max="23" width="9.85546875" bestFit="1" customWidth="1"/>
    <col min="24" max="24" width="8.28515625" bestFit="1" customWidth="1"/>
    <col min="25" max="25" width="16.28515625" bestFit="1" customWidth="1"/>
  </cols>
  <sheetData>
    <row r="1" spans="1:25" x14ac:dyDescent="0.2">
      <c r="A1" s="5">
        <v>36871</v>
      </c>
    </row>
    <row r="2" spans="1:25" x14ac:dyDescent="0.2">
      <c r="A2" s="6" t="s">
        <v>304</v>
      </c>
    </row>
    <row r="3" spans="1:25" x14ac:dyDescent="0.2">
      <c r="A3" s="1" t="s">
        <v>95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" t="s">
        <v>101</v>
      </c>
      <c r="H3" s="1" t="s">
        <v>102</v>
      </c>
      <c r="I3" s="1" t="s">
        <v>103</v>
      </c>
      <c r="J3" s="1" t="s">
        <v>104</v>
      </c>
      <c r="K3" s="1" t="s">
        <v>105</v>
      </c>
      <c r="L3" s="1" t="s">
        <v>106</v>
      </c>
      <c r="M3" s="1" t="s">
        <v>107</v>
      </c>
      <c r="N3" s="1" t="s">
        <v>108</v>
      </c>
      <c r="O3" s="1" t="s">
        <v>109</v>
      </c>
      <c r="P3" s="1" t="s">
        <v>110</v>
      </c>
      <c r="Q3" s="1" t="s">
        <v>111</v>
      </c>
      <c r="R3" s="1" t="s">
        <v>112</v>
      </c>
      <c r="S3" s="1" t="s">
        <v>113</v>
      </c>
      <c r="T3" s="1" t="s">
        <v>114</v>
      </c>
      <c r="U3" s="1" t="s">
        <v>115</v>
      </c>
      <c r="V3" s="1" t="s">
        <v>116</v>
      </c>
      <c r="W3" s="1" t="s">
        <v>14</v>
      </c>
      <c r="X3" s="1" t="s">
        <v>6</v>
      </c>
      <c r="Y3" s="1" t="s">
        <v>117</v>
      </c>
    </row>
    <row r="4" spans="1:25" ht="13.5" customHeight="1" x14ac:dyDescent="0.2">
      <c r="A4" s="2" t="s">
        <v>118</v>
      </c>
      <c r="B4" s="3">
        <v>36871</v>
      </c>
      <c r="C4" s="2" t="s">
        <v>119</v>
      </c>
      <c r="D4" s="2" t="s">
        <v>120</v>
      </c>
      <c r="E4" s="2" t="s">
        <v>120</v>
      </c>
      <c r="F4" s="4">
        <v>0</v>
      </c>
      <c r="G4" s="4">
        <v>0</v>
      </c>
      <c r="H4" s="2" t="s">
        <v>121</v>
      </c>
      <c r="I4" s="2" t="s">
        <v>122</v>
      </c>
      <c r="J4" s="2" t="s">
        <v>69</v>
      </c>
      <c r="K4" s="2" t="s">
        <v>69</v>
      </c>
      <c r="L4" s="3">
        <v>36892</v>
      </c>
      <c r="M4" s="4">
        <v>80000</v>
      </c>
      <c r="N4" s="2" t="s">
        <v>123</v>
      </c>
      <c r="O4" s="4">
        <v>79692.376600000003</v>
      </c>
      <c r="P4" s="4" t="s">
        <v>124</v>
      </c>
      <c r="Q4" s="4" t="s">
        <v>124</v>
      </c>
      <c r="R4" s="4">
        <v>-0.05</v>
      </c>
      <c r="S4" s="4">
        <v>0</v>
      </c>
      <c r="T4" s="4">
        <v>1992.3094000000001</v>
      </c>
      <c r="U4" s="2" t="s">
        <v>124</v>
      </c>
      <c r="V4" s="4">
        <v>972068</v>
      </c>
      <c r="W4" s="2" t="s">
        <v>20</v>
      </c>
      <c r="X4" s="2" t="s">
        <v>16</v>
      </c>
      <c r="Y4" s="2" t="s">
        <v>125</v>
      </c>
    </row>
    <row r="5" spans="1:25" ht="13.5" customHeight="1" x14ac:dyDescent="0.2">
      <c r="A5" s="2" t="s">
        <v>126</v>
      </c>
      <c r="B5" s="3">
        <v>36871</v>
      </c>
      <c r="C5" s="2" t="s">
        <v>127</v>
      </c>
      <c r="D5" s="2" t="s">
        <v>128</v>
      </c>
      <c r="E5" s="2" t="s">
        <v>128</v>
      </c>
      <c r="F5" s="4">
        <v>0</v>
      </c>
      <c r="G5" s="4">
        <v>680881</v>
      </c>
      <c r="H5" s="2" t="s">
        <v>129</v>
      </c>
      <c r="I5" s="2" t="s">
        <v>122</v>
      </c>
      <c r="J5" s="2" t="s">
        <v>49</v>
      </c>
      <c r="K5" s="2" t="s">
        <v>49</v>
      </c>
      <c r="L5" s="3">
        <v>37043</v>
      </c>
      <c r="M5" s="4">
        <v>-150000</v>
      </c>
      <c r="N5" s="2" t="s">
        <v>123</v>
      </c>
      <c r="O5" s="4">
        <v>-145484.96609999999</v>
      </c>
      <c r="P5" s="4" t="s">
        <v>124</v>
      </c>
      <c r="Q5" s="4" t="s">
        <v>124</v>
      </c>
      <c r="R5" s="4">
        <v>0.16500000000000001</v>
      </c>
      <c r="S5" s="4">
        <v>0</v>
      </c>
      <c r="T5" s="4">
        <v>16730.771100000002</v>
      </c>
      <c r="U5" s="2" t="s">
        <v>124</v>
      </c>
      <c r="V5" s="4">
        <v>971779</v>
      </c>
      <c r="W5" s="2" t="s">
        <v>20</v>
      </c>
      <c r="X5" s="2" t="s">
        <v>16</v>
      </c>
      <c r="Y5" s="2" t="s">
        <v>125</v>
      </c>
    </row>
    <row r="6" spans="1:25" ht="13.5" customHeight="1" x14ac:dyDescent="0.2">
      <c r="A6" s="2" t="s">
        <v>130</v>
      </c>
      <c r="B6" s="3">
        <v>36871</v>
      </c>
      <c r="C6" s="2" t="s">
        <v>127</v>
      </c>
      <c r="D6" s="2" t="s">
        <v>128</v>
      </c>
      <c r="E6" s="2" t="s">
        <v>128</v>
      </c>
      <c r="F6" s="4">
        <v>0</v>
      </c>
      <c r="G6" s="4">
        <v>680881</v>
      </c>
      <c r="H6" s="2" t="s">
        <v>129</v>
      </c>
      <c r="I6" s="2" t="s">
        <v>122</v>
      </c>
      <c r="J6" s="2" t="s">
        <v>49</v>
      </c>
      <c r="K6" s="2" t="s">
        <v>49</v>
      </c>
      <c r="L6" s="3">
        <v>36982</v>
      </c>
      <c r="M6" s="4">
        <v>-150000</v>
      </c>
      <c r="N6" s="2" t="s">
        <v>123</v>
      </c>
      <c r="O6" s="4">
        <v>-147018.02840000001</v>
      </c>
      <c r="P6" s="4" t="s">
        <v>124</v>
      </c>
      <c r="Q6" s="4" t="s">
        <v>124</v>
      </c>
      <c r="R6" s="4">
        <v>0.16500000000000001</v>
      </c>
      <c r="S6" s="4">
        <v>0</v>
      </c>
      <c r="T6" s="4">
        <v>16907.0733</v>
      </c>
      <c r="U6" s="2" t="s">
        <v>124</v>
      </c>
      <c r="V6" s="4">
        <v>971779</v>
      </c>
      <c r="W6" s="2" t="s">
        <v>20</v>
      </c>
      <c r="X6" s="2" t="s">
        <v>16</v>
      </c>
      <c r="Y6" s="2" t="s">
        <v>125</v>
      </c>
    </row>
    <row r="7" spans="1:25" ht="13.5" customHeight="1" x14ac:dyDescent="0.2">
      <c r="A7" s="2" t="s">
        <v>131</v>
      </c>
      <c r="B7" s="3">
        <v>36871</v>
      </c>
      <c r="C7" s="2" t="s">
        <v>127</v>
      </c>
      <c r="D7" s="2" t="s">
        <v>128</v>
      </c>
      <c r="E7" s="2" t="s">
        <v>128</v>
      </c>
      <c r="F7" s="4">
        <v>0</v>
      </c>
      <c r="G7" s="4">
        <v>680881</v>
      </c>
      <c r="H7" s="2" t="s">
        <v>129</v>
      </c>
      <c r="I7" s="2" t="s">
        <v>122</v>
      </c>
      <c r="J7" s="2" t="s">
        <v>49</v>
      </c>
      <c r="K7" s="2" t="s">
        <v>49</v>
      </c>
      <c r="L7" s="3">
        <v>37073</v>
      </c>
      <c r="M7" s="4">
        <v>-155000</v>
      </c>
      <c r="N7" s="2" t="s">
        <v>123</v>
      </c>
      <c r="O7" s="4">
        <v>-149578.24870000003</v>
      </c>
      <c r="P7" s="4" t="s">
        <v>124</v>
      </c>
      <c r="Q7" s="4" t="s">
        <v>124</v>
      </c>
      <c r="R7" s="4">
        <v>0.16500000000000001</v>
      </c>
      <c r="S7" s="4">
        <v>0</v>
      </c>
      <c r="T7" s="4">
        <v>17201.498600000003</v>
      </c>
      <c r="U7" s="2" t="s">
        <v>124</v>
      </c>
      <c r="V7" s="4">
        <v>971779</v>
      </c>
      <c r="W7" s="2" t="s">
        <v>20</v>
      </c>
      <c r="X7" s="2" t="s">
        <v>16</v>
      </c>
      <c r="Y7" s="2" t="s">
        <v>125</v>
      </c>
    </row>
    <row r="8" spans="1:25" ht="13.5" customHeight="1" x14ac:dyDescent="0.2">
      <c r="A8" s="2" t="s">
        <v>132</v>
      </c>
      <c r="B8" s="3">
        <v>36871</v>
      </c>
      <c r="C8" s="2" t="s">
        <v>127</v>
      </c>
      <c r="D8" s="2" t="s">
        <v>128</v>
      </c>
      <c r="E8" s="2" t="s">
        <v>128</v>
      </c>
      <c r="F8" s="4">
        <v>0</v>
      </c>
      <c r="G8" s="4">
        <v>680881</v>
      </c>
      <c r="H8" s="2" t="s">
        <v>129</v>
      </c>
      <c r="I8" s="2" t="s">
        <v>122</v>
      </c>
      <c r="J8" s="2" t="s">
        <v>49</v>
      </c>
      <c r="K8" s="2" t="s">
        <v>49</v>
      </c>
      <c r="L8" s="3">
        <v>37012</v>
      </c>
      <c r="M8" s="4">
        <v>-155000</v>
      </c>
      <c r="N8" s="2" t="s">
        <v>123</v>
      </c>
      <c r="O8" s="4">
        <v>-151130.04999999999</v>
      </c>
      <c r="P8" s="4" t="s">
        <v>124</v>
      </c>
      <c r="Q8" s="4" t="s">
        <v>124</v>
      </c>
      <c r="R8" s="4">
        <v>0.16500000000000001</v>
      </c>
      <c r="S8" s="4">
        <v>0</v>
      </c>
      <c r="T8" s="4">
        <v>17379.955700000002</v>
      </c>
      <c r="U8" s="2" t="s">
        <v>124</v>
      </c>
      <c r="V8" s="4">
        <v>971779</v>
      </c>
      <c r="W8" s="2" t="s">
        <v>20</v>
      </c>
      <c r="X8" s="2" t="s">
        <v>16</v>
      </c>
      <c r="Y8" s="2" t="s">
        <v>125</v>
      </c>
    </row>
    <row r="9" spans="1:25" ht="13.5" customHeight="1" x14ac:dyDescent="0.2">
      <c r="A9" s="2" t="s">
        <v>133</v>
      </c>
      <c r="B9" s="3">
        <v>36871</v>
      </c>
      <c r="C9" s="2" t="s">
        <v>127</v>
      </c>
      <c r="D9" s="2" t="s">
        <v>128</v>
      </c>
      <c r="E9" s="2" t="s">
        <v>128</v>
      </c>
      <c r="F9" s="4">
        <v>0</v>
      </c>
      <c r="G9" s="4">
        <v>680881</v>
      </c>
      <c r="H9" s="2" t="s">
        <v>129</v>
      </c>
      <c r="I9" s="2" t="s">
        <v>122</v>
      </c>
      <c r="J9" s="2" t="s">
        <v>49</v>
      </c>
      <c r="K9" s="2" t="s">
        <v>49</v>
      </c>
      <c r="L9" s="3">
        <v>37104</v>
      </c>
      <c r="M9" s="4">
        <v>-155000</v>
      </c>
      <c r="N9" s="2" t="s">
        <v>123</v>
      </c>
      <c r="O9" s="4">
        <v>-148804.17430000001</v>
      </c>
      <c r="P9" s="4" t="s">
        <v>124</v>
      </c>
      <c r="Q9" s="4" t="s">
        <v>124</v>
      </c>
      <c r="R9" s="4">
        <v>0.16500000000000001</v>
      </c>
      <c r="S9" s="4">
        <v>0</v>
      </c>
      <c r="T9" s="4">
        <v>17112.48</v>
      </c>
      <c r="U9" s="2" t="s">
        <v>124</v>
      </c>
      <c r="V9" s="4">
        <v>971779</v>
      </c>
      <c r="W9" s="2" t="s">
        <v>20</v>
      </c>
      <c r="X9" s="2" t="s">
        <v>16</v>
      </c>
      <c r="Y9" s="2" t="s">
        <v>125</v>
      </c>
    </row>
    <row r="10" spans="1:25" ht="13.5" customHeight="1" x14ac:dyDescent="0.2">
      <c r="A10" s="2" t="s">
        <v>134</v>
      </c>
      <c r="B10" s="3">
        <v>36871</v>
      </c>
      <c r="C10" s="2" t="s">
        <v>127</v>
      </c>
      <c r="D10" s="2" t="s">
        <v>128</v>
      </c>
      <c r="E10" s="2" t="s">
        <v>128</v>
      </c>
      <c r="F10" s="4">
        <v>0</v>
      </c>
      <c r="G10" s="4">
        <v>680881</v>
      </c>
      <c r="H10" s="2" t="s">
        <v>129</v>
      </c>
      <c r="I10" s="2" t="s">
        <v>122</v>
      </c>
      <c r="J10" s="2" t="s">
        <v>49</v>
      </c>
      <c r="K10" s="2" t="s">
        <v>49</v>
      </c>
      <c r="L10" s="3">
        <v>37135</v>
      </c>
      <c r="M10" s="4">
        <v>-150000</v>
      </c>
      <c r="N10" s="2" t="s">
        <v>123</v>
      </c>
      <c r="O10" s="4">
        <v>-143269.33249999999</v>
      </c>
      <c r="P10" s="4" t="s">
        <v>124</v>
      </c>
      <c r="Q10" s="4" t="s">
        <v>124</v>
      </c>
      <c r="R10" s="4">
        <v>0.16500000000000001</v>
      </c>
      <c r="S10" s="4">
        <v>0</v>
      </c>
      <c r="T10" s="4">
        <v>16475.9732</v>
      </c>
      <c r="U10" s="2" t="s">
        <v>124</v>
      </c>
      <c r="V10" s="4">
        <v>971779</v>
      </c>
      <c r="W10" s="2" t="s">
        <v>20</v>
      </c>
      <c r="X10" s="2" t="s">
        <v>16</v>
      </c>
      <c r="Y10" s="2" t="s">
        <v>125</v>
      </c>
    </row>
    <row r="11" spans="1:25" ht="13.5" customHeight="1" x14ac:dyDescent="0.2">
      <c r="A11" s="2" t="s">
        <v>135</v>
      </c>
      <c r="B11" s="3">
        <v>36871</v>
      </c>
      <c r="C11" s="2" t="s">
        <v>127</v>
      </c>
      <c r="D11" s="2" t="s">
        <v>128</v>
      </c>
      <c r="E11" s="2" t="s">
        <v>128</v>
      </c>
      <c r="F11" s="4">
        <v>0</v>
      </c>
      <c r="G11" s="4">
        <v>680881</v>
      </c>
      <c r="H11" s="2" t="s">
        <v>129</v>
      </c>
      <c r="I11" s="2" t="s">
        <v>122</v>
      </c>
      <c r="J11" s="2" t="s">
        <v>49</v>
      </c>
      <c r="K11" s="2" t="s">
        <v>49</v>
      </c>
      <c r="L11" s="3">
        <v>37165</v>
      </c>
      <c r="M11" s="4">
        <v>-155000</v>
      </c>
      <c r="N11" s="2" t="s">
        <v>123</v>
      </c>
      <c r="O11" s="4">
        <v>-147318.83989999999</v>
      </c>
      <c r="P11" s="4" t="s">
        <v>124</v>
      </c>
      <c r="Q11" s="4" t="s">
        <v>124</v>
      </c>
      <c r="R11" s="4">
        <v>0.16500000000000001</v>
      </c>
      <c r="S11" s="4">
        <v>0</v>
      </c>
      <c r="T11" s="4">
        <v>16941.6666</v>
      </c>
      <c r="U11" s="2" t="s">
        <v>124</v>
      </c>
      <c r="V11" s="4">
        <v>971779</v>
      </c>
      <c r="W11" s="2" t="s">
        <v>20</v>
      </c>
      <c r="X11" s="2" t="s">
        <v>16</v>
      </c>
      <c r="Y11" s="2" t="s">
        <v>125</v>
      </c>
    </row>
    <row r="12" spans="1:25" ht="13.5" customHeight="1" x14ac:dyDescent="0.2">
      <c r="A12" s="2" t="s">
        <v>136</v>
      </c>
      <c r="B12" s="3">
        <v>36871</v>
      </c>
      <c r="C12" s="2" t="s">
        <v>127</v>
      </c>
      <c r="D12" s="2" t="s">
        <v>137</v>
      </c>
      <c r="E12" s="2" t="s">
        <v>137</v>
      </c>
      <c r="F12" s="4">
        <v>0</v>
      </c>
      <c r="G12" s="4">
        <v>681038</v>
      </c>
      <c r="H12" s="2" t="s">
        <v>129</v>
      </c>
      <c r="I12" s="2" t="s">
        <v>122</v>
      </c>
      <c r="J12" s="2" t="s">
        <v>49</v>
      </c>
      <c r="K12" s="2" t="s">
        <v>49</v>
      </c>
      <c r="L12" s="3">
        <v>37165</v>
      </c>
      <c r="M12" s="4">
        <v>-155000</v>
      </c>
      <c r="N12" s="2" t="s">
        <v>123</v>
      </c>
      <c r="O12" s="4">
        <v>-147318.83989999999</v>
      </c>
      <c r="P12" s="4" t="s">
        <v>124</v>
      </c>
      <c r="Q12" s="4" t="s">
        <v>124</v>
      </c>
      <c r="R12" s="4">
        <v>0.21</v>
      </c>
      <c r="S12" s="4">
        <v>0</v>
      </c>
      <c r="T12" s="4">
        <v>23571.0144</v>
      </c>
      <c r="U12" s="2" t="s">
        <v>124</v>
      </c>
      <c r="V12" s="4">
        <v>971779</v>
      </c>
      <c r="W12" s="2" t="s">
        <v>20</v>
      </c>
      <c r="X12" s="2" t="s">
        <v>16</v>
      </c>
      <c r="Y12" s="2" t="s">
        <v>125</v>
      </c>
    </row>
    <row r="13" spans="1:25" ht="13.5" customHeight="1" x14ac:dyDescent="0.2">
      <c r="A13" s="2" t="s">
        <v>138</v>
      </c>
      <c r="B13" s="3">
        <v>36871</v>
      </c>
      <c r="C13" s="2" t="s">
        <v>127</v>
      </c>
      <c r="D13" s="2" t="s">
        <v>137</v>
      </c>
      <c r="E13" s="2" t="s">
        <v>137</v>
      </c>
      <c r="F13" s="4">
        <v>0</v>
      </c>
      <c r="G13" s="4">
        <v>681038</v>
      </c>
      <c r="H13" s="2" t="s">
        <v>129</v>
      </c>
      <c r="I13" s="2" t="s">
        <v>122</v>
      </c>
      <c r="J13" s="2" t="s">
        <v>49</v>
      </c>
      <c r="K13" s="2" t="s">
        <v>49</v>
      </c>
      <c r="L13" s="3">
        <v>36982</v>
      </c>
      <c r="M13" s="4">
        <v>-150000</v>
      </c>
      <c r="N13" s="2" t="s">
        <v>123</v>
      </c>
      <c r="O13" s="4">
        <v>-147018.02840000001</v>
      </c>
      <c r="P13" s="4" t="s">
        <v>124</v>
      </c>
      <c r="Q13" s="4" t="s">
        <v>124</v>
      </c>
      <c r="R13" s="4">
        <v>0.21</v>
      </c>
      <c r="S13" s="4">
        <v>0</v>
      </c>
      <c r="T13" s="4">
        <v>23522.884500000004</v>
      </c>
      <c r="U13" s="2" t="s">
        <v>124</v>
      </c>
      <c r="V13" s="4">
        <v>971779</v>
      </c>
      <c r="W13" s="2" t="s">
        <v>20</v>
      </c>
      <c r="X13" s="2" t="s">
        <v>16</v>
      </c>
      <c r="Y13" s="2" t="s">
        <v>125</v>
      </c>
    </row>
    <row r="14" spans="1:25" ht="13.5" customHeight="1" x14ac:dyDescent="0.2">
      <c r="A14" s="2" t="s">
        <v>139</v>
      </c>
      <c r="B14" s="3">
        <v>36871</v>
      </c>
      <c r="C14" s="2" t="s">
        <v>127</v>
      </c>
      <c r="D14" s="2" t="s">
        <v>137</v>
      </c>
      <c r="E14" s="2" t="s">
        <v>137</v>
      </c>
      <c r="F14" s="4">
        <v>0</v>
      </c>
      <c r="G14" s="4">
        <v>681038</v>
      </c>
      <c r="H14" s="2" t="s">
        <v>129</v>
      </c>
      <c r="I14" s="2" t="s">
        <v>122</v>
      </c>
      <c r="J14" s="2" t="s">
        <v>49</v>
      </c>
      <c r="K14" s="2" t="s">
        <v>49</v>
      </c>
      <c r="L14" s="3">
        <v>37012</v>
      </c>
      <c r="M14" s="4">
        <v>-155000</v>
      </c>
      <c r="N14" s="2" t="s">
        <v>123</v>
      </c>
      <c r="O14" s="4">
        <v>-151130.04999999999</v>
      </c>
      <c r="P14" s="4" t="s">
        <v>124</v>
      </c>
      <c r="Q14" s="4" t="s">
        <v>124</v>
      </c>
      <c r="R14" s="4">
        <v>0.21</v>
      </c>
      <c r="S14" s="4">
        <v>0</v>
      </c>
      <c r="T14" s="4">
        <v>24180.808000000005</v>
      </c>
      <c r="U14" s="2" t="s">
        <v>124</v>
      </c>
      <c r="V14" s="4">
        <v>971779</v>
      </c>
      <c r="W14" s="2" t="s">
        <v>20</v>
      </c>
      <c r="X14" s="2" t="s">
        <v>16</v>
      </c>
      <c r="Y14" s="2" t="s">
        <v>125</v>
      </c>
    </row>
    <row r="15" spans="1:25" ht="13.5" customHeight="1" x14ac:dyDescent="0.2">
      <c r="A15" s="2" t="s">
        <v>140</v>
      </c>
      <c r="B15" s="3">
        <v>36871</v>
      </c>
      <c r="C15" s="2" t="s">
        <v>127</v>
      </c>
      <c r="D15" s="2" t="s">
        <v>137</v>
      </c>
      <c r="E15" s="2" t="s">
        <v>137</v>
      </c>
      <c r="F15" s="4">
        <v>0</v>
      </c>
      <c r="G15" s="4">
        <v>681038</v>
      </c>
      <c r="H15" s="2" t="s">
        <v>129</v>
      </c>
      <c r="I15" s="2" t="s">
        <v>122</v>
      </c>
      <c r="J15" s="2" t="s">
        <v>49</v>
      </c>
      <c r="K15" s="2" t="s">
        <v>49</v>
      </c>
      <c r="L15" s="3">
        <v>37043</v>
      </c>
      <c r="M15" s="4">
        <v>-150000</v>
      </c>
      <c r="N15" s="2" t="s">
        <v>123</v>
      </c>
      <c r="O15" s="4">
        <v>-145484.96609999999</v>
      </c>
      <c r="P15" s="4" t="s">
        <v>124</v>
      </c>
      <c r="Q15" s="4" t="s">
        <v>124</v>
      </c>
      <c r="R15" s="4">
        <v>0.21</v>
      </c>
      <c r="S15" s="4">
        <v>0</v>
      </c>
      <c r="T15" s="4">
        <v>23277.5946</v>
      </c>
      <c r="U15" s="2" t="s">
        <v>124</v>
      </c>
      <c r="V15" s="4">
        <v>971779</v>
      </c>
      <c r="W15" s="2" t="s">
        <v>20</v>
      </c>
      <c r="X15" s="2" t="s">
        <v>16</v>
      </c>
      <c r="Y15" s="2" t="s">
        <v>125</v>
      </c>
    </row>
    <row r="16" spans="1:25" ht="13.5" customHeight="1" x14ac:dyDescent="0.2">
      <c r="A16" s="2" t="s">
        <v>141</v>
      </c>
      <c r="B16" s="3">
        <v>36871</v>
      </c>
      <c r="C16" s="2" t="s">
        <v>127</v>
      </c>
      <c r="D16" s="2" t="s">
        <v>137</v>
      </c>
      <c r="E16" s="2" t="s">
        <v>137</v>
      </c>
      <c r="F16" s="4">
        <v>0</v>
      </c>
      <c r="G16" s="4">
        <v>681038</v>
      </c>
      <c r="H16" s="2" t="s">
        <v>129</v>
      </c>
      <c r="I16" s="2" t="s">
        <v>122</v>
      </c>
      <c r="J16" s="2" t="s">
        <v>49</v>
      </c>
      <c r="K16" s="2" t="s">
        <v>49</v>
      </c>
      <c r="L16" s="3">
        <v>37073</v>
      </c>
      <c r="M16" s="4">
        <v>-155000</v>
      </c>
      <c r="N16" s="2" t="s">
        <v>123</v>
      </c>
      <c r="O16" s="4">
        <v>-149578.24870000003</v>
      </c>
      <c r="P16" s="4" t="s">
        <v>124</v>
      </c>
      <c r="Q16" s="4" t="s">
        <v>124</v>
      </c>
      <c r="R16" s="4">
        <v>0.21</v>
      </c>
      <c r="S16" s="4">
        <v>0</v>
      </c>
      <c r="T16" s="4">
        <v>23932.519800000002</v>
      </c>
      <c r="U16" s="2" t="s">
        <v>124</v>
      </c>
      <c r="V16" s="4">
        <v>971779</v>
      </c>
      <c r="W16" s="2" t="s">
        <v>20</v>
      </c>
      <c r="X16" s="2" t="s">
        <v>16</v>
      </c>
      <c r="Y16" s="2" t="s">
        <v>125</v>
      </c>
    </row>
    <row r="17" spans="1:25" ht="13.5" customHeight="1" x14ac:dyDescent="0.2">
      <c r="A17" s="2" t="s">
        <v>142</v>
      </c>
      <c r="B17" s="3">
        <v>36871</v>
      </c>
      <c r="C17" s="2" t="s">
        <v>127</v>
      </c>
      <c r="D17" s="2" t="s">
        <v>137</v>
      </c>
      <c r="E17" s="2" t="s">
        <v>137</v>
      </c>
      <c r="F17" s="4">
        <v>0</v>
      </c>
      <c r="G17" s="4">
        <v>681038</v>
      </c>
      <c r="H17" s="2" t="s">
        <v>129</v>
      </c>
      <c r="I17" s="2" t="s">
        <v>122</v>
      </c>
      <c r="J17" s="2" t="s">
        <v>49</v>
      </c>
      <c r="K17" s="2" t="s">
        <v>49</v>
      </c>
      <c r="L17" s="3">
        <v>37104</v>
      </c>
      <c r="M17" s="4">
        <v>-155000</v>
      </c>
      <c r="N17" s="2" t="s">
        <v>123</v>
      </c>
      <c r="O17" s="4">
        <v>-148804.17430000001</v>
      </c>
      <c r="P17" s="4" t="s">
        <v>124</v>
      </c>
      <c r="Q17" s="4" t="s">
        <v>124</v>
      </c>
      <c r="R17" s="4">
        <v>0.21</v>
      </c>
      <c r="S17" s="4">
        <v>0</v>
      </c>
      <c r="T17" s="4">
        <v>23808.6679</v>
      </c>
      <c r="U17" s="2" t="s">
        <v>124</v>
      </c>
      <c r="V17" s="4">
        <v>971779</v>
      </c>
      <c r="W17" s="2" t="s">
        <v>20</v>
      </c>
      <c r="X17" s="2" t="s">
        <v>16</v>
      </c>
      <c r="Y17" s="2" t="s">
        <v>125</v>
      </c>
    </row>
    <row r="18" spans="1:25" ht="13.5" customHeight="1" x14ac:dyDescent="0.2">
      <c r="A18" s="2" t="s">
        <v>143</v>
      </c>
      <c r="B18" s="3">
        <v>36871</v>
      </c>
      <c r="C18" s="2" t="s">
        <v>127</v>
      </c>
      <c r="D18" s="2" t="s">
        <v>137</v>
      </c>
      <c r="E18" s="2" t="s">
        <v>137</v>
      </c>
      <c r="F18" s="4">
        <v>0</v>
      </c>
      <c r="G18" s="4">
        <v>681038</v>
      </c>
      <c r="H18" s="2" t="s">
        <v>129</v>
      </c>
      <c r="I18" s="2" t="s">
        <v>122</v>
      </c>
      <c r="J18" s="2" t="s">
        <v>49</v>
      </c>
      <c r="K18" s="2" t="s">
        <v>49</v>
      </c>
      <c r="L18" s="3">
        <v>37135</v>
      </c>
      <c r="M18" s="4">
        <v>-150000</v>
      </c>
      <c r="N18" s="2" t="s">
        <v>123</v>
      </c>
      <c r="O18" s="4">
        <v>-143269.33249999999</v>
      </c>
      <c r="P18" s="4" t="s">
        <v>124</v>
      </c>
      <c r="Q18" s="4" t="s">
        <v>124</v>
      </c>
      <c r="R18" s="4">
        <v>0.21</v>
      </c>
      <c r="S18" s="4">
        <v>0</v>
      </c>
      <c r="T18" s="4">
        <v>22923.093199999999</v>
      </c>
      <c r="U18" s="2" t="s">
        <v>124</v>
      </c>
      <c r="V18" s="4">
        <v>971779</v>
      </c>
      <c r="W18" s="2" t="s">
        <v>20</v>
      </c>
      <c r="X18" s="2" t="s">
        <v>16</v>
      </c>
      <c r="Y18" s="2" t="s">
        <v>125</v>
      </c>
    </row>
    <row r="19" spans="1:25" ht="13.5" customHeight="1" x14ac:dyDescent="0.2">
      <c r="A19" s="2" t="s">
        <v>144</v>
      </c>
      <c r="B19" s="3">
        <v>36871</v>
      </c>
      <c r="C19" s="2" t="s">
        <v>145</v>
      </c>
      <c r="D19" s="2" t="s">
        <v>146</v>
      </c>
      <c r="E19" s="2" t="s">
        <v>146</v>
      </c>
      <c r="F19" s="4">
        <v>0</v>
      </c>
      <c r="G19" s="4">
        <v>679214</v>
      </c>
      <c r="H19" s="2" t="s">
        <v>129</v>
      </c>
      <c r="I19" s="2" t="s">
        <v>122</v>
      </c>
      <c r="J19" s="2" t="s">
        <v>71</v>
      </c>
      <c r="K19" s="2" t="s">
        <v>71</v>
      </c>
      <c r="L19" s="3">
        <v>36892</v>
      </c>
      <c r="M19" s="4">
        <v>155000</v>
      </c>
      <c r="N19" s="2" t="s">
        <v>123</v>
      </c>
      <c r="O19" s="4">
        <v>154403.9797</v>
      </c>
      <c r="P19" s="4" t="s">
        <v>124</v>
      </c>
      <c r="Q19" s="4" t="s">
        <v>124</v>
      </c>
      <c r="R19" s="4">
        <v>1.22</v>
      </c>
      <c r="S19" s="4">
        <v>0</v>
      </c>
      <c r="T19" s="4">
        <v>4632.1194000000005</v>
      </c>
      <c r="U19" s="2" t="s">
        <v>124</v>
      </c>
      <c r="V19" s="4">
        <v>971779</v>
      </c>
      <c r="W19" s="2" t="s">
        <v>20</v>
      </c>
      <c r="X19" s="2" t="s">
        <v>16</v>
      </c>
      <c r="Y19" s="2" t="s">
        <v>125</v>
      </c>
    </row>
    <row r="20" spans="1:25" ht="13.5" customHeight="1" x14ac:dyDescent="0.2">
      <c r="A20" s="2" t="s">
        <v>147</v>
      </c>
      <c r="B20" s="3">
        <v>36871</v>
      </c>
      <c r="C20" s="2" t="s">
        <v>148</v>
      </c>
      <c r="D20" s="2" t="s">
        <v>149</v>
      </c>
      <c r="E20" s="2" t="s">
        <v>149</v>
      </c>
      <c r="F20" s="4">
        <v>0</v>
      </c>
      <c r="G20" s="4">
        <v>679139</v>
      </c>
      <c r="H20" s="2" t="s">
        <v>129</v>
      </c>
      <c r="I20" s="2" t="s">
        <v>122</v>
      </c>
      <c r="J20" s="2" t="s">
        <v>49</v>
      </c>
      <c r="K20" s="2" t="s">
        <v>49</v>
      </c>
      <c r="L20" s="3">
        <v>36892</v>
      </c>
      <c r="M20" s="4">
        <v>155000</v>
      </c>
      <c r="N20" s="2" t="s">
        <v>123</v>
      </c>
      <c r="O20" s="4">
        <v>154403.9797</v>
      </c>
      <c r="P20" s="4" t="s">
        <v>124</v>
      </c>
      <c r="Q20" s="4" t="s">
        <v>124</v>
      </c>
      <c r="R20" s="4">
        <v>1.25</v>
      </c>
      <c r="S20" s="4">
        <v>0</v>
      </c>
      <c r="T20" s="4">
        <v>0</v>
      </c>
      <c r="U20" s="2" t="s">
        <v>124</v>
      </c>
      <c r="V20" s="4">
        <v>971779</v>
      </c>
      <c r="W20" s="2" t="s">
        <v>20</v>
      </c>
      <c r="X20" s="2" t="s">
        <v>16</v>
      </c>
      <c r="Y20" s="2" t="s">
        <v>125</v>
      </c>
    </row>
    <row r="21" spans="1:25" ht="13.5" customHeight="1" x14ac:dyDescent="0.2">
      <c r="A21" s="2" t="s">
        <v>150</v>
      </c>
      <c r="B21" s="3">
        <v>36871</v>
      </c>
      <c r="C21" s="2" t="s">
        <v>151</v>
      </c>
      <c r="D21" s="2" t="s">
        <v>152</v>
      </c>
      <c r="E21" s="2" t="s">
        <v>152</v>
      </c>
      <c r="F21" s="4">
        <v>0</v>
      </c>
      <c r="G21" s="4">
        <v>680389</v>
      </c>
      <c r="H21" s="2" t="s">
        <v>129</v>
      </c>
      <c r="I21" s="2" t="s">
        <v>122</v>
      </c>
      <c r="J21" s="2" t="s">
        <v>49</v>
      </c>
      <c r="K21" s="2" t="s">
        <v>49</v>
      </c>
      <c r="L21" s="3">
        <v>36892</v>
      </c>
      <c r="M21" s="4">
        <v>-155000</v>
      </c>
      <c r="N21" s="2" t="s">
        <v>123</v>
      </c>
      <c r="O21" s="4">
        <v>-154403.9797</v>
      </c>
      <c r="P21" s="4" t="s">
        <v>124</v>
      </c>
      <c r="Q21" s="4" t="s">
        <v>124</v>
      </c>
      <c r="R21" s="4">
        <v>1.25</v>
      </c>
      <c r="S21" s="4">
        <v>0</v>
      </c>
      <c r="T21" s="4">
        <v>0</v>
      </c>
      <c r="U21" s="2" t="s">
        <v>124</v>
      </c>
      <c r="V21" s="4">
        <v>971779</v>
      </c>
      <c r="W21" s="2" t="s">
        <v>20</v>
      </c>
      <c r="X21" s="2" t="s">
        <v>16</v>
      </c>
      <c r="Y21" s="2" t="s">
        <v>125</v>
      </c>
    </row>
    <row r="22" spans="1:25" ht="13.5" customHeight="1" x14ac:dyDescent="0.2">
      <c r="A22" s="2" t="s">
        <v>153</v>
      </c>
      <c r="B22" s="3">
        <v>36871</v>
      </c>
      <c r="C22" s="2" t="s">
        <v>154</v>
      </c>
      <c r="D22" s="2" t="s">
        <v>155</v>
      </c>
      <c r="E22" s="2" t="s">
        <v>155</v>
      </c>
      <c r="F22" s="4">
        <v>0</v>
      </c>
      <c r="G22" s="4">
        <v>681090</v>
      </c>
      <c r="H22" s="2" t="s">
        <v>129</v>
      </c>
      <c r="I22" s="2" t="s">
        <v>122</v>
      </c>
      <c r="J22" s="2" t="s">
        <v>49</v>
      </c>
      <c r="K22" s="2" t="s">
        <v>49</v>
      </c>
      <c r="L22" s="3">
        <v>36892</v>
      </c>
      <c r="M22" s="4">
        <v>155000</v>
      </c>
      <c r="N22" s="2" t="s">
        <v>123</v>
      </c>
      <c r="O22" s="4">
        <v>154403.9797</v>
      </c>
      <c r="P22" s="4" t="s">
        <v>124</v>
      </c>
      <c r="Q22" s="4" t="s">
        <v>124</v>
      </c>
      <c r="R22" s="4">
        <v>1.3</v>
      </c>
      <c r="S22" s="4">
        <v>0</v>
      </c>
      <c r="T22" s="4">
        <v>-7720.1990000000005</v>
      </c>
      <c r="U22" s="2" t="s">
        <v>124</v>
      </c>
      <c r="V22" s="4">
        <v>971779</v>
      </c>
      <c r="W22" s="2" t="s">
        <v>20</v>
      </c>
      <c r="X22" s="2" t="s">
        <v>16</v>
      </c>
      <c r="Y22" s="2" t="s">
        <v>125</v>
      </c>
    </row>
    <row r="23" spans="1:25" ht="13.5" customHeight="1" x14ac:dyDescent="0.2">
      <c r="A23" s="2" t="s">
        <v>156</v>
      </c>
      <c r="B23" s="3">
        <v>36871</v>
      </c>
      <c r="C23" s="2" t="s">
        <v>154</v>
      </c>
      <c r="D23" s="2" t="s">
        <v>157</v>
      </c>
      <c r="E23" s="2" t="s">
        <v>157</v>
      </c>
      <c r="F23" s="4">
        <v>0</v>
      </c>
      <c r="G23" s="4">
        <v>681089</v>
      </c>
      <c r="H23" s="2" t="s">
        <v>129</v>
      </c>
      <c r="I23" s="2" t="s">
        <v>122</v>
      </c>
      <c r="J23" s="2" t="s">
        <v>49</v>
      </c>
      <c r="K23" s="2" t="s">
        <v>49</v>
      </c>
      <c r="L23" s="3">
        <v>36892</v>
      </c>
      <c r="M23" s="4">
        <v>155000</v>
      </c>
      <c r="N23" s="2" t="s">
        <v>123</v>
      </c>
      <c r="O23" s="4">
        <v>154403.9797</v>
      </c>
      <c r="P23" s="4" t="s">
        <v>124</v>
      </c>
      <c r="Q23" s="4" t="s">
        <v>124</v>
      </c>
      <c r="R23" s="4">
        <v>1.3</v>
      </c>
      <c r="S23" s="4">
        <v>0</v>
      </c>
      <c r="T23" s="4">
        <v>-7720.1990000000005</v>
      </c>
      <c r="U23" s="2" t="s">
        <v>124</v>
      </c>
      <c r="V23" s="4">
        <v>971779</v>
      </c>
      <c r="W23" s="2" t="s">
        <v>20</v>
      </c>
      <c r="X23" s="2" t="s">
        <v>16</v>
      </c>
      <c r="Y23" s="2" t="s">
        <v>125</v>
      </c>
    </row>
    <row r="24" spans="1:25" ht="13.5" customHeight="1" x14ac:dyDescent="0.2">
      <c r="A24" s="2" t="s">
        <v>158</v>
      </c>
      <c r="B24" s="3">
        <v>36871</v>
      </c>
      <c r="C24" s="2" t="s">
        <v>145</v>
      </c>
      <c r="D24" s="2" t="s">
        <v>159</v>
      </c>
      <c r="E24" s="2" t="s">
        <v>159</v>
      </c>
      <c r="F24" s="4">
        <v>0</v>
      </c>
      <c r="G24" s="4">
        <v>680872</v>
      </c>
      <c r="H24" s="2" t="s">
        <v>129</v>
      </c>
      <c r="I24" s="2" t="s">
        <v>122</v>
      </c>
      <c r="J24" s="2" t="s">
        <v>49</v>
      </c>
      <c r="K24" s="2" t="s">
        <v>49</v>
      </c>
      <c r="L24" s="3">
        <v>36892</v>
      </c>
      <c r="M24" s="4">
        <v>155000</v>
      </c>
      <c r="N24" s="2" t="s">
        <v>123</v>
      </c>
      <c r="O24" s="4">
        <v>154403.9797</v>
      </c>
      <c r="P24" s="4" t="s">
        <v>124</v>
      </c>
      <c r="Q24" s="4" t="s">
        <v>124</v>
      </c>
      <c r="R24" s="4">
        <v>1.3</v>
      </c>
      <c r="S24" s="4">
        <v>0</v>
      </c>
      <c r="T24" s="4">
        <v>-7720.1990000000005</v>
      </c>
      <c r="U24" s="2" t="s">
        <v>124</v>
      </c>
      <c r="V24" s="4">
        <v>971779</v>
      </c>
      <c r="W24" s="2" t="s">
        <v>20</v>
      </c>
      <c r="X24" s="2" t="s">
        <v>16</v>
      </c>
      <c r="Y24" s="2" t="s">
        <v>125</v>
      </c>
    </row>
    <row r="25" spans="1:25" ht="13.5" customHeight="1" x14ac:dyDescent="0.2">
      <c r="A25" s="2" t="s">
        <v>160</v>
      </c>
      <c r="B25" s="3">
        <v>36871</v>
      </c>
      <c r="C25" s="2" t="s">
        <v>145</v>
      </c>
      <c r="D25" s="2" t="s">
        <v>161</v>
      </c>
      <c r="E25" s="2" t="s">
        <v>161</v>
      </c>
      <c r="F25" s="4">
        <v>0</v>
      </c>
      <c r="G25" s="4">
        <v>680878</v>
      </c>
      <c r="H25" s="2" t="s">
        <v>129</v>
      </c>
      <c r="I25" s="2" t="s">
        <v>122</v>
      </c>
      <c r="J25" s="2" t="s">
        <v>49</v>
      </c>
      <c r="K25" s="2" t="s">
        <v>49</v>
      </c>
      <c r="L25" s="3">
        <v>36892</v>
      </c>
      <c r="M25" s="4">
        <v>155000</v>
      </c>
      <c r="N25" s="2" t="s">
        <v>123</v>
      </c>
      <c r="O25" s="4">
        <v>154403.9797</v>
      </c>
      <c r="P25" s="4" t="s">
        <v>124</v>
      </c>
      <c r="Q25" s="4" t="s">
        <v>124</v>
      </c>
      <c r="R25" s="4">
        <v>1.3</v>
      </c>
      <c r="S25" s="4">
        <v>0</v>
      </c>
      <c r="T25" s="4">
        <v>-7720.1990000000005</v>
      </c>
      <c r="U25" s="2" t="s">
        <v>124</v>
      </c>
      <c r="V25" s="4">
        <v>971779</v>
      </c>
      <c r="W25" s="2" t="s">
        <v>20</v>
      </c>
      <c r="X25" s="2" t="s">
        <v>16</v>
      </c>
      <c r="Y25" s="2" t="s">
        <v>125</v>
      </c>
    </row>
    <row r="26" spans="1:25" ht="13.5" customHeight="1" x14ac:dyDescent="0.2">
      <c r="A26" s="2" t="s">
        <v>162</v>
      </c>
      <c r="B26" s="3">
        <v>36871</v>
      </c>
      <c r="C26" s="2" t="s">
        <v>151</v>
      </c>
      <c r="D26" s="2" t="s">
        <v>163</v>
      </c>
      <c r="E26" s="2" t="s">
        <v>163</v>
      </c>
      <c r="F26" s="4">
        <v>0</v>
      </c>
      <c r="G26" s="4">
        <v>678193</v>
      </c>
      <c r="H26" s="2" t="s">
        <v>129</v>
      </c>
      <c r="I26" s="2" t="s">
        <v>122</v>
      </c>
      <c r="J26" s="2" t="s">
        <v>49</v>
      </c>
      <c r="K26" s="2" t="s">
        <v>49</v>
      </c>
      <c r="L26" s="3">
        <v>36892</v>
      </c>
      <c r="M26" s="4">
        <v>-155000</v>
      </c>
      <c r="N26" s="2" t="s">
        <v>123</v>
      </c>
      <c r="O26" s="4">
        <v>-154403.9797</v>
      </c>
      <c r="P26" s="4" t="s">
        <v>124</v>
      </c>
      <c r="Q26" s="4" t="s">
        <v>124</v>
      </c>
      <c r="R26" s="4">
        <v>1.45</v>
      </c>
      <c r="S26" s="4">
        <v>0</v>
      </c>
      <c r="T26" s="4">
        <v>30880.795899999997</v>
      </c>
      <c r="U26" s="2" t="s">
        <v>124</v>
      </c>
      <c r="V26" s="4">
        <v>971779</v>
      </c>
      <c r="W26" s="2" t="s">
        <v>20</v>
      </c>
      <c r="X26" s="2" t="s">
        <v>16</v>
      </c>
      <c r="Y26" s="2" t="s">
        <v>125</v>
      </c>
    </row>
    <row r="27" spans="1:25" ht="13.5" customHeight="1" x14ac:dyDescent="0.2">
      <c r="A27" s="2" t="s">
        <v>164</v>
      </c>
      <c r="B27" s="3">
        <v>36871</v>
      </c>
      <c r="C27" s="2" t="s">
        <v>165</v>
      </c>
      <c r="D27" s="2" t="s">
        <v>166</v>
      </c>
      <c r="E27" s="2" t="s">
        <v>166</v>
      </c>
      <c r="F27" s="4">
        <v>0</v>
      </c>
      <c r="G27" s="4">
        <v>0</v>
      </c>
      <c r="H27" s="2" t="s">
        <v>167</v>
      </c>
      <c r="I27" s="2" t="s">
        <v>122</v>
      </c>
      <c r="J27" s="2" t="s">
        <v>79</v>
      </c>
      <c r="K27" s="2" t="s">
        <v>79</v>
      </c>
      <c r="L27" s="3">
        <v>36892</v>
      </c>
      <c r="M27" s="4">
        <v>1550000</v>
      </c>
      <c r="N27" s="2" t="s">
        <v>123</v>
      </c>
      <c r="O27" s="4">
        <v>1544039.7973</v>
      </c>
      <c r="P27" s="4" t="s">
        <v>124</v>
      </c>
      <c r="Q27" s="4" t="s">
        <v>124</v>
      </c>
      <c r="R27" s="4">
        <v>0.02</v>
      </c>
      <c r="S27" s="4">
        <v>0</v>
      </c>
      <c r="T27" s="4">
        <v>-23160.597000000002</v>
      </c>
      <c r="U27" s="2" t="s">
        <v>124</v>
      </c>
      <c r="V27" s="4">
        <v>971725</v>
      </c>
      <c r="W27" s="2" t="s">
        <v>20</v>
      </c>
      <c r="X27" s="2" t="s">
        <v>16</v>
      </c>
      <c r="Y27" s="2" t="s">
        <v>125</v>
      </c>
    </row>
    <row r="28" spans="1:25" ht="13.5" customHeight="1" x14ac:dyDescent="0.2">
      <c r="A28" s="2" t="s">
        <v>168</v>
      </c>
      <c r="B28" s="3">
        <v>36871</v>
      </c>
      <c r="C28" s="2" t="s">
        <v>165</v>
      </c>
      <c r="D28" s="2" t="s">
        <v>166</v>
      </c>
      <c r="E28" s="2" t="s">
        <v>166</v>
      </c>
      <c r="F28" s="4">
        <v>0</v>
      </c>
      <c r="G28" s="4">
        <v>0</v>
      </c>
      <c r="H28" s="2" t="s">
        <v>167</v>
      </c>
      <c r="I28" s="2" t="s">
        <v>122</v>
      </c>
      <c r="J28" s="2" t="s">
        <v>79</v>
      </c>
      <c r="K28" s="2" t="s">
        <v>79</v>
      </c>
      <c r="L28" s="3">
        <v>36923</v>
      </c>
      <c r="M28" s="4">
        <v>1400000</v>
      </c>
      <c r="N28" s="2" t="s">
        <v>123</v>
      </c>
      <c r="O28" s="4">
        <v>1386673.1784999999</v>
      </c>
      <c r="P28" s="4" t="s">
        <v>124</v>
      </c>
      <c r="Q28" s="4" t="s">
        <v>124</v>
      </c>
      <c r="R28" s="4">
        <v>0.02</v>
      </c>
      <c r="S28" s="4">
        <v>0</v>
      </c>
      <c r="T28" s="4">
        <v>-20800.097700000002</v>
      </c>
      <c r="U28" s="2" t="s">
        <v>124</v>
      </c>
      <c r="V28" s="4">
        <v>971725</v>
      </c>
      <c r="W28" s="2" t="s">
        <v>20</v>
      </c>
      <c r="X28" s="2" t="s">
        <v>16</v>
      </c>
      <c r="Y28" s="2" t="s">
        <v>125</v>
      </c>
    </row>
    <row r="29" spans="1:25" ht="13.5" customHeight="1" x14ac:dyDescent="0.2">
      <c r="A29" s="2" t="s">
        <v>169</v>
      </c>
      <c r="B29" s="3">
        <v>36871</v>
      </c>
      <c r="C29" s="2" t="s">
        <v>165</v>
      </c>
      <c r="D29" s="2" t="s">
        <v>166</v>
      </c>
      <c r="E29" s="2" t="s">
        <v>166</v>
      </c>
      <c r="F29" s="4">
        <v>0</v>
      </c>
      <c r="G29" s="4">
        <v>0</v>
      </c>
      <c r="H29" s="2" t="s">
        <v>167</v>
      </c>
      <c r="I29" s="2" t="s">
        <v>122</v>
      </c>
      <c r="J29" s="2" t="s">
        <v>79</v>
      </c>
      <c r="K29" s="2" t="s">
        <v>79</v>
      </c>
      <c r="L29" s="3">
        <v>36951</v>
      </c>
      <c r="M29" s="4">
        <v>1550000</v>
      </c>
      <c r="N29" s="2" t="s">
        <v>123</v>
      </c>
      <c r="O29" s="4">
        <v>1527589.7560000001</v>
      </c>
      <c r="P29" s="4" t="s">
        <v>124</v>
      </c>
      <c r="Q29" s="4" t="s">
        <v>124</v>
      </c>
      <c r="R29" s="4">
        <v>0.02</v>
      </c>
      <c r="S29" s="4">
        <v>0</v>
      </c>
      <c r="T29" s="4">
        <v>-22913.846300000001</v>
      </c>
      <c r="U29" s="2" t="s">
        <v>124</v>
      </c>
      <c r="V29" s="4">
        <v>971725</v>
      </c>
      <c r="W29" s="2" t="s">
        <v>20</v>
      </c>
      <c r="X29" s="2" t="s">
        <v>16</v>
      </c>
      <c r="Y29" s="2" t="s">
        <v>125</v>
      </c>
    </row>
    <row r="30" spans="1:25" ht="13.5" customHeight="1" x14ac:dyDescent="0.2">
      <c r="A30" s="2" t="s">
        <v>170</v>
      </c>
      <c r="B30" s="3">
        <v>36871</v>
      </c>
      <c r="C30" s="2" t="s">
        <v>171</v>
      </c>
      <c r="D30" s="2" t="s">
        <v>172</v>
      </c>
      <c r="E30" s="2" t="s">
        <v>172</v>
      </c>
      <c r="F30" s="4">
        <v>0</v>
      </c>
      <c r="G30" s="4">
        <v>0</v>
      </c>
      <c r="H30" s="2" t="s">
        <v>167</v>
      </c>
      <c r="I30" s="2" t="s">
        <v>122</v>
      </c>
      <c r="J30" s="2" t="s">
        <v>173</v>
      </c>
      <c r="K30" s="2" t="s">
        <v>173</v>
      </c>
      <c r="L30" s="3">
        <v>36892</v>
      </c>
      <c r="M30" s="4">
        <v>620000</v>
      </c>
      <c r="N30" s="2" t="s">
        <v>123</v>
      </c>
      <c r="O30" s="4">
        <v>617615.91890000005</v>
      </c>
      <c r="P30" s="4" t="s">
        <v>124</v>
      </c>
      <c r="Q30" s="4" t="s">
        <v>124</v>
      </c>
      <c r="R30" s="4">
        <v>0.02</v>
      </c>
      <c r="S30" s="4">
        <v>0</v>
      </c>
      <c r="T30" s="4">
        <v>-6176.159200000001</v>
      </c>
      <c r="U30" s="2" t="s">
        <v>124</v>
      </c>
      <c r="V30" s="4">
        <v>971725</v>
      </c>
      <c r="W30" s="2" t="s">
        <v>20</v>
      </c>
      <c r="X30" s="2" t="s">
        <v>16</v>
      </c>
      <c r="Y30" s="2" t="s">
        <v>125</v>
      </c>
    </row>
    <row r="31" spans="1:25" ht="13.5" customHeight="1" x14ac:dyDescent="0.2">
      <c r="A31" s="2" t="s">
        <v>174</v>
      </c>
      <c r="B31" s="3">
        <v>36871</v>
      </c>
      <c r="C31" s="2" t="s">
        <v>171</v>
      </c>
      <c r="D31" s="2" t="s">
        <v>172</v>
      </c>
      <c r="E31" s="2" t="s">
        <v>172</v>
      </c>
      <c r="F31" s="4">
        <v>0</v>
      </c>
      <c r="G31" s="4">
        <v>0</v>
      </c>
      <c r="H31" s="2" t="s">
        <v>167</v>
      </c>
      <c r="I31" s="2" t="s">
        <v>122</v>
      </c>
      <c r="J31" s="2" t="s">
        <v>173</v>
      </c>
      <c r="K31" s="2" t="s">
        <v>173</v>
      </c>
      <c r="L31" s="3">
        <v>36923</v>
      </c>
      <c r="M31" s="4">
        <v>560000</v>
      </c>
      <c r="N31" s="2" t="s">
        <v>123</v>
      </c>
      <c r="O31" s="4">
        <v>554669.27139999997</v>
      </c>
      <c r="P31" s="4" t="s">
        <v>124</v>
      </c>
      <c r="Q31" s="4" t="s">
        <v>124</v>
      </c>
      <c r="R31" s="4">
        <v>0.02</v>
      </c>
      <c r="S31" s="4">
        <v>0</v>
      </c>
      <c r="T31" s="4">
        <v>-5546.6927000000005</v>
      </c>
      <c r="U31" s="2" t="s">
        <v>124</v>
      </c>
      <c r="V31" s="4">
        <v>971725</v>
      </c>
      <c r="W31" s="2" t="s">
        <v>20</v>
      </c>
      <c r="X31" s="2" t="s">
        <v>16</v>
      </c>
      <c r="Y31" s="2" t="s">
        <v>125</v>
      </c>
    </row>
    <row r="32" spans="1:25" ht="13.5" customHeight="1" x14ac:dyDescent="0.2">
      <c r="A32" s="2" t="s">
        <v>175</v>
      </c>
      <c r="B32" s="3">
        <v>36871</v>
      </c>
      <c r="C32" s="2" t="s">
        <v>171</v>
      </c>
      <c r="D32" s="2" t="s">
        <v>172</v>
      </c>
      <c r="E32" s="2" t="s">
        <v>172</v>
      </c>
      <c r="F32" s="4">
        <v>0</v>
      </c>
      <c r="G32" s="4">
        <v>0</v>
      </c>
      <c r="H32" s="2" t="s">
        <v>167</v>
      </c>
      <c r="I32" s="2" t="s">
        <v>122</v>
      </c>
      <c r="J32" s="2" t="s">
        <v>173</v>
      </c>
      <c r="K32" s="2" t="s">
        <v>173</v>
      </c>
      <c r="L32" s="3">
        <v>36951</v>
      </c>
      <c r="M32" s="4">
        <v>620000</v>
      </c>
      <c r="N32" s="2" t="s">
        <v>123</v>
      </c>
      <c r="O32" s="4">
        <v>611035.90240000002</v>
      </c>
      <c r="P32" s="4" t="s">
        <v>124</v>
      </c>
      <c r="Q32" s="4" t="s">
        <v>124</v>
      </c>
      <c r="R32" s="4">
        <v>0.02</v>
      </c>
      <c r="S32" s="4">
        <v>0</v>
      </c>
      <c r="T32" s="4">
        <v>-6110.3590000000004</v>
      </c>
      <c r="U32" s="2" t="s">
        <v>124</v>
      </c>
      <c r="V32" s="4">
        <v>971725</v>
      </c>
      <c r="W32" s="2" t="s">
        <v>20</v>
      </c>
      <c r="X32" s="2" t="s">
        <v>16</v>
      </c>
      <c r="Y32" s="2" t="s">
        <v>125</v>
      </c>
    </row>
    <row r="33" spans="1:25" ht="13.5" customHeight="1" x14ac:dyDescent="0.2">
      <c r="A33" s="2" t="s">
        <v>176</v>
      </c>
      <c r="B33" s="3">
        <v>36871</v>
      </c>
      <c r="C33" s="2" t="s">
        <v>171</v>
      </c>
      <c r="D33" s="2" t="s">
        <v>177</v>
      </c>
      <c r="E33" s="2" t="s">
        <v>177</v>
      </c>
      <c r="F33" s="4">
        <v>0</v>
      </c>
      <c r="G33" s="4">
        <v>0</v>
      </c>
      <c r="H33" s="2" t="s">
        <v>167</v>
      </c>
      <c r="I33" s="2" t="s">
        <v>122</v>
      </c>
      <c r="J33" s="2" t="s">
        <v>69</v>
      </c>
      <c r="K33" s="2" t="s">
        <v>69</v>
      </c>
      <c r="L33" s="3">
        <v>36892</v>
      </c>
      <c r="M33" s="4">
        <v>620000</v>
      </c>
      <c r="N33" s="2" t="s">
        <v>123</v>
      </c>
      <c r="O33" s="4">
        <v>617615.91890000005</v>
      </c>
      <c r="P33" s="4" t="s">
        <v>124</v>
      </c>
      <c r="Q33" s="4" t="s">
        <v>124</v>
      </c>
      <c r="R33" s="4">
        <v>0.02</v>
      </c>
      <c r="S33" s="4">
        <v>0</v>
      </c>
      <c r="T33" s="4">
        <v>-6176.159200000001</v>
      </c>
      <c r="U33" s="2" t="s">
        <v>124</v>
      </c>
      <c r="V33" s="4">
        <v>971725</v>
      </c>
      <c r="W33" s="2" t="s">
        <v>20</v>
      </c>
      <c r="X33" s="2" t="s">
        <v>16</v>
      </c>
      <c r="Y33" s="2" t="s">
        <v>125</v>
      </c>
    </row>
    <row r="34" spans="1:25" ht="13.5" customHeight="1" x14ac:dyDescent="0.2">
      <c r="A34" s="2" t="s">
        <v>178</v>
      </c>
      <c r="B34" s="3">
        <v>36871</v>
      </c>
      <c r="C34" s="2" t="s">
        <v>171</v>
      </c>
      <c r="D34" s="2" t="s">
        <v>177</v>
      </c>
      <c r="E34" s="2" t="s">
        <v>177</v>
      </c>
      <c r="F34" s="4">
        <v>0</v>
      </c>
      <c r="G34" s="4">
        <v>0</v>
      </c>
      <c r="H34" s="2" t="s">
        <v>167</v>
      </c>
      <c r="I34" s="2" t="s">
        <v>122</v>
      </c>
      <c r="J34" s="2" t="s">
        <v>69</v>
      </c>
      <c r="K34" s="2" t="s">
        <v>69</v>
      </c>
      <c r="L34" s="3">
        <v>36923</v>
      </c>
      <c r="M34" s="4">
        <v>560000</v>
      </c>
      <c r="N34" s="2" t="s">
        <v>123</v>
      </c>
      <c r="O34" s="4">
        <v>554669.27139999997</v>
      </c>
      <c r="P34" s="4" t="s">
        <v>124</v>
      </c>
      <c r="Q34" s="4" t="s">
        <v>124</v>
      </c>
      <c r="R34" s="4">
        <v>0.02</v>
      </c>
      <c r="S34" s="4">
        <v>0</v>
      </c>
      <c r="T34" s="4">
        <v>-5546.6927000000005</v>
      </c>
      <c r="U34" s="2" t="s">
        <v>124</v>
      </c>
      <c r="V34" s="4">
        <v>971725</v>
      </c>
      <c r="W34" s="2" t="s">
        <v>20</v>
      </c>
      <c r="X34" s="2" t="s">
        <v>16</v>
      </c>
      <c r="Y34" s="2" t="s">
        <v>125</v>
      </c>
    </row>
    <row r="35" spans="1:25" ht="13.5" customHeight="1" x14ac:dyDescent="0.2">
      <c r="A35" s="2" t="s">
        <v>179</v>
      </c>
      <c r="B35" s="3">
        <v>36871</v>
      </c>
      <c r="C35" s="2" t="s">
        <v>171</v>
      </c>
      <c r="D35" s="2" t="s">
        <v>177</v>
      </c>
      <c r="E35" s="2" t="s">
        <v>177</v>
      </c>
      <c r="F35" s="4">
        <v>0</v>
      </c>
      <c r="G35" s="4">
        <v>0</v>
      </c>
      <c r="H35" s="2" t="s">
        <v>167</v>
      </c>
      <c r="I35" s="2" t="s">
        <v>122</v>
      </c>
      <c r="J35" s="2" t="s">
        <v>69</v>
      </c>
      <c r="K35" s="2" t="s">
        <v>69</v>
      </c>
      <c r="L35" s="3">
        <v>36951</v>
      </c>
      <c r="M35" s="4">
        <v>620000</v>
      </c>
      <c r="N35" s="2" t="s">
        <v>123</v>
      </c>
      <c r="O35" s="4">
        <v>611035.90240000002</v>
      </c>
      <c r="P35" s="4" t="s">
        <v>124</v>
      </c>
      <c r="Q35" s="4" t="s">
        <v>124</v>
      </c>
      <c r="R35" s="4">
        <v>0.02</v>
      </c>
      <c r="S35" s="4">
        <v>0</v>
      </c>
      <c r="T35" s="4">
        <v>-6110.3590000000004</v>
      </c>
      <c r="U35" s="2" t="s">
        <v>124</v>
      </c>
      <c r="V35" s="4">
        <v>971725</v>
      </c>
      <c r="W35" s="2" t="s">
        <v>20</v>
      </c>
      <c r="X35" s="2" t="s">
        <v>16</v>
      </c>
      <c r="Y35" s="2" t="s">
        <v>125</v>
      </c>
    </row>
    <row r="36" spans="1:25" ht="13.5" customHeight="1" x14ac:dyDescent="0.2">
      <c r="A36" s="2" t="s">
        <v>180</v>
      </c>
      <c r="B36" s="3">
        <v>36871</v>
      </c>
      <c r="C36" s="2" t="s">
        <v>181</v>
      </c>
      <c r="D36" s="2" t="s">
        <v>182</v>
      </c>
      <c r="E36" s="2" t="s">
        <v>182</v>
      </c>
      <c r="F36" s="4">
        <v>0</v>
      </c>
      <c r="G36" s="4">
        <v>0</v>
      </c>
      <c r="H36" s="2" t="s">
        <v>167</v>
      </c>
      <c r="I36" s="2" t="s">
        <v>122</v>
      </c>
      <c r="J36" s="2" t="s">
        <v>79</v>
      </c>
      <c r="K36" s="2" t="s">
        <v>79</v>
      </c>
      <c r="L36" s="3">
        <v>36892</v>
      </c>
      <c r="M36" s="4">
        <v>155000</v>
      </c>
      <c r="N36" s="2" t="s">
        <v>123</v>
      </c>
      <c r="O36" s="4">
        <v>154403.9797</v>
      </c>
      <c r="P36" s="4" t="s">
        <v>124</v>
      </c>
      <c r="Q36" s="4" t="s">
        <v>124</v>
      </c>
      <c r="R36" s="4">
        <v>2.5000000000000001E-2</v>
      </c>
      <c r="S36" s="4">
        <v>0</v>
      </c>
      <c r="T36" s="4">
        <v>-3088.0796000000005</v>
      </c>
      <c r="U36" s="2" t="s">
        <v>124</v>
      </c>
      <c r="V36" s="4">
        <v>971725</v>
      </c>
      <c r="W36" s="2" t="s">
        <v>20</v>
      </c>
      <c r="X36" s="2" t="s">
        <v>16</v>
      </c>
      <c r="Y36" s="2" t="s">
        <v>125</v>
      </c>
    </row>
    <row r="37" spans="1:25" ht="13.5" customHeight="1" x14ac:dyDescent="0.2">
      <c r="A37" s="2" t="s">
        <v>183</v>
      </c>
      <c r="B37" s="3">
        <v>36871</v>
      </c>
      <c r="C37" s="2" t="s">
        <v>181</v>
      </c>
      <c r="D37" s="2" t="s">
        <v>182</v>
      </c>
      <c r="E37" s="2" t="s">
        <v>182</v>
      </c>
      <c r="F37" s="4">
        <v>0</v>
      </c>
      <c r="G37" s="4">
        <v>0</v>
      </c>
      <c r="H37" s="2" t="s">
        <v>167</v>
      </c>
      <c r="I37" s="2" t="s">
        <v>122</v>
      </c>
      <c r="J37" s="2" t="s">
        <v>79</v>
      </c>
      <c r="K37" s="2" t="s">
        <v>79</v>
      </c>
      <c r="L37" s="3">
        <v>36923</v>
      </c>
      <c r="M37" s="4">
        <v>140000</v>
      </c>
      <c r="N37" s="2" t="s">
        <v>123</v>
      </c>
      <c r="O37" s="4">
        <v>138667.31780000002</v>
      </c>
      <c r="P37" s="4" t="s">
        <v>124</v>
      </c>
      <c r="Q37" s="4" t="s">
        <v>124</v>
      </c>
      <c r="R37" s="4">
        <v>2.5000000000000001E-2</v>
      </c>
      <c r="S37" s="4">
        <v>0</v>
      </c>
      <c r="T37" s="4">
        <v>-2773.3464000000004</v>
      </c>
      <c r="U37" s="2" t="s">
        <v>124</v>
      </c>
      <c r="V37" s="4">
        <v>971725</v>
      </c>
      <c r="W37" s="2" t="s">
        <v>20</v>
      </c>
      <c r="X37" s="2" t="s">
        <v>16</v>
      </c>
      <c r="Y37" s="2" t="s">
        <v>125</v>
      </c>
    </row>
    <row r="38" spans="1:25" ht="13.5" customHeight="1" x14ac:dyDescent="0.2">
      <c r="A38" s="2" t="s">
        <v>184</v>
      </c>
      <c r="B38" s="3">
        <v>36871</v>
      </c>
      <c r="C38" s="2" t="s">
        <v>181</v>
      </c>
      <c r="D38" s="2" t="s">
        <v>182</v>
      </c>
      <c r="E38" s="2" t="s">
        <v>182</v>
      </c>
      <c r="F38" s="4">
        <v>0</v>
      </c>
      <c r="G38" s="4">
        <v>0</v>
      </c>
      <c r="H38" s="2" t="s">
        <v>167</v>
      </c>
      <c r="I38" s="2" t="s">
        <v>122</v>
      </c>
      <c r="J38" s="2" t="s">
        <v>79</v>
      </c>
      <c r="K38" s="2" t="s">
        <v>79</v>
      </c>
      <c r="L38" s="3">
        <v>36951</v>
      </c>
      <c r="M38" s="4">
        <v>155000</v>
      </c>
      <c r="N38" s="2" t="s">
        <v>123</v>
      </c>
      <c r="O38" s="4">
        <v>152758.97560000001</v>
      </c>
      <c r="P38" s="4" t="s">
        <v>124</v>
      </c>
      <c r="Q38" s="4" t="s">
        <v>124</v>
      </c>
      <c r="R38" s="4">
        <v>2.5000000000000001E-2</v>
      </c>
      <c r="S38" s="4">
        <v>0</v>
      </c>
      <c r="T38" s="4">
        <v>-3055.1795000000002</v>
      </c>
      <c r="U38" s="2" t="s">
        <v>124</v>
      </c>
      <c r="V38" s="4">
        <v>971725</v>
      </c>
      <c r="W38" s="2" t="s">
        <v>20</v>
      </c>
      <c r="X38" s="2" t="s">
        <v>16</v>
      </c>
      <c r="Y38" s="2" t="s">
        <v>125</v>
      </c>
    </row>
    <row r="39" spans="1:25" ht="13.5" customHeight="1" x14ac:dyDescent="0.2">
      <c r="A39" s="2" t="s">
        <v>185</v>
      </c>
      <c r="B39" s="3">
        <v>36871</v>
      </c>
      <c r="C39" s="2" t="s">
        <v>186</v>
      </c>
      <c r="D39" s="2" t="s">
        <v>187</v>
      </c>
      <c r="E39" s="2" t="s">
        <v>187</v>
      </c>
      <c r="F39" s="4">
        <v>0</v>
      </c>
      <c r="G39" s="4">
        <v>0</v>
      </c>
      <c r="H39" s="2" t="s">
        <v>129</v>
      </c>
      <c r="I39" s="2" t="s">
        <v>122</v>
      </c>
      <c r="J39" s="2" t="s">
        <v>19</v>
      </c>
      <c r="K39" s="2" t="s">
        <v>19</v>
      </c>
      <c r="L39" s="3">
        <v>36892</v>
      </c>
      <c r="M39" s="4">
        <v>4386.0039999999999</v>
      </c>
      <c r="N39" s="2" t="s">
        <v>123</v>
      </c>
      <c r="O39" s="4">
        <v>4369.1385</v>
      </c>
      <c r="P39" s="4" t="s">
        <v>124</v>
      </c>
      <c r="Q39" s="4" t="s">
        <v>124</v>
      </c>
      <c r="R39" s="4">
        <v>1.0000000000000001E-7</v>
      </c>
      <c r="S39" s="4">
        <v>0</v>
      </c>
      <c r="T39" s="4">
        <v>349.53059999999999</v>
      </c>
      <c r="U39" s="2" t="s">
        <v>124</v>
      </c>
      <c r="V39" s="4">
        <v>971494</v>
      </c>
      <c r="W39" s="2" t="s">
        <v>20</v>
      </c>
      <c r="X39" s="2" t="s">
        <v>16</v>
      </c>
      <c r="Y39" s="2" t="s">
        <v>125</v>
      </c>
    </row>
    <row r="40" spans="1:25" ht="13.5" customHeight="1" x14ac:dyDescent="0.2">
      <c r="A40" s="2" t="s">
        <v>188</v>
      </c>
      <c r="B40" s="3">
        <v>36871</v>
      </c>
      <c r="C40" s="2" t="s">
        <v>186</v>
      </c>
      <c r="D40" s="2" t="s">
        <v>189</v>
      </c>
      <c r="E40" s="2" t="s">
        <v>189</v>
      </c>
      <c r="F40" s="4">
        <v>0</v>
      </c>
      <c r="G40" s="4">
        <v>0</v>
      </c>
      <c r="H40" s="2" t="s">
        <v>129</v>
      </c>
      <c r="I40" s="2" t="s">
        <v>122</v>
      </c>
      <c r="J40" s="2" t="s">
        <v>19</v>
      </c>
      <c r="K40" s="2" t="s">
        <v>19</v>
      </c>
      <c r="L40" s="3">
        <v>36892</v>
      </c>
      <c r="M40" s="4">
        <v>49999.993000000002</v>
      </c>
      <c r="N40" s="2" t="s">
        <v>123</v>
      </c>
      <c r="O40" s="4">
        <v>49807.7284</v>
      </c>
      <c r="P40" s="4" t="s">
        <v>124</v>
      </c>
      <c r="Q40" s="4" t="s">
        <v>124</v>
      </c>
      <c r="R40" s="4">
        <v>1.0000000000000001E-7</v>
      </c>
      <c r="S40" s="4">
        <v>0</v>
      </c>
      <c r="T40" s="4">
        <v>3984.6133000000004</v>
      </c>
      <c r="U40" s="2" t="s">
        <v>124</v>
      </c>
      <c r="V40" s="4">
        <v>971494</v>
      </c>
      <c r="W40" s="2" t="s">
        <v>20</v>
      </c>
      <c r="X40" s="2" t="s">
        <v>16</v>
      </c>
      <c r="Y40" s="2" t="s">
        <v>125</v>
      </c>
    </row>
    <row r="41" spans="1:25" ht="13.5" customHeight="1" x14ac:dyDescent="0.2">
      <c r="A41" s="2" t="s">
        <v>190</v>
      </c>
      <c r="B41" s="3">
        <v>36871</v>
      </c>
      <c r="C41" s="2" t="s">
        <v>191</v>
      </c>
      <c r="D41" s="2" t="s">
        <v>192</v>
      </c>
      <c r="E41" s="2" t="s">
        <v>192</v>
      </c>
      <c r="F41" s="4">
        <v>0</v>
      </c>
      <c r="G41" s="4">
        <v>0</v>
      </c>
      <c r="H41" s="2" t="s">
        <v>193</v>
      </c>
      <c r="I41" s="2" t="s">
        <v>122</v>
      </c>
      <c r="J41" s="2" t="s">
        <v>194</v>
      </c>
      <c r="K41" s="2" t="s">
        <v>194</v>
      </c>
      <c r="L41" s="3">
        <v>36982</v>
      </c>
      <c r="M41" s="4">
        <v>-60000</v>
      </c>
      <c r="N41" s="2" t="s">
        <v>123</v>
      </c>
      <c r="O41" s="4">
        <v>-58807.2114</v>
      </c>
      <c r="P41" s="4" t="s">
        <v>124</v>
      </c>
      <c r="Q41" s="4" t="s">
        <v>124</v>
      </c>
      <c r="R41" s="4">
        <v>1.4999999999999999E-2</v>
      </c>
      <c r="S41" s="4">
        <v>0</v>
      </c>
      <c r="T41" s="4">
        <v>-882.10820000000012</v>
      </c>
      <c r="U41" s="2" t="s">
        <v>124</v>
      </c>
      <c r="V41" s="4">
        <v>971535</v>
      </c>
      <c r="W41" s="2" t="s">
        <v>20</v>
      </c>
      <c r="X41" s="2" t="s">
        <v>16</v>
      </c>
      <c r="Y41" s="2" t="s">
        <v>125</v>
      </c>
    </row>
    <row r="42" spans="1:25" ht="13.5" customHeight="1" x14ac:dyDescent="0.2">
      <c r="A42" s="2" t="s">
        <v>195</v>
      </c>
      <c r="B42" s="3">
        <v>36871</v>
      </c>
      <c r="C42" s="2" t="s">
        <v>196</v>
      </c>
      <c r="D42" s="2" t="s">
        <v>197</v>
      </c>
      <c r="E42" s="2" t="s">
        <v>197</v>
      </c>
      <c r="F42" s="4">
        <v>0</v>
      </c>
      <c r="G42" s="4">
        <v>0</v>
      </c>
      <c r="H42" s="2" t="s">
        <v>193</v>
      </c>
      <c r="I42" s="2" t="s">
        <v>122</v>
      </c>
      <c r="J42" s="2" t="s">
        <v>198</v>
      </c>
      <c r="K42" s="2" t="s">
        <v>198</v>
      </c>
      <c r="L42" s="3">
        <v>36923</v>
      </c>
      <c r="M42" s="4">
        <v>32480</v>
      </c>
      <c r="N42" s="2" t="s">
        <v>123</v>
      </c>
      <c r="O42" s="4">
        <v>32170.8177</v>
      </c>
      <c r="P42" s="4" t="s">
        <v>124</v>
      </c>
      <c r="Q42" s="4" t="s">
        <v>124</v>
      </c>
      <c r="R42" s="4">
        <v>-0.18</v>
      </c>
      <c r="S42" s="4">
        <v>0</v>
      </c>
      <c r="T42" s="4">
        <v>3860.4981000000002</v>
      </c>
      <c r="U42" s="2" t="s">
        <v>124</v>
      </c>
      <c r="V42" s="4">
        <v>971536</v>
      </c>
      <c r="W42" s="2" t="s">
        <v>20</v>
      </c>
      <c r="X42" s="2" t="s">
        <v>16</v>
      </c>
      <c r="Y42" s="2" t="s">
        <v>125</v>
      </c>
    </row>
    <row r="43" spans="1:25" ht="13.5" customHeight="1" x14ac:dyDescent="0.2">
      <c r="A43" s="2" t="s">
        <v>199</v>
      </c>
      <c r="B43" s="3">
        <v>36871</v>
      </c>
      <c r="C43" s="2" t="s">
        <v>196</v>
      </c>
      <c r="D43" s="2" t="s">
        <v>197</v>
      </c>
      <c r="E43" s="2" t="s">
        <v>197</v>
      </c>
      <c r="F43" s="4">
        <v>0</v>
      </c>
      <c r="G43" s="4">
        <v>0</v>
      </c>
      <c r="H43" s="2" t="s">
        <v>193</v>
      </c>
      <c r="I43" s="2" t="s">
        <v>122</v>
      </c>
      <c r="J43" s="2" t="s">
        <v>198</v>
      </c>
      <c r="K43" s="2" t="s">
        <v>198</v>
      </c>
      <c r="L43" s="3">
        <v>37135</v>
      </c>
      <c r="M43" s="4">
        <v>30510</v>
      </c>
      <c r="N43" s="2" t="s">
        <v>123</v>
      </c>
      <c r="O43" s="4">
        <v>29140.982200000002</v>
      </c>
      <c r="P43" s="4" t="s">
        <v>124</v>
      </c>
      <c r="Q43" s="4" t="s">
        <v>124</v>
      </c>
      <c r="R43" s="4">
        <v>-0.18</v>
      </c>
      <c r="S43" s="4">
        <v>0</v>
      </c>
      <c r="T43" s="4">
        <v>3788.3277000000003</v>
      </c>
      <c r="U43" s="2" t="s">
        <v>124</v>
      </c>
      <c r="V43" s="4">
        <v>971536</v>
      </c>
      <c r="W43" s="2" t="s">
        <v>20</v>
      </c>
      <c r="X43" s="2" t="s">
        <v>16</v>
      </c>
      <c r="Y43" s="2" t="s">
        <v>125</v>
      </c>
    </row>
    <row r="44" spans="1:25" ht="13.5" customHeight="1" x14ac:dyDescent="0.2">
      <c r="A44" s="2" t="s">
        <v>200</v>
      </c>
      <c r="B44" s="3">
        <v>36871</v>
      </c>
      <c r="C44" s="2" t="s">
        <v>196</v>
      </c>
      <c r="D44" s="2" t="s">
        <v>197</v>
      </c>
      <c r="E44" s="2" t="s">
        <v>197</v>
      </c>
      <c r="F44" s="4">
        <v>0</v>
      </c>
      <c r="G44" s="4">
        <v>0</v>
      </c>
      <c r="H44" s="2" t="s">
        <v>193</v>
      </c>
      <c r="I44" s="2" t="s">
        <v>122</v>
      </c>
      <c r="J44" s="2" t="s">
        <v>198</v>
      </c>
      <c r="K44" s="2" t="s">
        <v>198</v>
      </c>
      <c r="L44" s="3">
        <v>37104</v>
      </c>
      <c r="M44" s="4">
        <v>32116</v>
      </c>
      <c r="N44" s="2" t="s">
        <v>123</v>
      </c>
      <c r="O44" s="4">
        <v>30832.224900000001</v>
      </c>
      <c r="P44" s="4" t="s">
        <v>124</v>
      </c>
      <c r="Q44" s="4" t="s">
        <v>124</v>
      </c>
      <c r="R44" s="4">
        <v>-0.18</v>
      </c>
      <c r="S44" s="4">
        <v>0</v>
      </c>
      <c r="T44" s="4">
        <v>4316.5115000000005</v>
      </c>
      <c r="U44" s="2" t="s">
        <v>124</v>
      </c>
      <c r="V44" s="4">
        <v>971536</v>
      </c>
      <c r="W44" s="2" t="s">
        <v>20</v>
      </c>
      <c r="X44" s="2" t="s">
        <v>16</v>
      </c>
      <c r="Y44" s="2" t="s">
        <v>125</v>
      </c>
    </row>
    <row r="45" spans="1:25" ht="13.5" customHeight="1" x14ac:dyDescent="0.2">
      <c r="A45" s="2" t="s">
        <v>201</v>
      </c>
      <c r="B45" s="3">
        <v>36871</v>
      </c>
      <c r="C45" s="2" t="s">
        <v>196</v>
      </c>
      <c r="D45" s="2" t="s">
        <v>197</v>
      </c>
      <c r="E45" s="2" t="s">
        <v>197</v>
      </c>
      <c r="F45" s="4">
        <v>0</v>
      </c>
      <c r="G45" s="4">
        <v>0</v>
      </c>
      <c r="H45" s="2" t="s">
        <v>193</v>
      </c>
      <c r="I45" s="2" t="s">
        <v>122</v>
      </c>
      <c r="J45" s="2" t="s">
        <v>198</v>
      </c>
      <c r="K45" s="2" t="s">
        <v>198</v>
      </c>
      <c r="L45" s="3">
        <v>37073</v>
      </c>
      <c r="M45" s="4">
        <v>32767</v>
      </c>
      <c r="N45" s="2" t="s">
        <v>123</v>
      </c>
      <c r="O45" s="4">
        <v>31620.841800000002</v>
      </c>
      <c r="P45" s="4" t="s">
        <v>124</v>
      </c>
      <c r="Q45" s="4" t="s">
        <v>124</v>
      </c>
      <c r="R45" s="4">
        <v>-0.18</v>
      </c>
      <c r="S45" s="4">
        <v>0</v>
      </c>
      <c r="T45" s="4">
        <v>4426.9178000000002</v>
      </c>
      <c r="U45" s="2" t="s">
        <v>124</v>
      </c>
      <c r="V45" s="4">
        <v>971536</v>
      </c>
      <c r="W45" s="2" t="s">
        <v>20</v>
      </c>
      <c r="X45" s="2" t="s">
        <v>16</v>
      </c>
      <c r="Y45" s="2" t="s">
        <v>125</v>
      </c>
    </row>
    <row r="46" spans="1:25" ht="13.5" customHeight="1" x14ac:dyDescent="0.2">
      <c r="A46" s="2" t="s">
        <v>202</v>
      </c>
      <c r="B46" s="3">
        <v>36871</v>
      </c>
      <c r="C46" s="2" t="s">
        <v>196</v>
      </c>
      <c r="D46" s="2" t="s">
        <v>197</v>
      </c>
      <c r="E46" s="2" t="s">
        <v>197</v>
      </c>
      <c r="F46" s="4">
        <v>0</v>
      </c>
      <c r="G46" s="4">
        <v>0</v>
      </c>
      <c r="H46" s="2" t="s">
        <v>193</v>
      </c>
      <c r="I46" s="2" t="s">
        <v>122</v>
      </c>
      <c r="J46" s="2" t="s">
        <v>198</v>
      </c>
      <c r="K46" s="2" t="s">
        <v>198</v>
      </c>
      <c r="L46" s="3">
        <v>37043</v>
      </c>
      <c r="M46" s="4">
        <v>32280</v>
      </c>
      <c r="N46" s="2" t="s">
        <v>123</v>
      </c>
      <c r="O46" s="4">
        <v>31308.364700000002</v>
      </c>
      <c r="P46" s="4" t="s">
        <v>124</v>
      </c>
      <c r="Q46" s="4" t="s">
        <v>124</v>
      </c>
      <c r="R46" s="4">
        <v>-0.18</v>
      </c>
      <c r="S46" s="4">
        <v>0</v>
      </c>
      <c r="T46" s="4">
        <v>4304.9000999999998</v>
      </c>
      <c r="U46" s="2" t="s">
        <v>124</v>
      </c>
      <c r="V46" s="4">
        <v>971536</v>
      </c>
      <c r="W46" s="2" t="s">
        <v>20</v>
      </c>
      <c r="X46" s="2" t="s">
        <v>16</v>
      </c>
      <c r="Y46" s="2" t="s">
        <v>125</v>
      </c>
    </row>
    <row r="47" spans="1:25" ht="13.5" customHeight="1" x14ac:dyDescent="0.2">
      <c r="A47" s="2" t="s">
        <v>203</v>
      </c>
      <c r="B47" s="3">
        <v>36871</v>
      </c>
      <c r="C47" s="2" t="s">
        <v>196</v>
      </c>
      <c r="D47" s="2" t="s">
        <v>197</v>
      </c>
      <c r="E47" s="2" t="s">
        <v>197</v>
      </c>
      <c r="F47" s="4">
        <v>0</v>
      </c>
      <c r="G47" s="4">
        <v>0</v>
      </c>
      <c r="H47" s="2" t="s">
        <v>193</v>
      </c>
      <c r="I47" s="2" t="s">
        <v>122</v>
      </c>
      <c r="J47" s="2" t="s">
        <v>198</v>
      </c>
      <c r="K47" s="2" t="s">
        <v>198</v>
      </c>
      <c r="L47" s="3">
        <v>37012</v>
      </c>
      <c r="M47" s="4">
        <v>34007</v>
      </c>
      <c r="N47" s="2" t="s">
        <v>123</v>
      </c>
      <c r="O47" s="4">
        <v>33157.933000000005</v>
      </c>
      <c r="P47" s="4" t="s">
        <v>124</v>
      </c>
      <c r="Q47" s="4" t="s">
        <v>124</v>
      </c>
      <c r="R47" s="4">
        <v>-0.18</v>
      </c>
      <c r="S47" s="4">
        <v>0</v>
      </c>
      <c r="T47" s="4">
        <v>4559.2157999999999</v>
      </c>
      <c r="U47" s="2" t="s">
        <v>124</v>
      </c>
      <c r="V47" s="4">
        <v>971536</v>
      </c>
      <c r="W47" s="2" t="s">
        <v>20</v>
      </c>
      <c r="X47" s="2" t="s">
        <v>16</v>
      </c>
      <c r="Y47" s="2" t="s">
        <v>125</v>
      </c>
    </row>
    <row r="48" spans="1:25" ht="13.5" customHeight="1" x14ac:dyDescent="0.2">
      <c r="A48" s="2" t="s">
        <v>204</v>
      </c>
      <c r="B48" s="3">
        <v>36871</v>
      </c>
      <c r="C48" s="2" t="s">
        <v>196</v>
      </c>
      <c r="D48" s="2" t="s">
        <v>197</v>
      </c>
      <c r="E48" s="2" t="s">
        <v>197</v>
      </c>
      <c r="F48" s="4">
        <v>0</v>
      </c>
      <c r="G48" s="4">
        <v>0</v>
      </c>
      <c r="H48" s="2" t="s">
        <v>193</v>
      </c>
      <c r="I48" s="2" t="s">
        <v>122</v>
      </c>
      <c r="J48" s="2" t="s">
        <v>198</v>
      </c>
      <c r="K48" s="2" t="s">
        <v>198</v>
      </c>
      <c r="L48" s="3">
        <v>36982</v>
      </c>
      <c r="M48" s="4">
        <v>33510</v>
      </c>
      <c r="N48" s="2" t="s">
        <v>123</v>
      </c>
      <c r="O48" s="4">
        <v>32843.827499999999</v>
      </c>
      <c r="P48" s="4" t="s">
        <v>124</v>
      </c>
      <c r="Q48" s="4" t="s">
        <v>124</v>
      </c>
      <c r="R48" s="4">
        <v>-0.18</v>
      </c>
      <c r="S48" s="4">
        <v>0</v>
      </c>
      <c r="T48" s="4">
        <v>4269.6976000000004</v>
      </c>
      <c r="U48" s="2" t="s">
        <v>124</v>
      </c>
      <c r="V48" s="4">
        <v>971536</v>
      </c>
      <c r="W48" s="2" t="s">
        <v>20</v>
      </c>
      <c r="X48" s="2" t="s">
        <v>16</v>
      </c>
      <c r="Y48" s="2" t="s">
        <v>125</v>
      </c>
    </row>
    <row r="49" spans="1:25" ht="13.5" customHeight="1" x14ac:dyDescent="0.2">
      <c r="A49" s="2" t="s">
        <v>205</v>
      </c>
      <c r="B49" s="3">
        <v>36871</v>
      </c>
      <c r="C49" s="2" t="s">
        <v>196</v>
      </c>
      <c r="D49" s="2" t="s">
        <v>197</v>
      </c>
      <c r="E49" s="2" t="s">
        <v>197</v>
      </c>
      <c r="F49" s="4">
        <v>0</v>
      </c>
      <c r="G49" s="4">
        <v>0</v>
      </c>
      <c r="H49" s="2" t="s">
        <v>193</v>
      </c>
      <c r="I49" s="2" t="s">
        <v>122</v>
      </c>
      <c r="J49" s="2" t="s">
        <v>198</v>
      </c>
      <c r="K49" s="2" t="s">
        <v>198</v>
      </c>
      <c r="L49" s="3">
        <v>36892</v>
      </c>
      <c r="M49" s="4">
        <v>36642</v>
      </c>
      <c r="N49" s="2" t="s">
        <v>123</v>
      </c>
      <c r="O49" s="4">
        <v>36501.1008</v>
      </c>
      <c r="P49" s="4" t="s">
        <v>124</v>
      </c>
      <c r="Q49" s="4" t="s">
        <v>124</v>
      </c>
      <c r="R49" s="4">
        <v>-0.18</v>
      </c>
      <c r="S49" s="4">
        <v>0</v>
      </c>
      <c r="T49" s="4">
        <v>4380.1321000000007</v>
      </c>
      <c r="U49" s="2" t="s">
        <v>124</v>
      </c>
      <c r="V49" s="4">
        <v>971536</v>
      </c>
      <c r="W49" s="2" t="s">
        <v>20</v>
      </c>
      <c r="X49" s="2" t="s">
        <v>16</v>
      </c>
      <c r="Y49" s="2" t="s">
        <v>125</v>
      </c>
    </row>
    <row r="50" spans="1:25" ht="13.5" customHeight="1" x14ac:dyDescent="0.2">
      <c r="A50" s="2" t="s">
        <v>206</v>
      </c>
      <c r="B50" s="3">
        <v>36871</v>
      </c>
      <c r="C50" s="2" t="s">
        <v>196</v>
      </c>
      <c r="D50" s="2" t="s">
        <v>197</v>
      </c>
      <c r="E50" s="2" t="s">
        <v>197</v>
      </c>
      <c r="F50" s="4">
        <v>0</v>
      </c>
      <c r="G50" s="4">
        <v>0</v>
      </c>
      <c r="H50" s="2" t="s">
        <v>193</v>
      </c>
      <c r="I50" s="2" t="s">
        <v>122</v>
      </c>
      <c r="J50" s="2" t="s">
        <v>198</v>
      </c>
      <c r="K50" s="2" t="s">
        <v>198</v>
      </c>
      <c r="L50" s="3">
        <v>36951</v>
      </c>
      <c r="M50" s="4">
        <v>35278</v>
      </c>
      <c r="N50" s="2" t="s">
        <v>123</v>
      </c>
      <c r="O50" s="4">
        <v>34767.942800000004</v>
      </c>
      <c r="P50" s="4" t="s">
        <v>124</v>
      </c>
      <c r="Q50" s="4" t="s">
        <v>124</v>
      </c>
      <c r="R50" s="4">
        <v>-0.18</v>
      </c>
      <c r="S50" s="4">
        <v>0</v>
      </c>
      <c r="T50" s="4">
        <v>4172.1531000000004</v>
      </c>
      <c r="U50" s="2" t="s">
        <v>124</v>
      </c>
      <c r="V50" s="4">
        <v>971536</v>
      </c>
      <c r="W50" s="2" t="s">
        <v>20</v>
      </c>
      <c r="X50" s="2" t="s">
        <v>16</v>
      </c>
      <c r="Y50" s="2" t="s">
        <v>125</v>
      </c>
    </row>
    <row r="51" spans="1:25" ht="13.5" customHeight="1" x14ac:dyDescent="0.2">
      <c r="A51" s="2" t="s">
        <v>207</v>
      </c>
      <c r="B51" s="3">
        <v>36871</v>
      </c>
      <c r="C51" s="2" t="s">
        <v>208</v>
      </c>
      <c r="D51" s="2" t="s">
        <v>209</v>
      </c>
      <c r="E51" s="2" t="s">
        <v>209</v>
      </c>
      <c r="F51" s="4">
        <v>0</v>
      </c>
      <c r="G51" s="4">
        <v>0</v>
      </c>
      <c r="H51" s="2" t="s">
        <v>193</v>
      </c>
      <c r="I51" s="2" t="s">
        <v>122</v>
      </c>
      <c r="J51" s="2" t="s">
        <v>194</v>
      </c>
      <c r="K51" s="2" t="s">
        <v>194</v>
      </c>
      <c r="L51" s="3">
        <v>37104</v>
      </c>
      <c r="M51" s="4">
        <v>-99999.986000000004</v>
      </c>
      <c r="N51" s="2" t="s">
        <v>123</v>
      </c>
      <c r="O51" s="4">
        <v>-96002.679600000018</v>
      </c>
      <c r="P51" s="4" t="s">
        <v>124</v>
      </c>
      <c r="Q51" s="4" t="s">
        <v>124</v>
      </c>
      <c r="R51" s="4">
        <v>0.02</v>
      </c>
      <c r="S51" s="4">
        <v>0</v>
      </c>
      <c r="T51" s="4">
        <v>3840.1072000000004</v>
      </c>
      <c r="U51" s="2" t="s">
        <v>124</v>
      </c>
      <c r="V51" s="4">
        <v>971536</v>
      </c>
      <c r="W51" s="2" t="s">
        <v>20</v>
      </c>
      <c r="X51" s="2" t="s">
        <v>16</v>
      </c>
      <c r="Y51" s="2" t="s">
        <v>125</v>
      </c>
    </row>
    <row r="52" spans="1:25" ht="13.5" customHeight="1" x14ac:dyDescent="0.2">
      <c r="A52" s="2" t="s">
        <v>210</v>
      </c>
      <c r="B52" s="3">
        <v>36871</v>
      </c>
      <c r="C52" s="2" t="s">
        <v>208</v>
      </c>
      <c r="D52" s="2" t="s">
        <v>209</v>
      </c>
      <c r="E52" s="2" t="s">
        <v>209</v>
      </c>
      <c r="F52" s="4">
        <v>0</v>
      </c>
      <c r="G52" s="4">
        <v>0</v>
      </c>
      <c r="H52" s="2" t="s">
        <v>193</v>
      </c>
      <c r="I52" s="2" t="s">
        <v>122</v>
      </c>
      <c r="J52" s="2" t="s">
        <v>194</v>
      </c>
      <c r="K52" s="2" t="s">
        <v>194</v>
      </c>
      <c r="L52" s="3">
        <v>37165</v>
      </c>
      <c r="M52" s="4">
        <v>-99999.986000000004</v>
      </c>
      <c r="N52" s="2" t="s">
        <v>123</v>
      </c>
      <c r="O52" s="4">
        <v>-95044.399500000014</v>
      </c>
      <c r="P52" s="4" t="s">
        <v>124</v>
      </c>
      <c r="Q52" s="4" t="s">
        <v>124</v>
      </c>
      <c r="R52" s="4">
        <v>0.02</v>
      </c>
      <c r="S52" s="4">
        <v>0</v>
      </c>
      <c r="T52" s="4">
        <v>4039.3870000000002</v>
      </c>
      <c r="U52" s="2" t="s">
        <v>124</v>
      </c>
      <c r="V52" s="4">
        <v>971536</v>
      </c>
      <c r="W52" s="2" t="s">
        <v>20</v>
      </c>
      <c r="X52" s="2" t="s">
        <v>16</v>
      </c>
      <c r="Y52" s="2" t="s">
        <v>125</v>
      </c>
    </row>
    <row r="53" spans="1:25" ht="13.5" customHeight="1" x14ac:dyDescent="0.2">
      <c r="A53" s="2" t="s">
        <v>211</v>
      </c>
      <c r="B53" s="3">
        <v>36871</v>
      </c>
      <c r="C53" s="2" t="s">
        <v>208</v>
      </c>
      <c r="D53" s="2" t="s">
        <v>209</v>
      </c>
      <c r="E53" s="2" t="s">
        <v>209</v>
      </c>
      <c r="F53" s="4">
        <v>0</v>
      </c>
      <c r="G53" s="4">
        <v>0</v>
      </c>
      <c r="H53" s="2" t="s">
        <v>193</v>
      </c>
      <c r="I53" s="2" t="s">
        <v>122</v>
      </c>
      <c r="J53" s="2" t="s">
        <v>194</v>
      </c>
      <c r="K53" s="2" t="s">
        <v>194</v>
      </c>
      <c r="L53" s="3">
        <v>37135</v>
      </c>
      <c r="M53" s="4">
        <v>-99999.99</v>
      </c>
      <c r="N53" s="2" t="s">
        <v>123</v>
      </c>
      <c r="O53" s="4">
        <v>-95512.878800000006</v>
      </c>
      <c r="P53" s="4" t="s">
        <v>124</v>
      </c>
      <c r="Q53" s="4" t="s">
        <v>124</v>
      </c>
      <c r="R53" s="4">
        <v>0.02</v>
      </c>
      <c r="S53" s="4">
        <v>0</v>
      </c>
      <c r="T53" s="4">
        <v>3820.5152000000003</v>
      </c>
      <c r="U53" s="2" t="s">
        <v>124</v>
      </c>
      <c r="V53" s="4">
        <v>971536</v>
      </c>
      <c r="W53" s="2" t="s">
        <v>20</v>
      </c>
      <c r="X53" s="2" t="s">
        <v>16</v>
      </c>
      <c r="Y53" s="2" t="s">
        <v>125</v>
      </c>
    </row>
    <row r="54" spans="1:25" ht="13.5" customHeight="1" x14ac:dyDescent="0.2">
      <c r="A54" s="2" t="s">
        <v>212</v>
      </c>
      <c r="B54" s="3">
        <v>36871</v>
      </c>
      <c r="C54" s="2" t="s">
        <v>208</v>
      </c>
      <c r="D54" s="2" t="s">
        <v>209</v>
      </c>
      <c r="E54" s="2" t="s">
        <v>209</v>
      </c>
      <c r="F54" s="4">
        <v>0</v>
      </c>
      <c r="G54" s="4">
        <v>0</v>
      </c>
      <c r="H54" s="2" t="s">
        <v>193</v>
      </c>
      <c r="I54" s="2" t="s">
        <v>122</v>
      </c>
      <c r="J54" s="2" t="s">
        <v>194</v>
      </c>
      <c r="K54" s="2" t="s">
        <v>194</v>
      </c>
      <c r="L54" s="3">
        <v>37043</v>
      </c>
      <c r="M54" s="4">
        <v>-99999.99</v>
      </c>
      <c r="N54" s="2" t="s">
        <v>123</v>
      </c>
      <c r="O54" s="4">
        <v>-96989.967699999994</v>
      </c>
      <c r="P54" s="4" t="s">
        <v>124</v>
      </c>
      <c r="Q54" s="4" t="s">
        <v>124</v>
      </c>
      <c r="R54" s="4">
        <v>0.02</v>
      </c>
      <c r="S54" s="4">
        <v>0</v>
      </c>
      <c r="T54" s="4">
        <v>4122.0735999999997</v>
      </c>
      <c r="U54" s="2" t="s">
        <v>124</v>
      </c>
      <c r="V54" s="4">
        <v>971536</v>
      </c>
      <c r="W54" s="2" t="s">
        <v>20</v>
      </c>
      <c r="X54" s="2" t="s">
        <v>16</v>
      </c>
      <c r="Y54" s="2" t="s">
        <v>125</v>
      </c>
    </row>
    <row r="55" spans="1:25" ht="13.5" customHeight="1" x14ac:dyDescent="0.2">
      <c r="A55" s="2" t="s">
        <v>213</v>
      </c>
      <c r="B55" s="3">
        <v>36871</v>
      </c>
      <c r="C55" s="2" t="s">
        <v>208</v>
      </c>
      <c r="D55" s="2" t="s">
        <v>209</v>
      </c>
      <c r="E55" s="2" t="s">
        <v>209</v>
      </c>
      <c r="F55" s="4">
        <v>0</v>
      </c>
      <c r="G55" s="4">
        <v>0</v>
      </c>
      <c r="H55" s="2" t="s">
        <v>193</v>
      </c>
      <c r="I55" s="2" t="s">
        <v>122</v>
      </c>
      <c r="J55" s="2" t="s">
        <v>194</v>
      </c>
      <c r="K55" s="2" t="s">
        <v>194</v>
      </c>
      <c r="L55" s="3">
        <v>37073</v>
      </c>
      <c r="M55" s="4">
        <v>-99999.986000000004</v>
      </c>
      <c r="N55" s="2" t="s">
        <v>123</v>
      </c>
      <c r="O55" s="4">
        <v>-96502.082500000004</v>
      </c>
      <c r="P55" s="4" t="s">
        <v>124</v>
      </c>
      <c r="Q55" s="4" t="s">
        <v>124</v>
      </c>
      <c r="R55" s="4">
        <v>0.02</v>
      </c>
      <c r="S55" s="4">
        <v>0</v>
      </c>
      <c r="T55" s="4">
        <v>3860.0833000000002</v>
      </c>
      <c r="U55" s="2" t="s">
        <v>124</v>
      </c>
      <c r="V55" s="4">
        <v>971536</v>
      </c>
      <c r="W55" s="2" t="s">
        <v>20</v>
      </c>
      <c r="X55" s="2" t="s">
        <v>16</v>
      </c>
      <c r="Y55" s="2" t="s">
        <v>125</v>
      </c>
    </row>
    <row r="56" spans="1:25" ht="13.5" customHeight="1" x14ac:dyDescent="0.2">
      <c r="A56" s="2" t="s">
        <v>214</v>
      </c>
      <c r="B56" s="3">
        <v>36871</v>
      </c>
      <c r="C56" s="2" t="s">
        <v>208</v>
      </c>
      <c r="D56" s="2" t="s">
        <v>209</v>
      </c>
      <c r="E56" s="2" t="s">
        <v>209</v>
      </c>
      <c r="F56" s="4">
        <v>0</v>
      </c>
      <c r="G56" s="4">
        <v>0</v>
      </c>
      <c r="H56" s="2" t="s">
        <v>193</v>
      </c>
      <c r="I56" s="2" t="s">
        <v>122</v>
      </c>
      <c r="J56" s="2" t="s">
        <v>194</v>
      </c>
      <c r="K56" s="2" t="s">
        <v>194</v>
      </c>
      <c r="L56" s="3">
        <v>37012</v>
      </c>
      <c r="M56" s="4">
        <v>-99999.986000000004</v>
      </c>
      <c r="N56" s="2" t="s">
        <v>123</v>
      </c>
      <c r="O56" s="4">
        <v>-97503.244399999996</v>
      </c>
      <c r="P56" s="4" t="s">
        <v>124</v>
      </c>
      <c r="Q56" s="4" t="s">
        <v>124</v>
      </c>
      <c r="R56" s="4">
        <v>0.02</v>
      </c>
      <c r="S56" s="4">
        <v>0</v>
      </c>
      <c r="T56" s="4">
        <v>4143.8879000000006</v>
      </c>
      <c r="U56" s="2" t="s">
        <v>124</v>
      </c>
      <c r="V56" s="4">
        <v>971536</v>
      </c>
      <c r="W56" s="2" t="s">
        <v>20</v>
      </c>
      <c r="X56" s="2" t="s">
        <v>16</v>
      </c>
      <c r="Y56" s="2" t="s">
        <v>125</v>
      </c>
    </row>
    <row r="57" spans="1:25" ht="13.5" customHeight="1" x14ac:dyDescent="0.2">
      <c r="A57" s="2" t="s">
        <v>215</v>
      </c>
      <c r="B57" s="3">
        <v>36871</v>
      </c>
      <c r="C57" s="2" t="s">
        <v>208</v>
      </c>
      <c r="D57" s="2" t="s">
        <v>209</v>
      </c>
      <c r="E57" s="2" t="s">
        <v>209</v>
      </c>
      <c r="F57" s="4">
        <v>0</v>
      </c>
      <c r="G57" s="4">
        <v>0</v>
      </c>
      <c r="H57" s="2" t="s">
        <v>193</v>
      </c>
      <c r="I57" s="2" t="s">
        <v>122</v>
      </c>
      <c r="J57" s="2" t="s">
        <v>194</v>
      </c>
      <c r="K57" s="2" t="s">
        <v>194</v>
      </c>
      <c r="L57" s="3">
        <v>36982</v>
      </c>
      <c r="M57" s="4">
        <v>-99999.99</v>
      </c>
      <c r="N57" s="2" t="s">
        <v>123</v>
      </c>
      <c r="O57" s="4">
        <v>-98012.00910000001</v>
      </c>
      <c r="P57" s="4" t="s">
        <v>124</v>
      </c>
      <c r="Q57" s="4" t="s">
        <v>124</v>
      </c>
      <c r="R57" s="4">
        <v>0.02</v>
      </c>
      <c r="S57" s="4">
        <v>0</v>
      </c>
      <c r="T57" s="4">
        <v>4410.5404000000008</v>
      </c>
      <c r="U57" s="2" t="s">
        <v>124</v>
      </c>
      <c r="V57" s="4">
        <v>971536</v>
      </c>
      <c r="W57" s="2" t="s">
        <v>20</v>
      </c>
      <c r="X57" s="2" t="s">
        <v>16</v>
      </c>
      <c r="Y57" s="2" t="s">
        <v>125</v>
      </c>
    </row>
    <row r="58" spans="1:25" ht="13.5" customHeight="1" x14ac:dyDescent="0.2">
      <c r="A58" s="2" t="s">
        <v>216</v>
      </c>
      <c r="B58" s="3">
        <v>36871</v>
      </c>
      <c r="C58" s="2" t="s">
        <v>217</v>
      </c>
      <c r="D58" s="2" t="s">
        <v>218</v>
      </c>
      <c r="E58" s="2" t="s">
        <v>218</v>
      </c>
      <c r="F58" s="4">
        <v>0</v>
      </c>
      <c r="G58" s="4">
        <v>0</v>
      </c>
      <c r="H58" s="2" t="s">
        <v>219</v>
      </c>
      <c r="I58" s="2" t="s">
        <v>122</v>
      </c>
      <c r="J58" s="2" t="s">
        <v>46</v>
      </c>
      <c r="K58" s="2" t="s">
        <v>46</v>
      </c>
      <c r="L58" s="3">
        <v>36892</v>
      </c>
      <c r="M58" s="4">
        <v>11000.009</v>
      </c>
      <c r="N58" s="2" t="s">
        <v>123</v>
      </c>
      <c r="O58" s="4">
        <v>10957.710800000001</v>
      </c>
      <c r="P58" s="4" t="s">
        <v>124</v>
      </c>
      <c r="Q58" s="4" t="s">
        <v>124</v>
      </c>
      <c r="R58" s="4">
        <v>0.02</v>
      </c>
      <c r="S58" s="4">
        <v>0</v>
      </c>
      <c r="T58" s="4">
        <v>109.57710000000002</v>
      </c>
      <c r="U58" s="2" t="s">
        <v>124</v>
      </c>
      <c r="V58" s="4">
        <v>971352</v>
      </c>
      <c r="W58" s="2" t="s">
        <v>20</v>
      </c>
      <c r="X58" s="2" t="s">
        <v>16</v>
      </c>
      <c r="Y58" s="2" t="s">
        <v>125</v>
      </c>
    </row>
    <row r="59" spans="1:25" ht="13.5" customHeight="1" x14ac:dyDescent="0.2">
      <c r="A59" s="2" t="s">
        <v>220</v>
      </c>
      <c r="B59" s="3">
        <v>36871</v>
      </c>
      <c r="C59" s="2" t="s">
        <v>221</v>
      </c>
      <c r="D59" s="2" t="s">
        <v>222</v>
      </c>
      <c r="E59" s="2" t="s">
        <v>222</v>
      </c>
      <c r="F59" s="4">
        <v>0</v>
      </c>
      <c r="G59" s="4">
        <v>0</v>
      </c>
      <c r="H59" s="2" t="s">
        <v>219</v>
      </c>
      <c r="I59" s="2" t="s">
        <v>122</v>
      </c>
      <c r="J59" s="2" t="s">
        <v>46</v>
      </c>
      <c r="K59" s="2" t="s">
        <v>46</v>
      </c>
      <c r="L59" s="3">
        <v>36923</v>
      </c>
      <c r="M59" s="4">
        <v>28000</v>
      </c>
      <c r="N59" s="2" t="s">
        <v>123</v>
      </c>
      <c r="O59" s="4">
        <v>27733.463599999999</v>
      </c>
      <c r="P59" s="4" t="s">
        <v>124</v>
      </c>
      <c r="Q59" s="4" t="s">
        <v>124</v>
      </c>
      <c r="R59" s="4">
        <v>0.03</v>
      </c>
      <c r="S59" s="4">
        <v>0</v>
      </c>
      <c r="T59" s="4">
        <v>0</v>
      </c>
      <c r="U59" s="2" t="s">
        <v>124</v>
      </c>
      <c r="V59" s="4">
        <v>971352</v>
      </c>
      <c r="W59" s="2" t="s">
        <v>20</v>
      </c>
      <c r="X59" s="2" t="s">
        <v>16</v>
      </c>
      <c r="Y59" s="2" t="s">
        <v>125</v>
      </c>
    </row>
    <row r="60" spans="1:25" ht="13.5" customHeight="1" x14ac:dyDescent="0.2">
      <c r="A60" s="2" t="s">
        <v>223</v>
      </c>
      <c r="B60" s="3">
        <v>36871</v>
      </c>
      <c r="C60" s="2" t="s">
        <v>224</v>
      </c>
      <c r="D60" s="2" t="s">
        <v>225</v>
      </c>
      <c r="E60" s="2" t="s">
        <v>225</v>
      </c>
      <c r="F60" s="4">
        <v>0</v>
      </c>
      <c r="G60" s="4">
        <v>0</v>
      </c>
      <c r="H60" s="2" t="s">
        <v>219</v>
      </c>
      <c r="I60" s="2" t="s">
        <v>122</v>
      </c>
      <c r="J60" s="2" t="s">
        <v>46</v>
      </c>
      <c r="K60" s="2" t="s">
        <v>46</v>
      </c>
      <c r="L60" s="3">
        <v>36892</v>
      </c>
      <c r="M60" s="4">
        <v>8000.0150000000003</v>
      </c>
      <c r="N60" s="2" t="s">
        <v>123</v>
      </c>
      <c r="O60" s="4">
        <v>7969.2526000000007</v>
      </c>
      <c r="P60" s="4" t="s">
        <v>124</v>
      </c>
      <c r="Q60" s="4" t="s">
        <v>124</v>
      </c>
      <c r="R60" s="4">
        <v>0.03</v>
      </c>
      <c r="S60" s="4">
        <v>0</v>
      </c>
      <c r="T60" s="4">
        <v>0</v>
      </c>
      <c r="U60" s="2" t="s">
        <v>124</v>
      </c>
      <c r="V60" s="4">
        <v>971352</v>
      </c>
      <c r="W60" s="2" t="s">
        <v>20</v>
      </c>
      <c r="X60" s="2" t="s">
        <v>16</v>
      </c>
      <c r="Y60" s="2" t="s">
        <v>125</v>
      </c>
    </row>
    <row r="61" spans="1:25" ht="13.5" customHeight="1" x14ac:dyDescent="0.2">
      <c r="A61" s="2" t="s">
        <v>226</v>
      </c>
      <c r="B61" s="3">
        <v>36871</v>
      </c>
      <c r="C61" s="2" t="s">
        <v>224</v>
      </c>
      <c r="D61" s="2" t="s">
        <v>225</v>
      </c>
      <c r="E61" s="2" t="s">
        <v>225</v>
      </c>
      <c r="F61" s="4">
        <v>0</v>
      </c>
      <c r="G61" s="4">
        <v>0</v>
      </c>
      <c r="H61" s="2" t="s">
        <v>219</v>
      </c>
      <c r="I61" s="2" t="s">
        <v>122</v>
      </c>
      <c r="J61" s="2" t="s">
        <v>46</v>
      </c>
      <c r="K61" s="2" t="s">
        <v>46</v>
      </c>
      <c r="L61" s="3">
        <v>36923</v>
      </c>
      <c r="M61" s="4">
        <v>7999.9920000000011</v>
      </c>
      <c r="N61" s="2" t="s">
        <v>123</v>
      </c>
      <c r="O61" s="4">
        <v>7923.8388000000004</v>
      </c>
      <c r="P61" s="4" t="s">
        <v>124</v>
      </c>
      <c r="Q61" s="4" t="s">
        <v>124</v>
      </c>
      <c r="R61" s="4">
        <v>0.03</v>
      </c>
      <c r="S61" s="4">
        <v>0</v>
      </c>
      <c r="T61" s="4">
        <v>0</v>
      </c>
      <c r="U61" s="2" t="s">
        <v>124</v>
      </c>
      <c r="V61" s="4">
        <v>971352</v>
      </c>
      <c r="W61" s="2" t="s">
        <v>20</v>
      </c>
      <c r="X61" s="2" t="s">
        <v>16</v>
      </c>
      <c r="Y61" s="2" t="s">
        <v>125</v>
      </c>
    </row>
    <row r="62" spans="1:25" ht="13.5" customHeight="1" x14ac:dyDescent="0.2">
      <c r="A62" s="2" t="s">
        <v>227</v>
      </c>
      <c r="B62" s="3">
        <v>36871</v>
      </c>
      <c r="C62" s="2" t="s">
        <v>224</v>
      </c>
      <c r="D62" s="2" t="s">
        <v>225</v>
      </c>
      <c r="E62" s="2" t="s">
        <v>225</v>
      </c>
      <c r="F62" s="4">
        <v>0</v>
      </c>
      <c r="G62" s="4">
        <v>0</v>
      </c>
      <c r="H62" s="2" t="s">
        <v>219</v>
      </c>
      <c r="I62" s="2" t="s">
        <v>122</v>
      </c>
      <c r="J62" s="2" t="s">
        <v>46</v>
      </c>
      <c r="K62" s="2" t="s">
        <v>46</v>
      </c>
      <c r="L62" s="3">
        <v>36951</v>
      </c>
      <c r="M62" s="4">
        <v>8000.0150000000003</v>
      </c>
      <c r="N62" s="2" t="s">
        <v>123</v>
      </c>
      <c r="O62" s="4">
        <v>7884.3490000000002</v>
      </c>
      <c r="P62" s="4" t="s">
        <v>124</v>
      </c>
      <c r="Q62" s="4" t="s">
        <v>124</v>
      </c>
      <c r="R62" s="4">
        <v>0.03</v>
      </c>
      <c r="S62" s="4">
        <v>0</v>
      </c>
      <c r="T62" s="4">
        <v>0</v>
      </c>
      <c r="U62" s="2" t="s">
        <v>124</v>
      </c>
      <c r="V62" s="4">
        <v>971352</v>
      </c>
      <c r="W62" s="2" t="s">
        <v>20</v>
      </c>
      <c r="X62" s="2" t="s">
        <v>16</v>
      </c>
      <c r="Y62" s="2" t="s">
        <v>125</v>
      </c>
    </row>
    <row r="63" spans="1:25" ht="13.5" customHeight="1" x14ac:dyDescent="0.2">
      <c r="A63" s="2" t="s">
        <v>228</v>
      </c>
      <c r="B63" s="3">
        <v>36871</v>
      </c>
      <c r="C63" s="2" t="s">
        <v>229</v>
      </c>
      <c r="D63" s="2" t="s">
        <v>230</v>
      </c>
      <c r="E63" s="2" t="s">
        <v>230</v>
      </c>
      <c r="F63" s="4">
        <v>0</v>
      </c>
      <c r="G63" s="4">
        <v>0</v>
      </c>
      <c r="H63" s="2" t="s">
        <v>231</v>
      </c>
      <c r="I63" s="2" t="s">
        <v>122</v>
      </c>
      <c r="J63" s="2" t="s">
        <v>42</v>
      </c>
      <c r="K63" s="2" t="s">
        <v>42</v>
      </c>
      <c r="L63" s="3">
        <v>36892</v>
      </c>
      <c r="M63" s="4">
        <v>93000</v>
      </c>
      <c r="N63" s="2" t="s">
        <v>123</v>
      </c>
      <c r="O63" s="4">
        <v>92642.387799999997</v>
      </c>
      <c r="P63" s="4" t="s">
        <v>124</v>
      </c>
      <c r="Q63" s="4" t="s">
        <v>124</v>
      </c>
      <c r="R63" s="4">
        <v>-6.7500000000000004E-2</v>
      </c>
      <c r="S63" s="4">
        <v>0</v>
      </c>
      <c r="T63" s="4">
        <v>231.60600000000002</v>
      </c>
      <c r="U63" s="2" t="s">
        <v>124</v>
      </c>
      <c r="V63" s="4">
        <v>971271</v>
      </c>
      <c r="W63" s="2" t="s">
        <v>20</v>
      </c>
      <c r="X63" s="2" t="s">
        <v>16</v>
      </c>
      <c r="Y63" s="2" t="s">
        <v>125</v>
      </c>
    </row>
    <row r="64" spans="1:25" ht="13.5" customHeight="1" x14ac:dyDescent="0.2">
      <c r="A64" s="2" t="s">
        <v>232</v>
      </c>
      <c r="B64" s="3">
        <v>36871</v>
      </c>
      <c r="C64" s="2" t="s">
        <v>233</v>
      </c>
      <c r="D64" s="2" t="s">
        <v>234</v>
      </c>
      <c r="E64" s="2" t="s">
        <v>234</v>
      </c>
      <c r="F64" s="4">
        <v>0</v>
      </c>
      <c r="G64" s="4">
        <v>0</v>
      </c>
      <c r="H64" s="2" t="s">
        <v>231</v>
      </c>
      <c r="I64" s="2" t="s">
        <v>122</v>
      </c>
      <c r="J64" s="2" t="s">
        <v>79</v>
      </c>
      <c r="K64" s="2" t="s">
        <v>79</v>
      </c>
      <c r="L64" s="3">
        <v>36892</v>
      </c>
      <c r="M64" s="4">
        <v>-180000</v>
      </c>
      <c r="N64" s="2" t="s">
        <v>123</v>
      </c>
      <c r="O64" s="4">
        <v>-179307.84740000003</v>
      </c>
      <c r="P64" s="4" t="s">
        <v>124</v>
      </c>
      <c r="Q64" s="4" t="s">
        <v>124</v>
      </c>
      <c r="R64" s="4">
        <v>-4.4999999999999998E-2</v>
      </c>
      <c r="S64" s="4">
        <v>0</v>
      </c>
      <c r="T64" s="4">
        <v>0</v>
      </c>
      <c r="U64" s="2" t="s">
        <v>124</v>
      </c>
      <c r="V64" s="4">
        <v>971271</v>
      </c>
      <c r="W64" s="2" t="s">
        <v>20</v>
      </c>
      <c r="X64" s="2" t="s">
        <v>16</v>
      </c>
      <c r="Y64" s="2" t="s">
        <v>125</v>
      </c>
    </row>
    <row r="65" spans="1:25" ht="13.5" customHeight="1" x14ac:dyDescent="0.2">
      <c r="A65" s="2" t="s">
        <v>235</v>
      </c>
      <c r="B65" s="3">
        <v>36871</v>
      </c>
      <c r="C65" s="2" t="s">
        <v>236</v>
      </c>
      <c r="D65" s="2" t="s">
        <v>237</v>
      </c>
      <c r="E65" s="2" t="s">
        <v>237</v>
      </c>
      <c r="F65" s="4">
        <v>0</v>
      </c>
      <c r="G65" s="4">
        <v>0</v>
      </c>
      <c r="H65" s="2" t="s">
        <v>238</v>
      </c>
      <c r="I65" s="2" t="s">
        <v>122</v>
      </c>
      <c r="J65" s="2" t="s">
        <v>68</v>
      </c>
      <c r="K65" s="2" t="s">
        <v>68</v>
      </c>
      <c r="L65" s="3">
        <v>36892</v>
      </c>
      <c r="M65" s="4">
        <v>19995</v>
      </c>
      <c r="N65" s="2" t="s">
        <v>123</v>
      </c>
      <c r="O65" s="4">
        <v>19918.113400000002</v>
      </c>
      <c r="P65" s="4" t="s">
        <v>124</v>
      </c>
      <c r="Q65" s="4" t="s">
        <v>124</v>
      </c>
      <c r="R65" s="4">
        <v>1.0000000000000001E-7</v>
      </c>
      <c r="S65" s="4">
        <v>0</v>
      </c>
      <c r="T65" s="4">
        <v>1493.8564999999999</v>
      </c>
      <c r="U65" s="2" t="s">
        <v>124</v>
      </c>
      <c r="V65" s="4">
        <v>971684</v>
      </c>
      <c r="W65" s="2" t="s">
        <v>20</v>
      </c>
      <c r="X65" s="2" t="s">
        <v>16</v>
      </c>
      <c r="Y65" s="2" t="s">
        <v>125</v>
      </c>
    </row>
    <row r="66" spans="1:25" ht="13.5" customHeight="1" x14ac:dyDescent="0.2">
      <c r="A66" s="2" t="s">
        <v>239</v>
      </c>
      <c r="B66" s="3">
        <v>36871</v>
      </c>
      <c r="C66" s="2" t="s">
        <v>236</v>
      </c>
      <c r="D66" s="2" t="s">
        <v>240</v>
      </c>
      <c r="E66" s="2" t="s">
        <v>240</v>
      </c>
      <c r="F66" s="4">
        <v>0</v>
      </c>
      <c r="G66" s="4">
        <v>0</v>
      </c>
      <c r="H66" s="2" t="s">
        <v>238</v>
      </c>
      <c r="I66" s="2" t="s">
        <v>122</v>
      </c>
      <c r="J66" s="2" t="s">
        <v>68</v>
      </c>
      <c r="K66" s="2" t="s">
        <v>68</v>
      </c>
      <c r="L66" s="3">
        <v>36923</v>
      </c>
      <c r="M66" s="4">
        <v>19992</v>
      </c>
      <c r="N66" s="2" t="s">
        <v>123</v>
      </c>
      <c r="O66" s="4">
        <v>19801.692999999999</v>
      </c>
      <c r="P66" s="4" t="s">
        <v>124</v>
      </c>
      <c r="Q66" s="4" t="s">
        <v>124</v>
      </c>
      <c r="R66" s="4">
        <v>1.0000000000000001E-7</v>
      </c>
      <c r="S66" s="4">
        <v>0</v>
      </c>
      <c r="T66" s="4">
        <v>1683.1419000000001</v>
      </c>
      <c r="U66" s="2" t="s">
        <v>124</v>
      </c>
      <c r="V66" s="4">
        <v>971684</v>
      </c>
      <c r="W66" s="2" t="s">
        <v>20</v>
      </c>
      <c r="X66" s="2" t="s">
        <v>16</v>
      </c>
      <c r="Y66" s="2" t="s">
        <v>125</v>
      </c>
    </row>
    <row r="67" spans="1:25" ht="13.5" customHeight="1" x14ac:dyDescent="0.2">
      <c r="A67" s="2" t="s">
        <v>241</v>
      </c>
      <c r="B67" s="3">
        <v>36871</v>
      </c>
      <c r="C67" s="2" t="s">
        <v>242</v>
      </c>
      <c r="D67" s="2" t="s">
        <v>243</v>
      </c>
      <c r="E67" s="2" t="s">
        <v>243</v>
      </c>
      <c r="F67" s="4">
        <v>0</v>
      </c>
      <c r="G67" s="4">
        <v>680922</v>
      </c>
      <c r="H67" s="2" t="s">
        <v>238</v>
      </c>
      <c r="I67" s="2" t="s">
        <v>122</v>
      </c>
      <c r="J67" s="2" t="s">
        <v>244</v>
      </c>
      <c r="K67" s="2" t="s">
        <v>244</v>
      </c>
      <c r="L67" s="3">
        <v>36982</v>
      </c>
      <c r="M67" s="4">
        <v>150000</v>
      </c>
      <c r="N67" s="2" t="s">
        <v>123</v>
      </c>
      <c r="O67" s="4">
        <v>147018.02840000001</v>
      </c>
      <c r="P67" s="4" t="s">
        <v>124</v>
      </c>
      <c r="Q67" s="4" t="s">
        <v>124</v>
      </c>
      <c r="R67" s="4">
        <v>0.25</v>
      </c>
      <c r="S67" s="4">
        <v>0</v>
      </c>
      <c r="T67" s="4">
        <v>0</v>
      </c>
      <c r="U67" s="2" t="s">
        <v>124</v>
      </c>
      <c r="V67" s="4">
        <v>969525</v>
      </c>
      <c r="W67" s="2" t="s">
        <v>20</v>
      </c>
      <c r="X67" s="2" t="s">
        <v>16</v>
      </c>
      <c r="Y67" s="2" t="s">
        <v>125</v>
      </c>
    </row>
    <row r="68" spans="1:25" ht="13.5" customHeight="1" x14ac:dyDescent="0.2">
      <c r="A68" s="2" t="s">
        <v>245</v>
      </c>
      <c r="B68" s="3">
        <v>36871</v>
      </c>
      <c r="C68" s="2" t="s">
        <v>242</v>
      </c>
      <c r="D68" s="2" t="s">
        <v>243</v>
      </c>
      <c r="E68" s="2" t="s">
        <v>243</v>
      </c>
      <c r="F68" s="4">
        <v>0</v>
      </c>
      <c r="G68" s="4">
        <v>680922</v>
      </c>
      <c r="H68" s="2" t="s">
        <v>238</v>
      </c>
      <c r="I68" s="2" t="s">
        <v>122</v>
      </c>
      <c r="J68" s="2" t="s">
        <v>244</v>
      </c>
      <c r="K68" s="2" t="s">
        <v>244</v>
      </c>
      <c r="L68" s="3">
        <v>37012</v>
      </c>
      <c r="M68" s="4">
        <v>155000</v>
      </c>
      <c r="N68" s="2" t="s">
        <v>123</v>
      </c>
      <c r="O68" s="4">
        <v>151130.04999999999</v>
      </c>
      <c r="P68" s="4" t="s">
        <v>124</v>
      </c>
      <c r="Q68" s="4" t="s">
        <v>124</v>
      </c>
      <c r="R68" s="4">
        <v>0.25</v>
      </c>
      <c r="S68" s="4">
        <v>0</v>
      </c>
      <c r="T68" s="4">
        <v>0</v>
      </c>
      <c r="U68" s="2" t="s">
        <v>124</v>
      </c>
      <c r="V68" s="4">
        <v>969525</v>
      </c>
      <c r="W68" s="2" t="s">
        <v>20</v>
      </c>
      <c r="X68" s="2" t="s">
        <v>16</v>
      </c>
      <c r="Y68" s="2" t="s">
        <v>125</v>
      </c>
    </row>
    <row r="69" spans="1:25" ht="13.5" customHeight="1" x14ac:dyDescent="0.2">
      <c r="A69" s="2" t="s">
        <v>246</v>
      </c>
      <c r="B69" s="3">
        <v>36871</v>
      </c>
      <c r="C69" s="2" t="s">
        <v>242</v>
      </c>
      <c r="D69" s="2" t="s">
        <v>243</v>
      </c>
      <c r="E69" s="2" t="s">
        <v>243</v>
      </c>
      <c r="F69" s="4">
        <v>0</v>
      </c>
      <c r="G69" s="4">
        <v>680922</v>
      </c>
      <c r="H69" s="2" t="s">
        <v>238</v>
      </c>
      <c r="I69" s="2" t="s">
        <v>122</v>
      </c>
      <c r="J69" s="2" t="s">
        <v>244</v>
      </c>
      <c r="K69" s="2" t="s">
        <v>244</v>
      </c>
      <c r="L69" s="3">
        <v>37135</v>
      </c>
      <c r="M69" s="4">
        <v>150000</v>
      </c>
      <c r="N69" s="2" t="s">
        <v>123</v>
      </c>
      <c r="O69" s="4">
        <v>143269.33249999999</v>
      </c>
      <c r="P69" s="4" t="s">
        <v>124</v>
      </c>
      <c r="Q69" s="4" t="s">
        <v>124</v>
      </c>
      <c r="R69" s="4">
        <v>0.25</v>
      </c>
      <c r="S69" s="4">
        <v>0</v>
      </c>
      <c r="T69" s="4">
        <v>0</v>
      </c>
      <c r="U69" s="2" t="s">
        <v>124</v>
      </c>
      <c r="V69" s="4">
        <v>969525</v>
      </c>
      <c r="W69" s="2" t="s">
        <v>20</v>
      </c>
      <c r="X69" s="2" t="s">
        <v>16</v>
      </c>
      <c r="Y69" s="2" t="s">
        <v>125</v>
      </c>
    </row>
    <row r="70" spans="1:25" ht="13.5" customHeight="1" x14ac:dyDescent="0.2">
      <c r="A70" s="2" t="s">
        <v>247</v>
      </c>
      <c r="B70" s="3">
        <v>36871</v>
      </c>
      <c r="C70" s="2" t="s">
        <v>242</v>
      </c>
      <c r="D70" s="2" t="s">
        <v>243</v>
      </c>
      <c r="E70" s="2" t="s">
        <v>243</v>
      </c>
      <c r="F70" s="4">
        <v>0</v>
      </c>
      <c r="G70" s="4">
        <v>680922</v>
      </c>
      <c r="H70" s="2" t="s">
        <v>238</v>
      </c>
      <c r="I70" s="2" t="s">
        <v>122</v>
      </c>
      <c r="J70" s="2" t="s">
        <v>244</v>
      </c>
      <c r="K70" s="2" t="s">
        <v>244</v>
      </c>
      <c r="L70" s="3">
        <v>37165</v>
      </c>
      <c r="M70" s="4">
        <v>155000</v>
      </c>
      <c r="N70" s="2" t="s">
        <v>123</v>
      </c>
      <c r="O70" s="4">
        <v>147318.83989999999</v>
      </c>
      <c r="P70" s="4" t="s">
        <v>124</v>
      </c>
      <c r="Q70" s="4" t="s">
        <v>124</v>
      </c>
      <c r="R70" s="4">
        <v>0.25</v>
      </c>
      <c r="S70" s="4">
        <v>0</v>
      </c>
      <c r="T70" s="4">
        <v>0</v>
      </c>
      <c r="U70" s="2" t="s">
        <v>124</v>
      </c>
      <c r="V70" s="4">
        <v>969525</v>
      </c>
      <c r="W70" s="2" t="s">
        <v>20</v>
      </c>
      <c r="X70" s="2" t="s">
        <v>16</v>
      </c>
      <c r="Y70" s="2" t="s">
        <v>125</v>
      </c>
    </row>
    <row r="71" spans="1:25" ht="13.5" customHeight="1" x14ac:dyDescent="0.2">
      <c r="A71" s="2" t="s">
        <v>248</v>
      </c>
      <c r="B71" s="3">
        <v>36871</v>
      </c>
      <c r="C71" s="2" t="s">
        <v>242</v>
      </c>
      <c r="D71" s="2" t="s">
        <v>243</v>
      </c>
      <c r="E71" s="2" t="s">
        <v>243</v>
      </c>
      <c r="F71" s="4">
        <v>0</v>
      </c>
      <c r="G71" s="4">
        <v>680922</v>
      </c>
      <c r="H71" s="2" t="s">
        <v>238</v>
      </c>
      <c r="I71" s="2" t="s">
        <v>122</v>
      </c>
      <c r="J71" s="2" t="s">
        <v>244</v>
      </c>
      <c r="K71" s="2" t="s">
        <v>244</v>
      </c>
      <c r="L71" s="3">
        <v>37104</v>
      </c>
      <c r="M71" s="4">
        <v>155000</v>
      </c>
      <c r="N71" s="2" t="s">
        <v>123</v>
      </c>
      <c r="O71" s="4">
        <v>148804.17430000001</v>
      </c>
      <c r="P71" s="4" t="s">
        <v>124</v>
      </c>
      <c r="Q71" s="4" t="s">
        <v>124</v>
      </c>
      <c r="R71" s="4">
        <v>0.25</v>
      </c>
      <c r="S71" s="4">
        <v>0</v>
      </c>
      <c r="T71" s="4">
        <v>0</v>
      </c>
      <c r="U71" s="2" t="s">
        <v>124</v>
      </c>
      <c r="V71" s="4">
        <v>969525</v>
      </c>
      <c r="W71" s="2" t="s">
        <v>20</v>
      </c>
      <c r="X71" s="2" t="s">
        <v>16</v>
      </c>
      <c r="Y71" s="2" t="s">
        <v>125</v>
      </c>
    </row>
    <row r="72" spans="1:25" ht="13.5" customHeight="1" x14ac:dyDescent="0.2">
      <c r="A72" s="2" t="s">
        <v>249</v>
      </c>
      <c r="B72" s="3">
        <v>36871</v>
      </c>
      <c r="C72" s="2" t="s">
        <v>242</v>
      </c>
      <c r="D72" s="2" t="s">
        <v>243</v>
      </c>
      <c r="E72" s="2" t="s">
        <v>243</v>
      </c>
      <c r="F72" s="4">
        <v>0</v>
      </c>
      <c r="G72" s="4">
        <v>680922</v>
      </c>
      <c r="H72" s="2" t="s">
        <v>238</v>
      </c>
      <c r="I72" s="2" t="s">
        <v>122</v>
      </c>
      <c r="J72" s="2" t="s">
        <v>244</v>
      </c>
      <c r="K72" s="2" t="s">
        <v>244</v>
      </c>
      <c r="L72" s="3">
        <v>37043</v>
      </c>
      <c r="M72" s="4">
        <v>150000</v>
      </c>
      <c r="N72" s="2" t="s">
        <v>123</v>
      </c>
      <c r="O72" s="4">
        <v>145484.96609999999</v>
      </c>
      <c r="P72" s="4" t="s">
        <v>124</v>
      </c>
      <c r="Q72" s="4" t="s">
        <v>124</v>
      </c>
      <c r="R72" s="4">
        <v>0.25</v>
      </c>
      <c r="S72" s="4">
        <v>0</v>
      </c>
      <c r="T72" s="4">
        <v>0</v>
      </c>
      <c r="U72" s="2" t="s">
        <v>124</v>
      </c>
      <c r="V72" s="4">
        <v>969525</v>
      </c>
      <c r="W72" s="2" t="s">
        <v>20</v>
      </c>
      <c r="X72" s="2" t="s">
        <v>16</v>
      </c>
      <c r="Y72" s="2" t="s">
        <v>125</v>
      </c>
    </row>
    <row r="73" spans="1:25" ht="13.5" customHeight="1" x14ac:dyDescent="0.2">
      <c r="A73" s="2" t="s">
        <v>250</v>
      </c>
      <c r="B73" s="3">
        <v>36871</v>
      </c>
      <c r="C73" s="2" t="s">
        <v>242</v>
      </c>
      <c r="D73" s="2" t="s">
        <v>243</v>
      </c>
      <c r="E73" s="2" t="s">
        <v>243</v>
      </c>
      <c r="F73" s="4">
        <v>0</v>
      </c>
      <c r="G73" s="4">
        <v>680922</v>
      </c>
      <c r="H73" s="2" t="s">
        <v>238</v>
      </c>
      <c r="I73" s="2" t="s">
        <v>122</v>
      </c>
      <c r="J73" s="2" t="s">
        <v>244</v>
      </c>
      <c r="K73" s="2" t="s">
        <v>244</v>
      </c>
      <c r="L73" s="3">
        <v>37073</v>
      </c>
      <c r="M73" s="4">
        <v>155000</v>
      </c>
      <c r="N73" s="2" t="s">
        <v>123</v>
      </c>
      <c r="O73" s="4">
        <v>149578.24870000003</v>
      </c>
      <c r="P73" s="4" t="s">
        <v>124</v>
      </c>
      <c r="Q73" s="4" t="s">
        <v>124</v>
      </c>
      <c r="R73" s="4">
        <v>0.25</v>
      </c>
      <c r="S73" s="4">
        <v>0</v>
      </c>
      <c r="T73" s="4">
        <v>0</v>
      </c>
      <c r="U73" s="2" t="s">
        <v>124</v>
      </c>
      <c r="V73" s="4">
        <v>969525</v>
      </c>
      <c r="W73" s="2" t="s">
        <v>20</v>
      </c>
      <c r="X73" s="2" t="s">
        <v>16</v>
      </c>
      <c r="Y73" s="2" t="s">
        <v>125</v>
      </c>
    </row>
    <row r="74" spans="1:25" ht="13.5" customHeight="1" x14ac:dyDescent="0.2">
      <c r="A74" s="2" t="s">
        <v>251</v>
      </c>
      <c r="B74" s="3">
        <v>36871</v>
      </c>
      <c r="C74" s="2" t="s">
        <v>252</v>
      </c>
      <c r="D74" s="2" t="s">
        <v>253</v>
      </c>
      <c r="E74" s="2" t="s">
        <v>253</v>
      </c>
      <c r="F74" s="4">
        <v>0</v>
      </c>
      <c r="G74" s="4">
        <v>679700</v>
      </c>
      <c r="H74" s="2" t="s">
        <v>238</v>
      </c>
      <c r="I74" s="2" t="s">
        <v>122</v>
      </c>
      <c r="J74" s="2" t="s">
        <v>244</v>
      </c>
      <c r="K74" s="2" t="s">
        <v>244</v>
      </c>
      <c r="L74" s="3">
        <v>37043</v>
      </c>
      <c r="M74" s="4">
        <v>150000</v>
      </c>
      <c r="N74" s="2" t="s">
        <v>123</v>
      </c>
      <c r="O74" s="4">
        <v>145484.96609999999</v>
      </c>
      <c r="P74" s="4" t="s">
        <v>124</v>
      </c>
      <c r="Q74" s="4" t="s">
        <v>124</v>
      </c>
      <c r="R74" s="4">
        <v>0.28000000000000003</v>
      </c>
      <c r="S74" s="4">
        <v>0</v>
      </c>
      <c r="T74" s="4">
        <v>-4364.549</v>
      </c>
      <c r="U74" s="2" t="s">
        <v>124</v>
      </c>
      <c r="V74" s="4">
        <v>969525</v>
      </c>
      <c r="W74" s="2" t="s">
        <v>20</v>
      </c>
      <c r="X74" s="2" t="s">
        <v>16</v>
      </c>
      <c r="Y74" s="2" t="s">
        <v>125</v>
      </c>
    </row>
    <row r="75" spans="1:25" ht="13.5" customHeight="1" x14ac:dyDescent="0.2">
      <c r="A75" s="2" t="s">
        <v>254</v>
      </c>
      <c r="B75" s="3">
        <v>36871</v>
      </c>
      <c r="C75" s="2" t="s">
        <v>252</v>
      </c>
      <c r="D75" s="2" t="s">
        <v>253</v>
      </c>
      <c r="E75" s="2" t="s">
        <v>253</v>
      </c>
      <c r="F75" s="4">
        <v>0</v>
      </c>
      <c r="G75" s="4">
        <v>679700</v>
      </c>
      <c r="H75" s="2" t="s">
        <v>238</v>
      </c>
      <c r="I75" s="2" t="s">
        <v>122</v>
      </c>
      <c r="J75" s="2" t="s">
        <v>244</v>
      </c>
      <c r="K75" s="2" t="s">
        <v>244</v>
      </c>
      <c r="L75" s="3">
        <v>36982</v>
      </c>
      <c r="M75" s="4">
        <v>150000</v>
      </c>
      <c r="N75" s="2" t="s">
        <v>123</v>
      </c>
      <c r="O75" s="4">
        <v>147018.02840000001</v>
      </c>
      <c r="P75" s="4" t="s">
        <v>124</v>
      </c>
      <c r="Q75" s="4" t="s">
        <v>124</v>
      </c>
      <c r="R75" s="4">
        <v>0.28000000000000003</v>
      </c>
      <c r="S75" s="4">
        <v>0</v>
      </c>
      <c r="T75" s="4">
        <v>-4410.5409</v>
      </c>
      <c r="U75" s="2" t="s">
        <v>124</v>
      </c>
      <c r="V75" s="4">
        <v>969525</v>
      </c>
      <c r="W75" s="2" t="s">
        <v>20</v>
      </c>
      <c r="X75" s="2" t="s">
        <v>16</v>
      </c>
      <c r="Y75" s="2" t="s">
        <v>125</v>
      </c>
    </row>
    <row r="76" spans="1:25" ht="13.5" customHeight="1" x14ac:dyDescent="0.2">
      <c r="A76" s="2" t="s">
        <v>255</v>
      </c>
      <c r="B76" s="3">
        <v>36871</v>
      </c>
      <c r="C76" s="2" t="s">
        <v>252</v>
      </c>
      <c r="D76" s="2" t="s">
        <v>253</v>
      </c>
      <c r="E76" s="2" t="s">
        <v>253</v>
      </c>
      <c r="F76" s="4">
        <v>0</v>
      </c>
      <c r="G76" s="4">
        <v>679700</v>
      </c>
      <c r="H76" s="2" t="s">
        <v>238</v>
      </c>
      <c r="I76" s="2" t="s">
        <v>122</v>
      </c>
      <c r="J76" s="2" t="s">
        <v>244</v>
      </c>
      <c r="K76" s="2" t="s">
        <v>244</v>
      </c>
      <c r="L76" s="3">
        <v>37165</v>
      </c>
      <c r="M76" s="4">
        <v>155000</v>
      </c>
      <c r="N76" s="2" t="s">
        <v>123</v>
      </c>
      <c r="O76" s="4">
        <v>147318.83989999999</v>
      </c>
      <c r="P76" s="4" t="s">
        <v>124</v>
      </c>
      <c r="Q76" s="4" t="s">
        <v>124</v>
      </c>
      <c r="R76" s="4">
        <v>0.28000000000000003</v>
      </c>
      <c r="S76" s="4">
        <v>0</v>
      </c>
      <c r="T76" s="4">
        <v>-4419.5652</v>
      </c>
      <c r="U76" s="2" t="s">
        <v>124</v>
      </c>
      <c r="V76" s="4">
        <v>969525</v>
      </c>
      <c r="W76" s="2" t="s">
        <v>20</v>
      </c>
      <c r="X76" s="2" t="s">
        <v>16</v>
      </c>
      <c r="Y76" s="2" t="s">
        <v>125</v>
      </c>
    </row>
    <row r="77" spans="1:25" ht="13.5" customHeight="1" x14ac:dyDescent="0.2">
      <c r="A77" s="2" t="s">
        <v>256</v>
      </c>
      <c r="B77" s="3">
        <v>36871</v>
      </c>
      <c r="C77" s="2" t="s">
        <v>252</v>
      </c>
      <c r="D77" s="2" t="s">
        <v>253</v>
      </c>
      <c r="E77" s="2" t="s">
        <v>253</v>
      </c>
      <c r="F77" s="4">
        <v>0</v>
      </c>
      <c r="G77" s="4">
        <v>679700</v>
      </c>
      <c r="H77" s="2" t="s">
        <v>238</v>
      </c>
      <c r="I77" s="2" t="s">
        <v>122</v>
      </c>
      <c r="J77" s="2" t="s">
        <v>244</v>
      </c>
      <c r="K77" s="2" t="s">
        <v>244</v>
      </c>
      <c r="L77" s="3">
        <v>37135</v>
      </c>
      <c r="M77" s="4">
        <v>150000</v>
      </c>
      <c r="N77" s="2" t="s">
        <v>123</v>
      </c>
      <c r="O77" s="4">
        <v>143269.33249999999</v>
      </c>
      <c r="P77" s="4" t="s">
        <v>124</v>
      </c>
      <c r="Q77" s="4" t="s">
        <v>124</v>
      </c>
      <c r="R77" s="4">
        <v>0.28000000000000003</v>
      </c>
      <c r="S77" s="4">
        <v>0</v>
      </c>
      <c r="T77" s="4">
        <v>-4298.08</v>
      </c>
      <c r="U77" s="2" t="s">
        <v>124</v>
      </c>
      <c r="V77" s="4">
        <v>969525</v>
      </c>
      <c r="W77" s="2" t="s">
        <v>20</v>
      </c>
      <c r="X77" s="2" t="s">
        <v>16</v>
      </c>
      <c r="Y77" s="2" t="s">
        <v>125</v>
      </c>
    </row>
    <row r="78" spans="1:25" ht="13.5" customHeight="1" x14ac:dyDescent="0.2">
      <c r="A78" s="2" t="s">
        <v>257</v>
      </c>
      <c r="B78" s="3">
        <v>36871</v>
      </c>
      <c r="C78" s="2" t="s">
        <v>252</v>
      </c>
      <c r="D78" s="2" t="s">
        <v>253</v>
      </c>
      <c r="E78" s="2" t="s">
        <v>253</v>
      </c>
      <c r="F78" s="4">
        <v>0</v>
      </c>
      <c r="G78" s="4">
        <v>679700</v>
      </c>
      <c r="H78" s="2" t="s">
        <v>238</v>
      </c>
      <c r="I78" s="2" t="s">
        <v>122</v>
      </c>
      <c r="J78" s="2" t="s">
        <v>244</v>
      </c>
      <c r="K78" s="2" t="s">
        <v>244</v>
      </c>
      <c r="L78" s="3">
        <v>37104</v>
      </c>
      <c r="M78" s="4">
        <v>155000</v>
      </c>
      <c r="N78" s="2" t="s">
        <v>123</v>
      </c>
      <c r="O78" s="4">
        <v>148804.17430000001</v>
      </c>
      <c r="P78" s="4" t="s">
        <v>124</v>
      </c>
      <c r="Q78" s="4" t="s">
        <v>124</v>
      </c>
      <c r="R78" s="4">
        <v>0.28000000000000003</v>
      </c>
      <c r="S78" s="4">
        <v>0</v>
      </c>
      <c r="T78" s="4">
        <v>-4464.1252000000004</v>
      </c>
      <c r="U78" s="2" t="s">
        <v>124</v>
      </c>
      <c r="V78" s="4">
        <v>969525</v>
      </c>
      <c r="W78" s="2" t="s">
        <v>20</v>
      </c>
      <c r="X78" s="2" t="s">
        <v>16</v>
      </c>
      <c r="Y78" s="2" t="s">
        <v>125</v>
      </c>
    </row>
    <row r="79" spans="1:25" ht="13.5" customHeight="1" x14ac:dyDescent="0.2">
      <c r="A79" s="2" t="s">
        <v>258</v>
      </c>
      <c r="B79" s="3">
        <v>36871</v>
      </c>
      <c r="C79" s="2" t="s">
        <v>252</v>
      </c>
      <c r="D79" s="2" t="s">
        <v>253</v>
      </c>
      <c r="E79" s="2" t="s">
        <v>253</v>
      </c>
      <c r="F79" s="4">
        <v>0</v>
      </c>
      <c r="G79" s="4">
        <v>679700</v>
      </c>
      <c r="H79" s="2" t="s">
        <v>238</v>
      </c>
      <c r="I79" s="2" t="s">
        <v>122</v>
      </c>
      <c r="J79" s="2" t="s">
        <v>244</v>
      </c>
      <c r="K79" s="2" t="s">
        <v>244</v>
      </c>
      <c r="L79" s="3">
        <v>37073</v>
      </c>
      <c r="M79" s="4">
        <v>155000</v>
      </c>
      <c r="N79" s="2" t="s">
        <v>123</v>
      </c>
      <c r="O79" s="4">
        <v>149578.24870000003</v>
      </c>
      <c r="P79" s="4" t="s">
        <v>124</v>
      </c>
      <c r="Q79" s="4" t="s">
        <v>124</v>
      </c>
      <c r="R79" s="4">
        <v>0.28000000000000003</v>
      </c>
      <c r="S79" s="4">
        <v>0</v>
      </c>
      <c r="T79" s="4">
        <v>-4487.3474999999999</v>
      </c>
      <c r="U79" s="2" t="s">
        <v>124</v>
      </c>
      <c r="V79" s="4">
        <v>969525</v>
      </c>
      <c r="W79" s="2" t="s">
        <v>20</v>
      </c>
      <c r="X79" s="2" t="s">
        <v>16</v>
      </c>
      <c r="Y79" s="2" t="s">
        <v>125</v>
      </c>
    </row>
    <row r="80" spans="1:25" ht="13.5" customHeight="1" x14ac:dyDescent="0.2">
      <c r="A80" s="2" t="s">
        <v>259</v>
      </c>
      <c r="B80" s="3">
        <v>36871</v>
      </c>
      <c r="C80" s="2" t="s">
        <v>252</v>
      </c>
      <c r="D80" s="2" t="s">
        <v>253</v>
      </c>
      <c r="E80" s="2" t="s">
        <v>253</v>
      </c>
      <c r="F80" s="4">
        <v>0</v>
      </c>
      <c r="G80" s="4">
        <v>679700</v>
      </c>
      <c r="H80" s="2" t="s">
        <v>238</v>
      </c>
      <c r="I80" s="2" t="s">
        <v>122</v>
      </c>
      <c r="J80" s="2" t="s">
        <v>244</v>
      </c>
      <c r="K80" s="2" t="s">
        <v>244</v>
      </c>
      <c r="L80" s="3">
        <v>37012</v>
      </c>
      <c r="M80" s="4">
        <v>155000</v>
      </c>
      <c r="N80" s="2" t="s">
        <v>123</v>
      </c>
      <c r="O80" s="4">
        <v>151130.04999999999</v>
      </c>
      <c r="P80" s="4" t="s">
        <v>124</v>
      </c>
      <c r="Q80" s="4" t="s">
        <v>124</v>
      </c>
      <c r="R80" s="4">
        <v>0.28000000000000003</v>
      </c>
      <c r="S80" s="4">
        <v>0</v>
      </c>
      <c r="T80" s="4">
        <v>-4533.9014999999999</v>
      </c>
      <c r="U80" s="2" t="s">
        <v>124</v>
      </c>
      <c r="V80" s="4">
        <v>969525</v>
      </c>
      <c r="W80" s="2" t="s">
        <v>20</v>
      </c>
      <c r="X80" s="2" t="s">
        <v>16</v>
      </c>
      <c r="Y80" s="2" t="s">
        <v>125</v>
      </c>
    </row>
    <row r="81" spans="1:25" ht="13.5" customHeight="1" x14ac:dyDescent="0.2">
      <c r="A81" s="2" t="s">
        <v>260</v>
      </c>
      <c r="B81" s="3">
        <v>36871</v>
      </c>
      <c r="C81" s="2" t="s">
        <v>242</v>
      </c>
      <c r="D81" s="2" t="s">
        <v>261</v>
      </c>
      <c r="E81" s="2" t="s">
        <v>261</v>
      </c>
      <c r="F81" s="4">
        <v>0</v>
      </c>
      <c r="G81" s="4">
        <v>679114</v>
      </c>
      <c r="H81" s="2" t="s">
        <v>238</v>
      </c>
      <c r="I81" s="2" t="s">
        <v>122</v>
      </c>
      <c r="J81" s="2" t="s">
        <v>244</v>
      </c>
      <c r="K81" s="2" t="s">
        <v>244</v>
      </c>
      <c r="L81" s="3">
        <v>37196</v>
      </c>
      <c r="M81" s="4">
        <v>150000</v>
      </c>
      <c r="N81" s="2" t="s">
        <v>123</v>
      </c>
      <c r="O81" s="4">
        <v>141843.85550000001</v>
      </c>
      <c r="P81" s="4" t="s">
        <v>124</v>
      </c>
      <c r="Q81" s="4" t="s">
        <v>124</v>
      </c>
      <c r="R81" s="4">
        <v>0.45</v>
      </c>
      <c r="S81" s="4">
        <v>0</v>
      </c>
      <c r="T81" s="4">
        <v>-11347.508400000001</v>
      </c>
      <c r="U81" s="2" t="s">
        <v>124</v>
      </c>
      <c r="V81" s="4">
        <v>969525</v>
      </c>
      <c r="W81" s="2" t="s">
        <v>20</v>
      </c>
      <c r="X81" s="2" t="s">
        <v>16</v>
      </c>
      <c r="Y81" s="2" t="s">
        <v>125</v>
      </c>
    </row>
    <row r="82" spans="1:25" ht="13.5" customHeight="1" x14ac:dyDescent="0.2">
      <c r="A82" s="2" t="s">
        <v>262</v>
      </c>
      <c r="B82" s="3">
        <v>36871</v>
      </c>
      <c r="C82" s="2" t="s">
        <v>242</v>
      </c>
      <c r="D82" s="2" t="s">
        <v>261</v>
      </c>
      <c r="E82" s="2" t="s">
        <v>261</v>
      </c>
      <c r="F82" s="4">
        <v>0</v>
      </c>
      <c r="G82" s="4">
        <v>679114</v>
      </c>
      <c r="H82" s="2" t="s">
        <v>238</v>
      </c>
      <c r="I82" s="2" t="s">
        <v>122</v>
      </c>
      <c r="J82" s="2" t="s">
        <v>244</v>
      </c>
      <c r="K82" s="2" t="s">
        <v>244</v>
      </c>
      <c r="L82" s="3">
        <v>37226</v>
      </c>
      <c r="M82" s="4">
        <v>155000</v>
      </c>
      <c r="N82" s="2" t="s">
        <v>123</v>
      </c>
      <c r="O82" s="4">
        <v>145860.1611</v>
      </c>
      <c r="P82" s="4" t="s">
        <v>124</v>
      </c>
      <c r="Q82" s="4" t="s">
        <v>124</v>
      </c>
      <c r="R82" s="4">
        <v>0.45</v>
      </c>
      <c r="S82" s="4">
        <v>0</v>
      </c>
      <c r="T82" s="4">
        <v>-8751.6096999999991</v>
      </c>
      <c r="U82" s="2" t="s">
        <v>124</v>
      </c>
      <c r="V82" s="4">
        <v>969525</v>
      </c>
      <c r="W82" s="2" t="s">
        <v>20</v>
      </c>
      <c r="X82" s="2" t="s">
        <v>16</v>
      </c>
      <c r="Y82" s="2" t="s">
        <v>125</v>
      </c>
    </row>
    <row r="83" spans="1:25" ht="13.5" customHeight="1" x14ac:dyDescent="0.2">
      <c r="A83" s="2" t="s">
        <v>263</v>
      </c>
      <c r="B83" s="3">
        <v>36871</v>
      </c>
      <c r="C83" s="2" t="s">
        <v>242</v>
      </c>
      <c r="D83" s="2" t="s">
        <v>261</v>
      </c>
      <c r="E83" s="2" t="s">
        <v>261</v>
      </c>
      <c r="F83" s="4">
        <v>0</v>
      </c>
      <c r="G83" s="4">
        <v>679114</v>
      </c>
      <c r="H83" s="2" t="s">
        <v>238</v>
      </c>
      <c r="I83" s="2" t="s">
        <v>122</v>
      </c>
      <c r="J83" s="2" t="s">
        <v>244</v>
      </c>
      <c r="K83" s="2" t="s">
        <v>244</v>
      </c>
      <c r="L83" s="3">
        <v>37257</v>
      </c>
      <c r="M83" s="4">
        <v>155000</v>
      </c>
      <c r="N83" s="2" t="s">
        <v>123</v>
      </c>
      <c r="O83" s="4">
        <v>145125.07490000001</v>
      </c>
      <c r="P83" s="4" t="s">
        <v>124</v>
      </c>
      <c r="Q83" s="4" t="s">
        <v>124</v>
      </c>
      <c r="R83" s="4">
        <v>0.45</v>
      </c>
      <c r="S83" s="4">
        <v>0</v>
      </c>
      <c r="T83" s="4">
        <v>-7256.2537000000002</v>
      </c>
      <c r="U83" s="2" t="s">
        <v>124</v>
      </c>
      <c r="V83" s="4">
        <v>969525</v>
      </c>
      <c r="W83" s="2" t="s">
        <v>20</v>
      </c>
      <c r="X83" s="2" t="s">
        <v>16</v>
      </c>
      <c r="Y83" s="2" t="s">
        <v>125</v>
      </c>
    </row>
    <row r="84" spans="1:25" ht="13.5" customHeight="1" x14ac:dyDescent="0.2">
      <c r="A84" s="2" t="s">
        <v>264</v>
      </c>
      <c r="B84" s="3">
        <v>36871</v>
      </c>
      <c r="C84" s="2" t="s">
        <v>242</v>
      </c>
      <c r="D84" s="2" t="s">
        <v>261</v>
      </c>
      <c r="E84" s="2" t="s">
        <v>261</v>
      </c>
      <c r="F84" s="4">
        <v>0</v>
      </c>
      <c r="G84" s="4">
        <v>679114</v>
      </c>
      <c r="H84" s="2" t="s">
        <v>238</v>
      </c>
      <c r="I84" s="2" t="s">
        <v>122</v>
      </c>
      <c r="J84" s="2" t="s">
        <v>244</v>
      </c>
      <c r="K84" s="2" t="s">
        <v>244</v>
      </c>
      <c r="L84" s="3">
        <v>37288</v>
      </c>
      <c r="M84" s="4">
        <v>140000</v>
      </c>
      <c r="N84" s="2" t="s">
        <v>123</v>
      </c>
      <c r="O84" s="4">
        <v>130411.05380000001</v>
      </c>
      <c r="P84" s="4" t="s">
        <v>124</v>
      </c>
      <c r="Q84" s="4" t="s">
        <v>124</v>
      </c>
      <c r="R84" s="4">
        <v>0.45</v>
      </c>
      <c r="S84" s="4">
        <v>0</v>
      </c>
      <c r="T84" s="4">
        <v>2608.2211000000002</v>
      </c>
      <c r="U84" s="2" t="s">
        <v>124</v>
      </c>
      <c r="V84" s="4">
        <v>969525</v>
      </c>
      <c r="W84" s="2" t="s">
        <v>20</v>
      </c>
      <c r="X84" s="2" t="s">
        <v>16</v>
      </c>
      <c r="Y84" s="2" t="s">
        <v>125</v>
      </c>
    </row>
    <row r="85" spans="1:25" ht="13.5" customHeight="1" x14ac:dyDescent="0.2">
      <c r="A85" s="2" t="s">
        <v>265</v>
      </c>
      <c r="B85" s="3">
        <v>36871</v>
      </c>
      <c r="C85" s="2" t="s">
        <v>242</v>
      </c>
      <c r="D85" s="2" t="s">
        <v>261</v>
      </c>
      <c r="E85" s="2" t="s">
        <v>261</v>
      </c>
      <c r="F85" s="4">
        <v>0</v>
      </c>
      <c r="G85" s="4">
        <v>679114</v>
      </c>
      <c r="H85" s="2" t="s">
        <v>238</v>
      </c>
      <c r="I85" s="2" t="s">
        <v>122</v>
      </c>
      <c r="J85" s="2" t="s">
        <v>244</v>
      </c>
      <c r="K85" s="2" t="s">
        <v>244</v>
      </c>
      <c r="L85" s="3">
        <v>37316</v>
      </c>
      <c r="M85" s="4">
        <v>155000</v>
      </c>
      <c r="N85" s="2" t="s">
        <v>123</v>
      </c>
      <c r="O85" s="4">
        <v>143720.29490000001</v>
      </c>
      <c r="P85" s="4" t="s">
        <v>124</v>
      </c>
      <c r="Q85" s="4" t="s">
        <v>124</v>
      </c>
      <c r="R85" s="4">
        <v>0.45</v>
      </c>
      <c r="S85" s="4">
        <v>0</v>
      </c>
      <c r="T85" s="4">
        <v>2874.4059000000002</v>
      </c>
      <c r="U85" s="2" t="s">
        <v>124</v>
      </c>
      <c r="V85" s="4">
        <v>969525</v>
      </c>
      <c r="W85" s="2" t="s">
        <v>20</v>
      </c>
      <c r="X85" s="2" t="s">
        <v>16</v>
      </c>
      <c r="Y85" s="2" t="s">
        <v>125</v>
      </c>
    </row>
    <row r="86" spans="1:25" ht="13.5" customHeight="1" x14ac:dyDescent="0.2">
      <c r="A86" s="2" t="s">
        <v>266</v>
      </c>
      <c r="B86" s="3">
        <v>36871</v>
      </c>
      <c r="C86" s="2" t="s">
        <v>267</v>
      </c>
      <c r="D86" s="2" t="s">
        <v>268</v>
      </c>
      <c r="E86" s="2" t="s">
        <v>268</v>
      </c>
      <c r="F86" s="4">
        <v>0</v>
      </c>
      <c r="G86" s="4">
        <v>0</v>
      </c>
      <c r="H86" s="2" t="s">
        <v>238</v>
      </c>
      <c r="I86" s="2" t="s">
        <v>122</v>
      </c>
      <c r="J86" s="2" t="s">
        <v>244</v>
      </c>
      <c r="K86" s="2" t="s">
        <v>244</v>
      </c>
      <c r="L86" s="3">
        <v>36892</v>
      </c>
      <c r="M86" s="4">
        <v>-310000</v>
      </c>
      <c r="N86" s="2" t="s">
        <v>123</v>
      </c>
      <c r="O86" s="4">
        <v>-308807.9595</v>
      </c>
      <c r="P86" s="4" t="s">
        <v>124</v>
      </c>
      <c r="Q86" s="4" t="s">
        <v>124</v>
      </c>
      <c r="R86" s="4">
        <v>0.53</v>
      </c>
      <c r="S86" s="4">
        <v>0</v>
      </c>
      <c r="T86" s="4">
        <v>0</v>
      </c>
      <c r="U86" s="2" t="s">
        <v>124</v>
      </c>
      <c r="V86" s="4">
        <v>969525</v>
      </c>
      <c r="W86" s="2" t="s">
        <v>20</v>
      </c>
      <c r="X86" s="2" t="s">
        <v>16</v>
      </c>
      <c r="Y86" s="2" t="s">
        <v>125</v>
      </c>
    </row>
    <row r="87" spans="1:25" ht="13.5" customHeight="1" x14ac:dyDescent="0.2">
      <c r="A87" s="2" t="s">
        <v>269</v>
      </c>
      <c r="B87" s="3">
        <v>36871</v>
      </c>
      <c r="C87" s="2" t="s">
        <v>267</v>
      </c>
      <c r="D87" s="2" t="s">
        <v>270</v>
      </c>
      <c r="E87" s="2" t="s">
        <v>270</v>
      </c>
      <c r="F87" s="4">
        <v>0</v>
      </c>
      <c r="G87" s="4">
        <v>0</v>
      </c>
      <c r="H87" s="2" t="s">
        <v>238</v>
      </c>
      <c r="I87" s="2" t="s">
        <v>122</v>
      </c>
      <c r="J87" s="2" t="s">
        <v>244</v>
      </c>
      <c r="K87" s="2" t="s">
        <v>244</v>
      </c>
      <c r="L87" s="3">
        <v>36892</v>
      </c>
      <c r="M87" s="4">
        <v>-310000</v>
      </c>
      <c r="N87" s="2" t="s">
        <v>123</v>
      </c>
      <c r="O87" s="4">
        <v>-308807.9595</v>
      </c>
      <c r="P87" s="4" t="s">
        <v>124</v>
      </c>
      <c r="Q87" s="4" t="s">
        <v>124</v>
      </c>
      <c r="R87" s="4">
        <v>0.53</v>
      </c>
      <c r="S87" s="4">
        <v>0</v>
      </c>
      <c r="T87" s="4">
        <v>0</v>
      </c>
      <c r="U87" s="2" t="s">
        <v>124</v>
      </c>
      <c r="V87" s="4">
        <v>969525</v>
      </c>
      <c r="W87" s="2" t="s">
        <v>20</v>
      </c>
      <c r="X87" s="2" t="s">
        <v>16</v>
      </c>
      <c r="Y87" s="2" t="s">
        <v>125</v>
      </c>
    </row>
    <row r="88" spans="1:25" ht="13.5" customHeight="1" x14ac:dyDescent="0.2">
      <c r="A88" s="2" t="s">
        <v>271</v>
      </c>
      <c r="B88" s="3">
        <v>36871</v>
      </c>
      <c r="C88" s="2" t="s">
        <v>252</v>
      </c>
      <c r="D88" s="2" t="s">
        <v>272</v>
      </c>
      <c r="E88" s="2" t="s">
        <v>272</v>
      </c>
      <c r="F88" s="4">
        <v>0</v>
      </c>
      <c r="G88" s="4">
        <v>0</v>
      </c>
      <c r="H88" s="2" t="s">
        <v>238</v>
      </c>
      <c r="I88" s="2" t="s">
        <v>122</v>
      </c>
      <c r="J88" s="2" t="s">
        <v>244</v>
      </c>
      <c r="K88" s="2" t="s">
        <v>244</v>
      </c>
      <c r="L88" s="3">
        <v>36892</v>
      </c>
      <c r="M88" s="4">
        <v>-310000</v>
      </c>
      <c r="N88" s="2" t="s">
        <v>123</v>
      </c>
      <c r="O88" s="4">
        <v>-308807.9595</v>
      </c>
      <c r="P88" s="4" t="s">
        <v>124</v>
      </c>
      <c r="Q88" s="4" t="s">
        <v>124</v>
      </c>
      <c r="R88" s="4">
        <v>0.53</v>
      </c>
      <c r="S88" s="4">
        <v>0</v>
      </c>
      <c r="T88" s="4">
        <v>0</v>
      </c>
      <c r="U88" s="2" t="s">
        <v>124</v>
      </c>
      <c r="V88" s="4">
        <v>969525</v>
      </c>
      <c r="W88" s="2" t="s">
        <v>20</v>
      </c>
      <c r="X88" s="2" t="s">
        <v>16</v>
      </c>
      <c r="Y88" s="2" t="s">
        <v>125</v>
      </c>
    </row>
    <row r="89" spans="1:25" ht="13.5" customHeight="1" x14ac:dyDescent="0.2">
      <c r="A89" s="2" t="s">
        <v>273</v>
      </c>
      <c r="B89" s="3">
        <v>36871</v>
      </c>
      <c r="C89" s="2" t="s">
        <v>274</v>
      </c>
      <c r="D89" s="2" t="s">
        <v>275</v>
      </c>
      <c r="E89" s="2" t="s">
        <v>275</v>
      </c>
      <c r="F89" s="4">
        <v>0</v>
      </c>
      <c r="G89" s="4">
        <v>0</v>
      </c>
      <c r="H89" s="2" t="s">
        <v>238</v>
      </c>
      <c r="I89" s="2" t="s">
        <v>122</v>
      </c>
      <c r="J89" s="2" t="s">
        <v>244</v>
      </c>
      <c r="K89" s="2" t="s">
        <v>244</v>
      </c>
      <c r="L89" s="3">
        <v>36892</v>
      </c>
      <c r="M89" s="4">
        <v>-310000</v>
      </c>
      <c r="N89" s="2" t="s">
        <v>123</v>
      </c>
      <c r="O89" s="4">
        <v>-308807.9595</v>
      </c>
      <c r="P89" s="4" t="s">
        <v>124</v>
      </c>
      <c r="Q89" s="4" t="s">
        <v>124</v>
      </c>
      <c r="R89" s="4">
        <v>0.59</v>
      </c>
      <c r="S89" s="4">
        <v>0</v>
      </c>
      <c r="T89" s="4">
        <v>18528.477600000002</v>
      </c>
      <c r="U89" s="2" t="s">
        <v>124</v>
      </c>
      <c r="V89" s="4">
        <v>969525</v>
      </c>
      <c r="W89" s="2" t="s">
        <v>20</v>
      </c>
      <c r="X89" s="2" t="s">
        <v>16</v>
      </c>
      <c r="Y89" s="2" t="s">
        <v>125</v>
      </c>
    </row>
    <row r="90" spans="1:25" ht="13.5" customHeight="1" x14ac:dyDescent="0.2">
      <c r="A90" s="2" t="s">
        <v>276</v>
      </c>
      <c r="B90" s="3">
        <v>36871</v>
      </c>
      <c r="C90" s="2" t="s">
        <v>277</v>
      </c>
      <c r="D90" s="2" t="s">
        <v>278</v>
      </c>
      <c r="E90" s="2" t="s">
        <v>278</v>
      </c>
      <c r="F90" s="4">
        <v>0</v>
      </c>
      <c r="G90" s="4">
        <v>0</v>
      </c>
      <c r="H90" s="2" t="s">
        <v>238</v>
      </c>
      <c r="I90" s="2" t="s">
        <v>122</v>
      </c>
      <c r="J90" s="2" t="s">
        <v>244</v>
      </c>
      <c r="K90" s="2" t="s">
        <v>244</v>
      </c>
      <c r="L90" s="3">
        <v>36923</v>
      </c>
      <c r="M90" s="4">
        <v>700000</v>
      </c>
      <c r="N90" s="2" t="s">
        <v>123</v>
      </c>
      <c r="O90" s="4">
        <v>693336.58920000005</v>
      </c>
      <c r="P90" s="4" t="s">
        <v>124</v>
      </c>
      <c r="Q90" s="4" t="s">
        <v>124</v>
      </c>
      <c r="R90" s="4">
        <v>0.7</v>
      </c>
      <c r="S90" s="4">
        <v>0</v>
      </c>
      <c r="T90" s="4">
        <v>34666.8295</v>
      </c>
      <c r="U90" s="2" t="s">
        <v>124</v>
      </c>
      <c r="V90" s="4">
        <v>969525</v>
      </c>
      <c r="W90" s="2" t="s">
        <v>20</v>
      </c>
      <c r="X90" s="2" t="s">
        <v>16</v>
      </c>
      <c r="Y90" s="2" t="s">
        <v>125</v>
      </c>
    </row>
    <row r="91" spans="1:25" ht="13.5" customHeight="1" x14ac:dyDescent="0.2">
      <c r="A91" s="2" t="s">
        <v>279</v>
      </c>
      <c r="B91" s="3">
        <v>36871</v>
      </c>
      <c r="C91" s="2" t="s">
        <v>277</v>
      </c>
      <c r="D91" s="2" t="s">
        <v>280</v>
      </c>
      <c r="E91" s="2" t="s">
        <v>280</v>
      </c>
      <c r="F91" s="4">
        <v>0</v>
      </c>
      <c r="G91" s="4">
        <v>0</v>
      </c>
      <c r="H91" s="2" t="s">
        <v>238</v>
      </c>
      <c r="I91" s="2" t="s">
        <v>122</v>
      </c>
      <c r="J91" s="2" t="s">
        <v>244</v>
      </c>
      <c r="K91" s="2" t="s">
        <v>244</v>
      </c>
      <c r="L91" s="3">
        <v>36951</v>
      </c>
      <c r="M91" s="4">
        <v>-775000</v>
      </c>
      <c r="N91" s="2" t="s">
        <v>123</v>
      </c>
      <c r="O91" s="4">
        <v>-763794.87800000003</v>
      </c>
      <c r="P91" s="4" t="s">
        <v>124</v>
      </c>
      <c r="Q91" s="4" t="s">
        <v>124</v>
      </c>
      <c r="R91" s="4">
        <v>0.72</v>
      </c>
      <c r="S91" s="4">
        <v>0</v>
      </c>
      <c r="T91" s="4">
        <v>-22913.846300000001</v>
      </c>
      <c r="U91" s="2" t="s">
        <v>124</v>
      </c>
      <c r="V91" s="4">
        <v>969525</v>
      </c>
      <c r="W91" s="2" t="s">
        <v>20</v>
      </c>
      <c r="X91" s="2" t="s">
        <v>16</v>
      </c>
      <c r="Y91" s="2" t="s">
        <v>125</v>
      </c>
    </row>
    <row r="92" spans="1:25" ht="13.5" customHeight="1" x14ac:dyDescent="0.2">
      <c r="A92" s="2" t="s">
        <v>281</v>
      </c>
      <c r="B92" s="3">
        <v>36871</v>
      </c>
      <c r="C92" s="2" t="s">
        <v>282</v>
      </c>
      <c r="D92" s="2" t="s">
        <v>283</v>
      </c>
      <c r="E92" s="2" t="s">
        <v>283</v>
      </c>
      <c r="F92" s="4">
        <v>0</v>
      </c>
      <c r="G92" s="4">
        <v>0</v>
      </c>
      <c r="H92" s="2" t="s">
        <v>238</v>
      </c>
      <c r="I92" s="2" t="s">
        <v>122</v>
      </c>
      <c r="J92" s="2" t="s">
        <v>19</v>
      </c>
      <c r="K92" s="2" t="s">
        <v>19</v>
      </c>
      <c r="L92" s="3">
        <v>36951</v>
      </c>
      <c r="M92" s="4">
        <v>155000</v>
      </c>
      <c r="N92" s="2" t="s">
        <v>123</v>
      </c>
      <c r="O92" s="4">
        <v>152758.97560000001</v>
      </c>
      <c r="P92" s="4" t="s">
        <v>124</v>
      </c>
      <c r="Q92" s="4" t="s">
        <v>124</v>
      </c>
      <c r="R92" s="4">
        <v>0.1</v>
      </c>
      <c r="S92" s="4">
        <v>0</v>
      </c>
      <c r="T92" s="4">
        <v>-3055.1795000000002</v>
      </c>
      <c r="U92" s="2" t="s">
        <v>124</v>
      </c>
      <c r="V92" s="4">
        <v>969526</v>
      </c>
      <c r="W92" s="2" t="s">
        <v>20</v>
      </c>
      <c r="X92" s="2" t="s">
        <v>16</v>
      </c>
      <c r="Y92" s="2" t="s">
        <v>125</v>
      </c>
    </row>
    <row r="93" spans="1:25" ht="13.5" customHeight="1" x14ac:dyDescent="0.2">
      <c r="A93" s="2" t="s">
        <v>284</v>
      </c>
      <c r="B93" s="3">
        <v>36871</v>
      </c>
      <c r="C93" s="2" t="s">
        <v>282</v>
      </c>
      <c r="D93" s="2" t="s">
        <v>283</v>
      </c>
      <c r="E93" s="2" t="s">
        <v>283</v>
      </c>
      <c r="F93" s="4">
        <v>0</v>
      </c>
      <c r="G93" s="4">
        <v>0</v>
      </c>
      <c r="H93" s="2" t="s">
        <v>238</v>
      </c>
      <c r="I93" s="2" t="s">
        <v>122</v>
      </c>
      <c r="J93" s="2" t="s">
        <v>19</v>
      </c>
      <c r="K93" s="2" t="s">
        <v>19</v>
      </c>
      <c r="L93" s="3">
        <v>36923</v>
      </c>
      <c r="M93" s="4">
        <v>140000</v>
      </c>
      <c r="N93" s="2" t="s">
        <v>123</v>
      </c>
      <c r="O93" s="4">
        <v>138667.31780000002</v>
      </c>
      <c r="P93" s="4" t="s">
        <v>124</v>
      </c>
      <c r="Q93" s="4" t="s">
        <v>124</v>
      </c>
      <c r="R93" s="4">
        <v>0.1</v>
      </c>
      <c r="S93" s="4">
        <v>0</v>
      </c>
      <c r="T93" s="4">
        <v>-2773.3464000000004</v>
      </c>
      <c r="U93" s="2" t="s">
        <v>124</v>
      </c>
      <c r="V93" s="4">
        <v>969526</v>
      </c>
      <c r="W93" s="2" t="s">
        <v>20</v>
      </c>
      <c r="X93" s="2" t="s">
        <v>16</v>
      </c>
      <c r="Y93" s="2" t="s">
        <v>125</v>
      </c>
    </row>
    <row r="94" spans="1:25" ht="13.5" customHeight="1" x14ac:dyDescent="0.2">
      <c r="A94" s="2" t="s">
        <v>285</v>
      </c>
      <c r="B94" s="3">
        <v>36871</v>
      </c>
      <c r="C94" s="2" t="s">
        <v>282</v>
      </c>
      <c r="D94" s="2" t="s">
        <v>286</v>
      </c>
      <c r="E94" s="2" t="s">
        <v>286</v>
      </c>
      <c r="F94" s="4">
        <v>0</v>
      </c>
      <c r="G94" s="4">
        <v>0</v>
      </c>
      <c r="H94" s="2" t="s">
        <v>238</v>
      </c>
      <c r="I94" s="2" t="s">
        <v>122</v>
      </c>
      <c r="J94" s="2" t="s">
        <v>19</v>
      </c>
      <c r="K94" s="2" t="s">
        <v>19</v>
      </c>
      <c r="L94" s="3">
        <v>36951</v>
      </c>
      <c r="M94" s="4">
        <v>155000</v>
      </c>
      <c r="N94" s="2" t="s">
        <v>123</v>
      </c>
      <c r="O94" s="4">
        <v>152758.97560000001</v>
      </c>
      <c r="P94" s="4" t="s">
        <v>124</v>
      </c>
      <c r="Q94" s="4" t="s">
        <v>124</v>
      </c>
      <c r="R94" s="4">
        <v>0.1</v>
      </c>
      <c r="S94" s="4">
        <v>0</v>
      </c>
      <c r="T94" s="4">
        <v>-3055.1795000000002</v>
      </c>
      <c r="U94" s="2" t="s">
        <v>124</v>
      </c>
      <c r="V94" s="4">
        <v>969526</v>
      </c>
      <c r="W94" s="2" t="s">
        <v>20</v>
      </c>
      <c r="X94" s="2" t="s">
        <v>16</v>
      </c>
      <c r="Y94" s="2" t="s">
        <v>125</v>
      </c>
    </row>
    <row r="95" spans="1:25" ht="13.5" customHeight="1" x14ac:dyDescent="0.2">
      <c r="A95" s="2" t="s">
        <v>287</v>
      </c>
      <c r="B95" s="3">
        <v>36871</v>
      </c>
      <c r="C95" s="2" t="s">
        <v>282</v>
      </c>
      <c r="D95" s="2" t="s">
        <v>286</v>
      </c>
      <c r="E95" s="2" t="s">
        <v>286</v>
      </c>
      <c r="F95" s="4">
        <v>0</v>
      </c>
      <c r="G95" s="4">
        <v>0</v>
      </c>
      <c r="H95" s="2" t="s">
        <v>238</v>
      </c>
      <c r="I95" s="2" t="s">
        <v>122</v>
      </c>
      <c r="J95" s="2" t="s">
        <v>19</v>
      </c>
      <c r="K95" s="2" t="s">
        <v>19</v>
      </c>
      <c r="L95" s="3">
        <v>36892</v>
      </c>
      <c r="M95" s="4">
        <v>155000</v>
      </c>
      <c r="N95" s="2" t="s">
        <v>123</v>
      </c>
      <c r="O95" s="4">
        <v>154403.9797</v>
      </c>
      <c r="P95" s="4" t="s">
        <v>124</v>
      </c>
      <c r="Q95" s="4" t="s">
        <v>124</v>
      </c>
      <c r="R95" s="4">
        <v>0.1</v>
      </c>
      <c r="S95" s="4">
        <v>0</v>
      </c>
      <c r="T95" s="4">
        <v>-3088.0796000000005</v>
      </c>
      <c r="U95" s="2" t="s">
        <v>124</v>
      </c>
      <c r="V95" s="4">
        <v>969526</v>
      </c>
      <c r="W95" s="2" t="s">
        <v>20</v>
      </c>
      <c r="X95" s="2" t="s">
        <v>16</v>
      </c>
      <c r="Y95" s="2" t="s">
        <v>125</v>
      </c>
    </row>
    <row r="96" spans="1:25" ht="13.5" customHeight="1" x14ac:dyDescent="0.2">
      <c r="A96" s="2" t="s">
        <v>288</v>
      </c>
      <c r="B96" s="3">
        <v>36871</v>
      </c>
      <c r="C96" s="2" t="s">
        <v>282</v>
      </c>
      <c r="D96" s="2" t="s">
        <v>286</v>
      </c>
      <c r="E96" s="2" t="s">
        <v>286</v>
      </c>
      <c r="F96" s="4">
        <v>0</v>
      </c>
      <c r="G96" s="4">
        <v>0</v>
      </c>
      <c r="H96" s="2" t="s">
        <v>238</v>
      </c>
      <c r="I96" s="2" t="s">
        <v>122</v>
      </c>
      <c r="J96" s="2" t="s">
        <v>19</v>
      </c>
      <c r="K96" s="2" t="s">
        <v>19</v>
      </c>
      <c r="L96" s="3">
        <v>36923</v>
      </c>
      <c r="M96" s="4">
        <v>140000</v>
      </c>
      <c r="N96" s="2" t="s">
        <v>123</v>
      </c>
      <c r="O96" s="4">
        <v>138667.31780000002</v>
      </c>
      <c r="P96" s="4" t="s">
        <v>124</v>
      </c>
      <c r="Q96" s="4" t="s">
        <v>124</v>
      </c>
      <c r="R96" s="4">
        <v>0.1</v>
      </c>
      <c r="S96" s="4">
        <v>0</v>
      </c>
      <c r="T96" s="4">
        <v>-2773.3464000000004</v>
      </c>
      <c r="U96" s="2" t="s">
        <v>124</v>
      </c>
      <c r="V96" s="4">
        <v>969526</v>
      </c>
      <c r="W96" s="2" t="s">
        <v>20</v>
      </c>
      <c r="X96" s="2" t="s">
        <v>16</v>
      </c>
      <c r="Y96" s="2" t="s">
        <v>125</v>
      </c>
    </row>
    <row r="97" spans="1:25" ht="13.5" customHeight="1" x14ac:dyDescent="0.2">
      <c r="A97" s="2" t="s">
        <v>289</v>
      </c>
      <c r="B97" s="3">
        <v>36871</v>
      </c>
      <c r="C97" s="2" t="s">
        <v>186</v>
      </c>
      <c r="D97" s="2" t="s">
        <v>290</v>
      </c>
      <c r="E97" s="2" t="s">
        <v>290</v>
      </c>
      <c r="F97" s="4">
        <v>0</v>
      </c>
      <c r="G97" s="4">
        <v>0</v>
      </c>
      <c r="H97" s="2" t="s">
        <v>129</v>
      </c>
      <c r="I97" s="2" t="s">
        <v>122</v>
      </c>
      <c r="J97" s="2" t="s">
        <v>291</v>
      </c>
      <c r="K97" s="2" t="s">
        <v>125</v>
      </c>
      <c r="L97" s="3">
        <v>36892</v>
      </c>
      <c r="M97" s="4">
        <v>0</v>
      </c>
      <c r="N97" s="2" t="s">
        <v>123</v>
      </c>
      <c r="O97" s="4">
        <v>0</v>
      </c>
      <c r="P97" s="4" t="s">
        <v>124</v>
      </c>
      <c r="Q97" s="4" t="s">
        <v>124</v>
      </c>
      <c r="R97" s="4">
        <v>0</v>
      </c>
      <c r="S97" s="4">
        <v>-873.6277</v>
      </c>
      <c r="T97" s="4">
        <v>0</v>
      </c>
      <c r="U97" s="2" t="s">
        <v>124</v>
      </c>
      <c r="V97" s="4">
        <v>971492</v>
      </c>
      <c r="W97" s="2" t="s">
        <v>20</v>
      </c>
      <c r="X97" s="2" t="s">
        <v>16</v>
      </c>
      <c r="Y97" s="2" t="s">
        <v>125</v>
      </c>
    </row>
    <row r="98" spans="1:25" ht="13.5" customHeight="1" x14ac:dyDescent="0.2">
      <c r="A98" s="2" t="s">
        <v>292</v>
      </c>
      <c r="B98" s="3">
        <v>36871</v>
      </c>
      <c r="C98" s="2" t="s">
        <v>186</v>
      </c>
      <c r="D98" s="2" t="s">
        <v>293</v>
      </c>
      <c r="E98" s="2" t="s">
        <v>293</v>
      </c>
      <c r="F98" s="4">
        <v>0</v>
      </c>
      <c r="G98" s="4">
        <v>0</v>
      </c>
      <c r="H98" s="2" t="s">
        <v>129</v>
      </c>
      <c r="I98" s="2" t="s">
        <v>122</v>
      </c>
      <c r="J98" s="2" t="s">
        <v>291</v>
      </c>
      <c r="K98" s="2" t="s">
        <v>125</v>
      </c>
      <c r="L98" s="3">
        <v>36892</v>
      </c>
      <c r="M98" s="4">
        <v>0</v>
      </c>
      <c r="N98" s="2" t="s">
        <v>123</v>
      </c>
      <c r="O98" s="4">
        <v>0</v>
      </c>
      <c r="P98" s="4" t="s">
        <v>124</v>
      </c>
      <c r="Q98" s="4" t="s">
        <v>124</v>
      </c>
      <c r="R98" s="4">
        <v>0</v>
      </c>
      <c r="S98" s="4">
        <v>-19923.0942</v>
      </c>
      <c r="T98" s="4">
        <v>0</v>
      </c>
      <c r="U98" s="2" t="s">
        <v>124</v>
      </c>
      <c r="V98" s="4">
        <v>971492</v>
      </c>
      <c r="W98" s="2" t="s">
        <v>20</v>
      </c>
      <c r="X98" s="2" t="s">
        <v>16</v>
      </c>
      <c r="Y98" s="2" t="s">
        <v>125</v>
      </c>
    </row>
    <row r="99" spans="1:25" ht="13.5" customHeight="1" x14ac:dyDescent="0.2">
      <c r="A99" s="2" t="s">
        <v>294</v>
      </c>
      <c r="B99" s="3">
        <v>36871</v>
      </c>
      <c r="C99" s="2" t="s">
        <v>208</v>
      </c>
      <c r="D99" s="2" t="s">
        <v>295</v>
      </c>
      <c r="E99" s="2" t="s">
        <v>295</v>
      </c>
      <c r="F99" s="4">
        <v>0</v>
      </c>
      <c r="G99" s="4">
        <v>0</v>
      </c>
      <c r="H99" s="2" t="s">
        <v>193</v>
      </c>
      <c r="I99" s="2" t="s">
        <v>122</v>
      </c>
      <c r="J99" s="2" t="s">
        <v>296</v>
      </c>
      <c r="K99" s="2" t="s">
        <v>125</v>
      </c>
      <c r="L99" s="3">
        <v>36861</v>
      </c>
      <c r="M99" s="4">
        <v>0</v>
      </c>
      <c r="N99" s="2" t="s">
        <v>296</v>
      </c>
      <c r="O99" s="4">
        <v>0</v>
      </c>
      <c r="P99" s="4" t="s">
        <v>124</v>
      </c>
      <c r="Q99" s="4" t="s">
        <v>124</v>
      </c>
      <c r="R99" s="4">
        <v>0</v>
      </c>
      <c r="S99" s="4">
        <v>0</v>
      </c>
      <c r="T99" s="4">
        <v>0</v>
      </c>
      <c r="U99" s="2" t="s">
        <v>124</v>
      </c>
      <c r="V99" s="4">
        <v>971534</v>
      </c>
      <c r="W99" s="2" t="s">
        <v>20</v>
      </c>
      <c r="X99" s="2" t="s">
        <v>16</v>
      </c>
      <c r="Y99" s="2" t="s">
        <v>125</v>
      </c>
    </row>
    <row r="100" spans="1:25" ht="13.5" customHeight="1" x14ac:dyDescent="0.2">
      <c r="A100" s="2" t="s">
        <v>297</v>
      </c>
      <c r="B100" s="3">
        <v>36871</v>
      </c>
      <c r="C100" s="2" t="s">
        <v>208</v>
      </c>
      <c r="D100" s="2" t="s">
        <v>295</v>
      </c>
      <c r="E100" s="2" t="s">
        <v>295</v>
      </c>
      <c r="F100" s="4">
        <v>0</v>
      </c>
      <c r="G100" s="4">
        <v>0</v>
      </c>
      <c r="H100" s="2" t="s">
        <v>193</v>
      </c>
      <c r="I100" s="2" t="s">
        <v>122</v>
      </c>
      <c r="J100" s="2" t="s">
        <v>60</v>
      </c>
      <c r="K100" s="2" t="s">
        <v>125</v>
      </c>
      <c r="L100" s="3">
        <v>36982</v>
      </c>
      <c r="M100" s="4">
        <v>100000</v>
      </c>
      <c r="N100" s="2" t="s">
        <v>296</v>
      </c>
      <c r="O100" s="4">
        <v>0</v>
      </c>
      <c r="P100" s="4" t="s">
        <v>124</v>
      </c>
      <c r="Q100" s="4" t="s">
        <v>124</v>
      </c>
      <c r="R100" s="4">
        <v>3.7500001000000003</v>
      </c>
      <c r="S100" s="4">
        <v>0</v>
      </c>
      <c r="T100" s="4">
        <v>0</v>
      </c>
      <c r="U100" s="2" t="s">
        <v>124</v>
      </c>
      <c r="V100" s="4">
        <v>971534</v>
      </c>
      <c r="W100" s="2" t="s">
        <v>20</v>
      </c>
      <c r="X100" s="2" t="s">
        <v>16</v>
      </c>
      <c r="Y100" s="2" t="s">
        <v>125</v>
      </c>
    </row>
    <row r="101" spans="1:25" ht="13.5" customHeight="1" x14ac:dyDescent="0.2">
      <c r="A101" s="2" t="s">
        <v>298</v>
      </c>
      <c r="B101" s="3">
        <v>36871</v>
      </c>
      <c r="C101" s="2" t="s">
        <v>208</v>
      </c>
      <c r="D101" s="2" t="s">
        <v>295</v>
      </c>
      <c r="E101" s="2" t="s">
        <v>295</v>
      </c>
      <c r="F101" s="4">
        <v>0</v>
      </c>
      <c r="G101" s="4">
        <v>0</v>
      </c>
      <c r="H101" s="2" t="s">
        <v>193</v>
      </c>
      <c r="I101" s="2" t="s">
        <v>122</v>
      </c>
      <c r="J101" s="2" t="s">
        <v>60</v>
      </c>
      <c r="K101" s="2" t="s">
        <v>125</v>
      </c>
      <c r="L101" s="3">
        <v>37012</v>
      </c>
      <c r="M101" s="4">
        <v>100000</v>
      </c>
      <c r="N101" s="2" t="s">
        <v>296</v>
      </c>
      <c r="O101" s="4">
        <v>0</v>
      </c>
      <c r="P101" s="4" t="s">
        <v>124</v>
      </c>
      <c r="Q101" s="4" t="s">
        <v>124</v>
      </c>
      <c r="R101" s="4">
        <v>3.7500001000000003</v>
      </c>
      <c r="S101" s="4">
        <v>0</v>
      </c>
      <c r="T101" s="4">
        <v>0</v>
      </c>
      <c r="U101" s="2" t="s">
        <v>124</v>
      </c>
      <c r="V101" s="4">
        <v>971534</v>
      </c>
      <c r="W101" s="2" t="s">
        <v>20</v>
      </c>
      <c r="X101" s="2" t="s">
        <v>16</v>
      </c>
      <c r="Y101" s="2" t="s">
        <v>125</v>
      </c>
    </row>
    <row r="102" spans="1:25" ht="13.5" customHeight="1" x14ac:dyDescent="0.2">
      <c r="A102" s="2" t="s">
        <v>299</v>
      </c>
      <c r="B102" s="3">
        <v>36871</v>
      </c>
      <c r="C102" s="2" t="s">
        <v>208</v>
      </c>
      <c r="D102" s="2" t="s">
        <v>295</v>
      </c>
      <c r="E102" s="2" t="s">
        <v>295</v>
      </c>
      <c r="F102" s="4">
        <v>0</v>
      </c>
      <c r="G102" s="4">
        <v>0</v>
      </c>
      <c r="H102" s="2" t="s">
        <v>193</v>
      </c>
      <c r="I102" s="2" t="s">
        <v>122</v>
      </c>
      <c r="J102" s="2" t="s">
        <v>60</v>
      </c>
      <c r="K102" s="2" t="s">
        <v>125</v>
      </c>
      <c r="L102" s="3">
        <v>37073</v>
      </c>
      <c r="M102" s="4">
        <v>100000</v>
      </c>
      <c r="N102" s="2" t="s">
        <v>296</v>
      </c>
      <c r="O102" s="4">
        <v>0</v>
      </c>
      <c r="P102" s="4" t="s">
        <v>124</v>
      </c>
      <c r="Q102" s="4" t="s">
        <v>124</v>
      </c>
      <c r="R102" s="4">
        <v>3.7500001000000003</v>
      </c>
      <c r="S102" s="4">
        <v>0</v>
      </c>
      <c r="T102" s="4">
        <v>0</v>
      </c>
      <c r="U102" s="2" t="s">
        <v>124</v>
      </c>
      <c r="V102" s="4">
        <v>971534</v>
      </c>
      <c r="W102" s="2" t="s">
        <v>20</v>
      </c>
      <c r="X102" s="2" t="s">
        <v>16</v>
      </c>
      <c r="Y102" s="2" t="s">
        <v>125</v>
      </c>
    </row>
    <row r="103" spans="1:25" ht="13.5" customHeight="1" x14ac:dyDescent="0.2">
      <c r="A103" s="2" t="s">
        <v>300</v>
      </c>
      <c r="B103" s="3">
        <v>36871</v>
      </c>
      <c r="C103" s="2" t="s">
        <v>208</v>
      </c>
      <c r="D103" s="2" t="s">
        <v>295</v>
      </c>
      <c r="E103" s="2" t="s">
        <v>295</v>
      </c>
      <c r="F103" s="4">
        <v>0</v>
      </c>
      <c r="G103" s="4">
        <v>0</v>
      </c>
      <c r="H103" s="2" t="s">
        <v>193</v>
      </c>
      <c r="I103" s="2" t="s">
        <v>122</v>
      </c>
      <c r="J103" s="2" t="s">
        <v>60</v>
      </c>
      <c r="K103" s="2" t="s">
        <v>125</v>
      </c>
      <c r="L103" s="3">
        <v>37135</v>
      </c>
      <c r="M103" s="4">
        <v>100000</v>
      </c>
      <c r="N103" s="2" t="s">
        <v>296</v>
      </c>
      <c r="O103" s="4">
        <v>0</v>
      </c>
      <c r="P103" s="4" t="s">
        <v>124</v>
      </c>
      <c r="Q103" s="4" t="s">
        <v>124</v>
      </c>
      <c r="R103" s="4">
        <v>3.7500001000000003</v>
      </c>
      <c r="S103" s="4">
        <v>0</v>
      </c>
      <c r="T103" s="4">
        <v>0</v>
      </c>
      <c r="U103" s="2" t="s">
        <v>124</v>
      </c>
      <c r="V103" s="4">
        <v>971534</v>
      </c>
      <c r="W103" s="2" t="s">
        <v>20</v>
      </c>
      <c r="X103" s="2" t="s">
        <v>16</v>
      </c>
      <c r="Y103" s="2" t="s">
        <v>125</v>
      </c>
    </row>
    <row r="104" spans="1:25" ht="13.5" customHeight="1" x14ac:dyDescent="0.2">
      <c r="A104" s="2" t="s">
        <v>301</v>
      </c>
      <c r="B104" s="3">
        <v>36871</v>
      </c>
      <c r="C104" s="2" t="s">
        <v>208</v>
      </c>
      <c r="D104" s="2" t="s">
        <v>295</v>
      </c>
      <c r="E104" s="2" t="s">
        <v>295</v>
      </c>
      <c r="F104" s="4">
        <v>0</v>
      </c>
      <c r="G104" s="4">
        <v>0</v>
      </c>
      <c r="H104" s="2" t="s">
        <v>193</v>
      </c>
      <c r="I104" s="2" t="s">
        <v>122</v>
      </c>
      <c r="J104" s="2" t="s">
        <v>60</v>
      </c>
      <c r="K104" s="2" t="s">
        <v>125</v>
      </c>
      <c r="L104" s="3">
        <v>37165</v>
      </c>
      <c r="M104" s="4">
        <v>100000</v>
      </c>
      <c r="N104" s="2" t="s">
        <v>296</v>
      </c>
      <c r="O104" s="4">
        <v>0</v>
      </c>
      <c r="P104" s="4" t="s">
        <v>124</v>
      </c>
      <c r="Q104" s="4" t="s">
        <v>124</v>
      </c>
      <c r="R104" s="4">
        <v>3.7500001000000003</v>
      </c>
      <c r="S104" s="4">
        <v>0</v>
      </c>
      <c r="T104" s="4">
        <v>0</v>
      </c>
      <c r="U104" s="2" t="s">
        <v>124</v>
      </c>
      <c r="V104" s="4">
        <v>971534</v>
      </c>
      <c r="W104" s="2" t="s">
        <v>20</v>
      </c>
      <c r="X104" s="2" t="s">
        <v>16</v>
      </c>
      <c r="Y104" s="2" t="s">
        <v>125</v>
      </c>
    </row>
    <row r="105" spans="1:25" ht="13.5" customHeight="1" x14ac:dyDescent="0.2">
      <c r="A105" s="2" t="s">
        <v>302</v>
      </c>
      <c r="B105" s="3">
        <v>36871</v>
      </c>
      <c r="C105" s="2" t="s">
        <v>208</v>
      </c>
      <c r="D105" s="2" t="s">
        <v>295</v>
      </c>
      <c r="E105" s="2" t="s">
        <v>295</v>
      </c>
      <c r="F105" s="4">
        <v>0</v>
      </c>
      <c r="G105" s="4">
        <v>0</v>
      </c>
      <c r="H105" s="2" t="s">
        <v>193</v>
      </c>
      <c r="I105" s="2" t="s">
        <v>122</v>
      </c>
      <c r="J105" s="2" t="s">
        <v>60</v>
      </c>
      <c r="K105" s="2" t="s">
        <v>125</v>
      </c>
      <c r="L105" s="3">
        <v>37104</v>
      </c>
      <c r="M105" s="4">
        <v>100000</v>
      </c>
      <c r="N105" s="2" t="s">
        <v>296</v>
      </c>
      <c r="O105" s="4">
        <v>0</v>
      </c>
      <c r="P105" s="4" t="s">
        <v>124</v>
      </c>
      <c r="Q105" s="4" t="s">
        <v>124</v>
      </c>
      <c r="R105" s="4">
        <v>3.7500001000000003</v>
      </c>
      <c r="S105" s="4">
        <v>0</v>
      </c>
      <c r="T105" s="4">
        <v>0</v>
      </c>
      <c r="U105" s="2" t="s">
        <v>124</v>
      </c>
      <c r="V105" s="4">
        <v>971534</v>
      </c>
      <c r="W105" s="2" t="s">
        <v>20</v>
      </c>
      <c r="X105" s="2" t="s">
        <v>16</v>
      </c>
      <c r="Y105" s="2" t="s">
        <v>125</v>
      </c>
    </row>
    <row r="106" spans="1:25" ht="13.5" customHeight="1" x14ac:dyDescent="0.2">
      <c r="A106" s="2" t="s">
        <v>303</v>
      </c>
      <c r="B106" s="3">
        <v>36871</v>
      </c>
      <c r="C106" s="2" t="s">
        <v>208</v>
      </c>
      <c r="D106" s="2" t="s">
        <v>295</v>
      </c>
      <c r="E106" s="2" t="s">
        <v>295</v>
      </c>
      <c r="F106" s="4">
        <v>0</v>
      </c>
      <c r="G106" s="4">
        <v>0</v>
      </c>
      <c r="H106" s="2" t="s">
        <v>193</v>
      </c>
      <c r="I106" s="2" t="s">
        <v>122</v>
      </c>
      <c r="J106" s="2" t="s">
        <v>60</v>
      </c>
      <c r="K106" s="2" t="s">
        <v>125</v>
      </c>
      <c r="L106" s="3">
        <v>37043</v>
      </c>
      <c r="M106" s="4">
        <v>100000</v>
      </c>
      <c r="N106" s="2" t="s">
        <v>296</v>
      </c>
      <c r="O106" s="4">
        <v>0</v>
      </c>
      <c r="P106" s="4" t="s">
        <v>124</v>
      </c>
      <c r="Q106" s="4" t="s">
        <v>124</v>
      </c>
      <c r="R106" s="4">
        <v>3.7500001000000003</v>
      </c>
      <c r="S106" s="4">
        <v>0</v>
      </c>
      <c r="T106" s="4">
        <v>0</v>
      </c>
      <c r="U106" s="2" t="s">
        <v>124</v>
      </c>
      <c r="V106" s="4">
        <v>971534</v>
      </c>
      <c r="W106" s="2" t="s">
        <v>20</v>
      </c>
      <c r="X106" s="2" t="s">
        <v>16</v>
      </c>
      <c r="Y106" s="2" t="s">
        <v>125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 PHY</vt:lpstr>
      <vt:lpstr>RAWDATA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dcterms:created xsi:type="dcterms:W3CDTF">2000-12-12T18:00:26Z</dcterms:created>
  <dcterms:modified xsi:type="dcterms:W3CDTF">2014-09-05T10:49:28Z</dcterms:modified>
</cp:coreProperties>
</file>