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8825" windowHeight="12660" tabRatio="889"/>
  </bookViews>
  <sheets>
    <sheet name="Format" sheetId="1" r:id="rId1"/>
    <sheet name="O&amp;M_Detail" sheetId="3" r:id="rId2"/>
    <sheet name="Other_Cash" sheetId="5" r:id="rId3"/>
    <sheet name="Investing" sheetId="6" r:id="rId4"/>
    <sheet name="Financing" sheetId="7" r:id="rId5"/>
  </sheets>
  <definedNames>
    <definedName name="_xlnm.Print_Area" localSheetId="4">Financing!$D$7:$AP$58</definedName>
    <definedName name="_xlnm.Print_Area" localSheetId="0">Format!$D$7:$AP$61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Titles" localSheetId="4">Financing!$A:$C,Financing!$1:$6</definedName>
    <definedName name="_xlnm.Print_Titles" localSheetId="0">Format!$A:$B,Format!$1:$6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</definedNames>
  <calcPr calcId="152511" fullCalcOnLoad="1"/>
</workbook>
</file>

<file path=xl/calcChain.xml><?xml version="1.0" encoding="utf-8"?>
<calcChain xmlns="http://schemas.openxmlformats.org/spreadsheetml/2006/main">
  <c r="A1" i="7" l="1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AP16" i="7" s="1"/>
  <c r="R16" i="7"/>
  <c r="T16" i="7"/>
  <c r="V16" i="7"/>
  <c r="X16" i="7"/>
  <c r="Z16" i="7"/>
  <c r="AB16" i="7"/>
  <c r="AD16" i="7"/>
  <c r="AF16" i="7"/>
  <c r="AH16" i="7"/>
  <c r="AJ16" i="7"/>
  <c r="AL16" i="7"/>
  <c r="AN16" i="7"/>
  <c r="AP19" i="7"/>
  <c r="AP20" i="7"/>
  <c r="AP21" i="7"/>
  <c r="AP22" i="7"/>
  <c r="AP23" i="7"/>
  <c r="AP24" i="7"/>
  <c r="D25" i="7"/>
  <c r="F25" i="7"/>
  <c r="AP25" i="7" s="1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P33" i="7" s="1"/>
  <c r="AB33" i="7"/>
  <c r="AD33" i="7"/>
  <c r="AF33" i="7"/>
  <c r="AH33" i="7"/>
  <c r="AJ33" i="7"/>
  <c r="AL33" i="7"/>
  <c r="AN33" i="7"/>
  <c r="AP36" i="7"/>
  <c r="AP37" i="7"/>
  <c r="AP38" i="7"/>
  <c r="AP39" i="7"/>
  <c r="D40" i="7"/>
  <c r="F40" i="7"/>
  <c r="H40" i="7"/>
  <c r="J40" i="7"/>
  <c r="AP40" i="7" s="1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3" i="7"/>
  <c r="AP44" i="7"/>
  <c r="AP45" i="7"/>
  <c r="AP46" i="7"/>
  <c r="AP47" i="7"/>
  <c r="D48" i="7"/>
  <c r="F48" i="7"/>
  <c r="AP48" i="7" s="1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51" i="7"/>
  <c r="AP52" i="7"/>
  <c r="AP53" i="7"/>
  <c r="AP54" i="7"/>
  <c r="AP55" i="7"/>
  <c r="D56" i="7"/>
  <c r="AP56" i="7" s="1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1" i="6"/>
  <c r="AP8" i="6"/>
  <c r="AP9" i="6"/>
  <c r="AP10" i="6"/>
  <c r="AP11" i="6"/>
  <c r="AP12" i="6"/>
  <c r="AP13" i="6"/>
  <c r="D14" i="6"/>
  <c r="F14" i="6"/>
  <c r="H14" i="6"/>
  <c r="J14" i="6"/>
  <c r="AP14" i="6" s="1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7" i="6"/>
  <c r="AP18" i="6"/>
  <c r="AP19" i="6"/>
  <c r="AP20" i="6"/>
  <c r="AP21" i="6"/>
  <c r="AP22" i="6"/>
  <c r="AP23" i="6"/>
  <c r="D24" i="6"/>
  <c r="D25" i="6" s="1"/>
  <c r="AP25" i="6" s="1"/>
  <c r="F24" i="6"/>
  <c r="AR24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8" i="6"/>
  <c r="AP29" i="6"/>
  <c r="AP30" i="6"/>
  <c r="AP31" i="6"/>
  <c r="AP32" i="6"/>
  <c r="AP33" i="6"/>
  <c r="D34" i="6"/>
  <c r="AP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A1" i="5"/>
  <c r="AP8" i="5"/>
  <c r="AP9" i="5"/>
  <c r="AP10" i="5"/>
  <c r="AP11" i="5"/>
  <c r="AP12" i="5"/>
  <c r="AP13" i="5"/>
  <c r="D14" i="5"/>
  <c r="F14" i="5"/>
  <c r="AP14" i="5" s="1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AP25" i="5" s="1"/>
  <c r="R25" i="5"/>
  <c r="T25" i="5"/>
  <c r="V25" i="5"/>
  <c r="X25" i="5"/>
  <c r="Z25" i="5"/>
  <c r="AB25" i="5"/>
  <c r="AD25" i="5"/>
  <c r="AF25" i="5"/>
  <c r="AH25" i="5"/>
  <c r="AJ25" i="5"/>
  <c r="AL25" i="5"/>
  <c r="AN25" i="5"/>
  <c r="AP28" i="5"/>
  <c r="AP29" i="5"/>
  <c r="AP30" i="5"/>
  <c r="AP31" i="5"/>
  <c r="AP32" i="5"/>
  <c r="AP33" i="5"/>
  <c r="D34" i="5"/>
  <c r="F34" i="5"/>
  <c r="AP34" i="5" s="1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7" i="5"/>
  <c r="AP38" i="5"/>
  <c r="AP39" i="5"/>
  <c r="AP40" i="5"/>
  <c r="AP41" i="5"/>
  <c r="AP42" i="5"/>
  <c r="D43" i="5"/>
  <c r="F43" i="5"/>
  <c r="AP43" i="5" s="1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AP54" i="5" s="1"/>
  <c r="R54" i="5"/>
  <c r="T54" i="5"/>
  <c r="V54" i="5"/>
  <c r="X54" i="5"/>
  <c r="Z54" i="5"/>
  <c r="AB54" i="5"/>
  <c r="AD54" i="5"/>
  <c r="AF54" i="5"/>
  <c r="AH54" i="5"/>
  <c r="AJ54" i="5"/>
  <c r="AL54" i="5"/>
  <c r="AN54" i="5"/>
  <c r="AP24" i="6" l="1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sharedStrings.xml><?xml version="1.0" encoding="utf-8"?>
<sst xmlns="http://schemas.openxmlformats.org/spreadsheetml/2006/main" count="242" uniqueCount="110">
  <si>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</si>
  <si>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</si>
  <si>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</si>
  <si>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</si>
  <si>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</si>
  <si>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</si>
  <si>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</si>
  <si>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</si>
  <si>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</si>
  <si>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</si>
  <si>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</si>
  <si>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</si>
  <si>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</si>
  <si>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</si>
  <si>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</si>
  <si>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</si>
  <si>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</si>
  <si>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</si>
  <si>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</si>
  <si>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</si>
  <si>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</si>
  <si>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</si>
  <si>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</si>
  <si>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</si>
  <si>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</si>
  <si>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</si>
  <si>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</si>
  <si>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</si>
  <si>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</si>
  <si>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</si>
  <si>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</si>
  <si>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</si>
  <si>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</si>
  <si>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</si>
  <si>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</si>
  <si>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</si>
  <si>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</si>
  <si>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</si>
  <si>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</si>
  <si>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</si>
  <si>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</si>
  <si>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</si>
  <si>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</si>
  <si>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</si>
  <si>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</si>
  <si>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</si>
  <si>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</si>
  <si>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</si>
  <si>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</si>
  <si>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</si>
  <si>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</si>
  <si>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</si>
  <si>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</si>
  <si>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</si>
  <si>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</si>
  <si>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</si>
  <si>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</si>
  <si>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</si>
  <si>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</si>
  <si>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</si>
  <si>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</si>
  <si>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</si>
  <si>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</si>
  <si>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</si>
  <si>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</si>
  <si>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</si>
  <si>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</si>
  <si>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</si>
  <si>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</si>
  <si>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</si>
  <si>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</si>
  <si>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</si>
  <si>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</si>
  <si>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</si>
  <si>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</si>
  <si>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</si>
  <si>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</si>
  <si>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</si>
  <si>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</si>
  <si>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</si>
  <si>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</si>
  <si>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</si>
  <si>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</si>
  <si>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</si>
  <si>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</si>
  <si>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</si>
  <si>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</si>
  <si>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</si>
  <si>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</si>
  <si>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</si>
  <si>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</si>
  <si>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</si>
  <si>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</si>
  <si>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</si>
  <si>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</si>
  <si>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</si>
  <si>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</si>
  <si>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</si>
  <si>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</si>
  <si>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</si>
  <si>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</si>
  <si>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</si>
  <si>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</si>
  <si>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</si>
  <si>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Jenny Rub Infrastructure Group</t>
  </si>
  <si>
    <t>Enron Net Works - Estate</t>
  </si>
  <si>
    <t>Opening Cash Balance</t>
  </si>
  <si>
    <t>Cash Generated/(Used)</t>
  </si>
  <si>
    <t>CASH (TO) / FROM CORP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</si>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</sst>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_);_(* \(#,##0.0\);_(* &quot;-&quot;?_);_(@_)"/>
    <numFmt numFmtId="166" formatCode="mm/dd/yy"/>
  </numFmts>
  <fonts count="14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1" xfId="0" applyNumberFormat="1" applyFont="1" applyBorder="1"/>
    <xf numFmtId="0" fontId="2" fillId="0" borderId="0" xfId="0" applyFont="1" applyAlignment="1">
      <alignment horizontal="left" indent="1"/>
    </xf>
    <xf numFmtId="164" fontId="6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64" fontId="2" fillId="0" borderId="0" xfId="0" applyNumberFormat="1" applyFont="1" applyProtection="1"/>
    <xf numFmtId="164" fontId="2" fillId="0" borderId="0" xfId="0" applyNumberFormat="1" applyFont="1" applyAlignment="1" applyProtection="1">
      <alignment horizontal="left" indent="1"/>
    </xf>
    <xf numFmtId="164" fontId="3" fillId="0" borderId="0" xfId="0" applyNumberFormat="1" applyFont="1" applyProtection="1"/>
    <xf numFmtId="0" fontId="2" fillId="0" borderId="0" xfId="0" applyFont="1" applyProtection="1"/>
    <xf numFmtId="164" fontId="2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7" fillId="0" borderId="0" xfId="0" applyNumberFormat="1" applyFont="1"/>
    <xf numFmtId="164" fontId="2" fillId="0" borderId="0" xfId="0" applyNumberFormat="1" applyFont="1" applyFill="1" applyProtection="1"/>
    <xf numFmtId="164" fontId="3" fillId="0" borderId="0" xfId="0" applyNumberFormat="1" applyFont="1" applyFill="1" applyProtection="1"/>
    <xf numFmtId="164" fontId="3" fillId="0" borderId="0" xfId="0" applyNumberFormat="1" applyFont="1" applyAlignment="1">
      <alignment horizontal="centerContinuous"/>
    </xf>
    <xf numFmtId="164" fontId="3" fillId="0" borderId="0" xfId="0" applyNumberFormat="1" applyFont="1" applyBorder="1"/>
    <xf numFmtId="164" fontId="6" fillId="0" borderId="0" xfId="0" applyNumberFormat="1" applyFont="1" applyBorder="1"/>
    <xf numFmtId="166" fontId="3" fillId="0" borderId="2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Alignment="1">
      <alignment horizontal="left"/>
    </xf>
    <xf numFmtId="17" fontId="3" fillId="0" borderId="2" xfId="0" quotePrefix="1" applyNumberFormat="1" applyFont="1" applyBorder="1" applyAlignment="1">
      <alignment horizontal="center"/>
    </xf>
    <xf numFmtId="17" fontId="2" fillId="0" borderId="0" xfId="0" applyNumberFormat="1" applyFont="1"/>
    <xf numFmtId="17" fontId="3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3" fillId="0" borderId="0" xfId="0" quotePrefix="1" applyNumberFormat="1" applyFont="1" applyProtection="1"/>
    <xf numFmtId="164" fontId="8" fillId="0" borderId="0" xfId="0" applyNumberFormat="1" applyFont="1"/>
    <xf numFmtId="0" fontId="9" fillId="0" borderId="0" xfId="0" quotePrefix="1" applyFont="1"/>
    <xf numFmtId="0" fontId="10" fillId="0" borderId="0" xfId="0" applyFont="1" applyAlignment="1">
      <alignment horizontal="left"/>
    </xf>
    <xf numFmtId="164" fontId="4" fillId="0" borderId="0" xfId="0" applyNumberFormat="1" applyFont="1" applyFill="1"/>
    <xf numFmtId="164" fontId="13" fillId="2" borderId="0" xfId="0" applyNumberFormat="1" applyFont="1" applyFill="1"/>
    <xf numFmtId="0" fontId="3" fillId="3" borderId="0" xfId="0" applyFont="1" applyFill="1" applyAlignment="1">
      <alignment horizontal="left" indent="1"/>
    </xf>
    <xf numFmtId="164" fontId="2" fillId="3" borderId="0" xfId="0" applyNumberFormat="1" applyFont="1" applyFill="1"/>
    <xf numFmtId="0" fontId="10" fillId="0" borderId="0" xfId="0" applyFont="1" applyAlignment="1">
      <alignment horizontal="left" indent="1"/>
    </xf>
    <xf numFmtId="0" fontId="10" fillId="0" borderId="0" xfId="0" applyFont="1"/>
    <xf numFmtId="164" fontId="10" fillId="0" borderId="1" xfId="0" applyNumberFormat="1" applyFont="1" applyBorder="1"/>
    <xf numFmtId="16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tabSelected="1" workbookViewId="0">
      <pane xSplit="1" ySplit="6" topLeftCell="W22" activePane="bottomRight" state="frozen"/>
      <selection activeCell="D21" sqref="D21"/>
      <selection pane="topRight" activeCell="D21" sqref="D21"/>
      <selection pane="bottomLeft" activeCell="D21" sqref="D21"/>
      <selection pane="bottomRight" activeCell="F17" sqref="F17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105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v>0</v>
      </c>
    </row>
    <row r="14" spans="1:42" x14ac:dyDescent="0.2">
      <c r="A14" s="12" t="s">
        <v>6</v>
      </c>
      <c r="D14" s="13">
        <v>0.4</v>
      </c>
      <c r="F14" s="13">
        <v>0.2</v>
      </c>
      <c r="H14" s="13">
        <v>0.2</v>
      </c>
      <c r="J14" s="13">
        <v>0.2</v>
      </c>
      <c r="L14" s="13">
        <v>0.2</v>
      </c>
      <c r="N14" s="13">
        <v>0</v>
      </c>
      <c r="P14" s="13">
        <v>0</v>
      </c>
      <c r="R14" s="13">
        <v>0</v>
      </c>
      <c r="T14" s="13">
        <v>0</v>
      </c>
      <c r="V14" s="13">
        <v>0</v>
      </c>
      <c r="X14" s="13">
        <v>0</v>
      </c>
      <c r="Z14" s="13">
        <v>0</v>
      </c>
      <c r="AB14" s="13">
        <v>0</v>
      </c>
      <c r="AD14" s="13">
        <v>0</v>
      </c>
      <c r="AF14" s="13">
        <v>0</v>
      </c>
      <c r="AH14" s="13">
        <v>0</v>
      </c>
      <c r="AJ14" s="13">
        <v>0</v>
      </c>
      <c r="AL14" s="13">
        <v>0</v>
      </c>
      <c r="AN14" s="13">
        <v>0</v>
      </c>
      <c r="AP14" s="13"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v>-6.6</v>
      </c>
      <c r="F17" s="48">
        <v>-6.4</v>
      </c>
      <c r="H17" s="48">
        <v>-3.3</v>
      </c>
      <c r="J17" s="48">
        <v>-3.2</v>
      </c>
      <c r="L17" s="48">
        <v>-3</v>
      </c>
      <c r="N17" s="48">
        <v>-2.8</v>
      </c>
      <c r="P17" s="48">
        <v>-3.4</v>
      </c>
      <c r="R17" s="48">
        <v>-2.6</v>
      </c>
      <c r="T17" s="48">
        <v>-2.8</v>
      </c>
      <c r="V17" s="48">
        <v>-2.5</v>
      </c>
      <c r="X17" s="48">
        <v>-2.7</v>
      </c>
      <c r="Y17" s="5"/>
      <c r="Z17" s="48">
        <v>-2.6</v>
      </c>
      <c r="AA17" s="5"/>
      <c r="AB17" s="48">
        <v>-2.6</v>
      </c>
      <c r="AC17" s="5"/>
      <c r="AD17" s="48">
        <v>-2.1</v>
      </c>
      <c r="AF17" s="48">
        <v>-2</v>
      </c>
      <c r="AG17" s="5"/>
      <c r="AH17" s="48">
        <v>-1.7</v>
      </c>
      <c r="AJ17" s="48">
        <v>-2</v>
      </c>
      <c r="AK17" s="5"/>
      <c r="AL17" s="48">
        <v>-2</v>
      </c>
      <c r="AM17" s="5"/>
      <c r="AN17" s="48">
        <v>-1.8</v>
      </c>
      <c r="AP17" s="8">
        <v>-56.1</v>
      </c>
    </row>
    <row r="18" spans="1:42" x14ac:dyDescent="0.2">
      <c r="A18" s="23" t="s">
        <v>56</v>
      </c>
      <c r="D18" s="48">
        <v>-7</v>
      </c>
      <c r="F18" s="48">
        <v>0</v>
      </c>
      <c r="H18" s="48">
        <v>0</v>
      </c>
      <c r="J18" s="48">
        <v>0</v>
      </c>
      <c r="L18" s="48">
        <v>0</v>
      </c>
      <c r="N18" s="48">
        <v>0</v>
      </c>
      <c r="P18" s="48">
        <v>0</v>
      </c>
      <c r="R18" s="48">
        <v>0</v>
      </c>
      <c r="T18" s="48">
        <v>0</v>
      </c>
      <c r="V18" s="48">
        <v>0</v>
      </c>
      <c r="X18" s="48">
        <v>0</v>
      </c>
      <c r="Y18" s="5"/>
      <c r="Z18" s="48">
        <v>0</v>
      </c>
      <c r="AA18" s="5"/>
      <c r="AB18" s="48">
        <v>0</v>
      </c>
      <c r="AC18" s="5"/>
      <c r="AD18" s="48">
        <v>0</v>
      </c>
      <c r="AF18" s="48">
        <v>0</v>
      </c>
      <c r="AG18" s="5"/>
      <c r="AH18" s="48">
        <v>0</v>
      </c>
      <c r="AJ18" s="48">
        <v>0</v>
      </c>
      <c r="AK18" s="5"/>
      <c r="AL18" s="48">
        <v>0</v>
      </c>
      <c r="AM18" s="5"/>
      <c r="AN18" s="48">
        <v>0</v>
      </c>
      <c r="AP18" s="8">
        <v>-7</v>
      </c>
    </row>
    <row r="19" spans="1:42" x14ac:dyDescent="0.2">
      <c r="A19" s="23" t="s">
        <v>57</v>
      </c>
      <c r="D19" s="48">
        <v>0</v>
      </c>
      <c r="F19" s="48">
        <v>0</v>
      </c>
      <c r="H19" s="48">
        <v>0</v>
      </c>
      <c r="J19" s="48">
        <v>0</v>
      </c>
      <c r="L19" s="48">
        <v>0</v>
      </c>
      <c r="N19" s="48">
        <v>0</v>
      </c>
      <c r="P19" s="48">
        <v>0</v>
      </c>
      <c r="R19" s="48">
        <v>0</v>
      </c>
      <c r="T19" s="48">
        <v>0</v>
      </c>
      <c r="V19" s="48">
        <v>0</v>
      </c>
      <c r="X19" s="48">
        <v>0</v>
      </c>
      <c r="Y19" s="5"/>
      <c r="Z19" s="48">
        <v>0</v>
      </c>
      <c r="AA19" s="5"/>
      <c r="AB19" s="48">
        <v>0</v>
      </c>
      <c r="AC19" s="5"/>
      <c r="AD19" s="48">
        <v>0</v>
      </c>
      <c r="AE19" s="5"/>
      <c r="AF19" s="48">
        <v>0</v>
      </c>
      <c r="AG19" s="5"/>
      <c r="AH19" s="48">
        <v>0</v>
      </c>
      <c r="AI19" s="5"/>
      <c r="AJ19" s="48">
        <v>0</v>
      </c>
      <c r="AK19" s="5"/>
      <c r="AL19" s="48">
        <v>0</v>
      </c>
      <c r="AM19" s="5"/>
      <c r="AN19" s="48">
        <v>0</v>
      </c>
      <c r="AO19" s="5"/>
      <c r="AP19" s="8"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v>-0.1</v>
      </c>
      <c r="F21" s="48">
        <v>-0.6</v>
      </c>
      <c r="H21" s="48">
        <v>-0.5</v>
      </c>
      <c r="J21" s="48">
        <v>-0.3</v>
      </c>
      <c r="L21" s="48">
        <v>-0.6</v>
      </c>
      <c r="N21" s="48">
        <v>-0.3</v>
      </c>
      <c r="P21" s="48">
        <v>-0.4</v>
      </c>
      <c r="R21" s="48">
        <v>-0.5</v>
      </c>
      <c r="T21" s="48">
        <v>-0.4</v>
      </c>
      <c r="V21" s="48">
        <v>-0.3</v>
      </c>
      <c r="X21" s="48">
        <v>-0.5</v>
      </c>
      <c r="Y21" s="5"/>
      <c r="Z21" s="48">
        <v>-0.2</v>
      </c>
      <c r="AA21" s="5"/>
      <c r="AB21" s="48">
        <v>-0.7</v>
      </c>
      <c r="AC21" s="5"/>
      <c r="AD21" s="48">
        <v>-0.2</v>
      </c>
      <c r="AE21" s="5"/>
      <c r="AF21" s="48">
        <v>-0.3</v>
      </c>
      <c r="AG21" s="5"/>
      <c r="AH21" s="48">
        <v>-0.2</v>
      </c>
      <c r="AI21" s="5"/>
      <c r="AJ21" s="48">
        <v>-0.2</v>
      </c>
      <c r="AK21" s="5"/>
      <c r="AL21" s="48">
        <v>-0.3</v>
      </c>
      <c r="AM21" s="5"/>
      <c r="AN21" s="48">
        <v>-0.2</v>
      </c>
      <c r="AO21" s="5"/>
      <c r="AP21" s="51">
        <v>-6.8</v>
      </c>
    </row>
    <row r="22" spans="1:42" x14ac:dyDescent="0.2">
      <c r="A22" s="23" t="s">
        <v>59</v>
      </c>
      <c r="D22" s="48">
        <v>0</v>
      </c>
      <c r="F22" s="48">
        <v>-0.7</v>
      </c>
      <c r="H22" s="48">
        <v>-0.7</v>
      </c>
      <c r="J22" s="48">
        <v>-0.7</v>
      </c>
      <c r="L22" s="48">
        <v>-0.6</v>
      </c>
      <c r="N22" s="48">
        <v>-0.1</v>
      </c>
      <c r="P22" s="48">
        <v>-0.1</v>
      </c>
      <c r="R22" s="48">
        <v>-0.2</v>
      </c>
      <c r="T22" s="48">
        <v>-0.1</v>
      </c>
      <c r="V22" s="48">
        <v>-0.1</v>
      </c>
      <c r="X22" s="48">
        <v>-0.1</v>
      </c>
      <c r="Y22" s="5"/>
      <c r="Z22" s="48">
        <v>-0.1</v>
      </c>
      <c r="AA22" s="5"/>
      <c r="AB22" s="48">
        <v>-0.1</v>
      </c>
      <c r="AC22" s="5"/>
      <c r="AD22" s="48">
        <v>-0.1</v>
      </c>
      <c r="AE22" s="5"/>
      <c r="AF22" s="48">
        <v>-0.1</v>
      </c>
      <c r="AG22" s="5"/>
      <c r="AH22" s="48">
        <v>-0.1</v>
      </c>
      <c r="AI22" s="5"/>
      <c r="AJ22" s="48">
        <v>-0.1</v>
      </c>
      <c r="AK22" s="5"/>
      <c r="AL22" s="48">
        <v>-0.1</v>
      </c>
      <c r="AM22" s="5"/>
      <c r="AN22" s="48">
        <v>-0.1</v>
      </c>
      <c r="AO22" s="5"/>
      <c r="AP22" s="8">
        <v>-4.2</v>
      </c>
    </row>
    <row r="23" spans="1:42" x14ac:dyDescent="0.2">
      <c r="A23" s="23" t="s">
        <v>60</v>
      </c>
      <c r="D23" s="48">
        <v>-0.1</v>
      </c>
      <c r="F23" s="48">
        <v>-2.1</v>
      </c>
      <c r="H23" s="48">
        <v>-1.2</v>
      </c>
      <c r="J23" s="48">
        <v>-2.2000000000000002</v>
      </c>
      <c r="L23" s="48">
        <v>-2.2000000000000002</v>
      </c>
      <c r="N23" s="48">
        <v>-3.1</v>
      </c>
      <c r="P23" s="48">
        <v>-0.9</v>
      </c>
      <c r="R23" s="48">
        <v>-1.1000000000000001</v>
      </c>
      <c r="T23" s="48">
        <v>-1</v>
      </c>
      <c r="V23" s="48">
        <v>-0.8</v>
      </c>
      <c r="X23" s="48">
        <v>-0.9</v>
      </c>
      <c r="Y23" s="5"/>
      <c r="Z23" s="48">
        <v>-1.1000000000000001</v>
      </c>
      <c r="AA23" s="5"/>
      <c r="AB23" s="48">
        <v>-0.7</v>
      </c>
      <c r="AC23" s="5"/>
      <c r="AD23" s="48">
        <v>-0.8</v>
      </c>
      <c r="AE23" s="5"/>
      <c r="AF23" s="48">
        <v>-0.8</v>
      </c>
      <c r="AG23" s="5"/>
      <c r="AH23" s="48">
        <v>-1.5</v>
      </c>
      <c r="AI23" s="5"/>
      <c r="AJ23" s="48">
        <v>-1.6</v>
      </c>
      <c r="AK23" s="5"/>
      <c r="AL23" s="48">
        <v>-1.2</v>
      </c>
      <c r="AM23" s="5"/>
      <c r="AN23" s="48">
        <v>-1.1000000000000001</v>
      </c>
      <c r="AO23" s="5"/>
      <c r="AP23" s="8">
        <v>-24.4</v>
      </c>
    </row>
    <row r="24" spans="1:42" x14ac:dyDescent="0.2">
      <c r="A24" s="23" t="s">
        <v>61</v>
      </c>
      <c r="D24" s="48">
        <v>-4.5</v>
      </c>
      <c r="F24" s="48">
        <v>-1.4</v>
      </c>
      <c r="H24" s="48">
        <v>-1.3</v>
      </c>
      <c r="J24" s="48">
        <v>-1.1000000000000001</v>
      </c>
      <c r="L24" s="48">
        <v>-1</v>
      </c>
      <c r="N24" s="48">
        <v>-0.9</v>
      </c>
      <c r="P24" s="48">
        <v>-0.9</v>
      </c>
      <c r="R24" s="48">
        <v>-0.9</v>
      </c>
      <c r="T24" s="48">
        <v>-0.6</v>
      </c>
      <c r="V24" s="48">
        <v>-0.6</v>
      </c>
      <c r="X24" s="48">
        <v>-0.6</v>
      </c>
      <c r="Y24" s="5"/>
      <c r="Z24" s="48">
        <v>-0.5</v>
      </c>
      <c r="AA24" s="5"/>
      <c r="AB24" s="48">
        <v>-0.5</v>
      </c>
      <c r="AC24" s="5"/>
      <c r="AD24" s="48">
        <v>-0.5</v>
      </c>
      <c r="AE24" s="5"/>
      <c r="AF24" s="48">
        <v>-0.4</v>
      </c>
      <c r="AG24" s="5"/>
      <c r="AH24" s="48">
        <v>-0.4</v>
      </c>
      <c r="AI24" s="5"/>
      <c r="AJ24" s="48">
        <v>-0.4</v>
      </c>
      <c r="AK24" s="5"/>
      <c r="AL24" s="48">
        <v>-1.7</v>
      </c>
      <c r="AM24" s="5"/>
      <c r="AN24" s="48">
        <v>-0.4</v>
      </c>
      <c r="AO24" s="5"/>
      <c r="AP24" s="8">
        <v>-18.600000000000001</v>
      </c>
    </row>
    <row r="25" spans="1:42" x14ac:dyDescent="0.2">
      <c r="A25" s="23" t="s">
        <v>62</v>
      </c>
      <c r="D25" s="48">
        <v>-0.7</v>
      </c>
      <c r="F25" s="48">
        <v>-0.5</v>
      </c>
      <c r="H25" s="48">
        <v>-0.2</v>
      </c>
      <c r="J25" s="48">
        <v>-0.5</v>
      </c>
      <c r="L25" s="48">
        <v>-0.2</v>
      </c>
      <c r="N25" s="48">
        <v>-0.2</v>
      </c>
      <c r="P25" s="48">
        <v>-0.6</v>
      </c>
      <c r="R25" s="48">
        <v>-0.2</v>
      </c>
      <c r="T25" s="48">
        <v>-0.2</v>
      </c>
      <c r="V25" s="48">
        <v>-0.2</v>
      </c>
      <c r="X25" s="48">
        <v>-0.1</v>
      </c>
      <c r="Y25" s="5"/>
      <c r="Z25" s="48">
        <v>0</v>
      </c>
      <c r="AA25" s="5"/>
      <c r="AB25" s="48">
        <v>-0.6</v>
      </c>
      <c r="AC25" s="5"/>
      <c r="AD25" s="48">
        <v>0</v>
      </c>
      <c r="AE25" s="5"/>
      <c r="AF25" s="48">
        <v>0</v>
      </c>
      <c r="AG25" s="5"/>
      <c r="AH25" s="48">
        <v>-0.1</v>
      </c>
      <c r="AI25" s="5"/>
      <c r="AJ25" s="48">
        <v>0</v>
      </c>
      <c r="AK25" s="5"/>
      <c r="AL25" s="48">
        <v>0</v>
      </c>
      <c r="AM25" s="5"/>
      <c r="AN25" s="48">
        <v>-0.1</v>
      </c>
      <c r="AO25" s="5"/>
      <c r="AP25" s="8">
        <v>-4.4000000000000004</v>
      </c>
    </row>
    <row r="26" spans="1:42" x14ac:dyDescent="0.2">
      <c r="A26" s="12" t="s">
        <v>6</v>
      </c>
      <c r="D26" s="15">
        <v>-19</v>
      </c>
      <c r="F26" s="15">
        <v>-11.7</v>
      </c>
      <c r="H26" s="15">
        <v>-7.2</v>
      </c>
      <c r="J26" s="15">
        <v>-8</v>
      </c>
      <c r="L26" s="15">
        <v>-7.6</v>
      </c>
      <c r="N26" s="15">
        <v>-7.4</v>
      </c>
      <c r="P26" s="15">
        <v>-6.3</v>
      </c>
      <c r="R26" s="15">
        <v>-5.5</v>
      </c>
      <c r="T26" s="15">
        <v>-5.0999999999999996</v>
      </c>
      <c r="V26" s="15">
        <v>-4.5</v>
      </c>
      <c r="X26" s="15">
        <v>-4.9000000000000004</v>
      </c>
      <c r="Y26" s="5"/>
      <c r="Z26" s="15">
        <v>-4.5</v>
      </c>
      <c r="AA26" s="5"/>
      <c r="AB26" s="15">
        <v>-5.2</v>
      </c>
      <c r="AC26" s="5"/>
      <c r="AD26" s="15">
        <v>-3.7</v>
      </c>
      <c r="AF26" s="15">
        <v>-3.6</v>
      </c>
      <c r="AG26" s="5"/>
      <c r="AH26" s="15">
        <v>-4</v>
      </c>
      <c r="AJ26" s="15">
        <v>-4.3</v>
      </c>
      <c r="AK26" s="5"/>
      <c r="AL26" s="15">
        <v>-5.3</v>
      </c>
      <c r="AM26" s="5"/>
      <c r="AN26" s="15">
        <v>-3.7</v>
      </c>
      <c r="AP26" s="13">
        <v>-121.5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v>0</v>
      </c>
    </row>
    <row r="37" spans="1:42" x14ac:dyDescent="0.2">
      <c r="A37" s="12" t="s">
        <v>6</v>
      </c>
      <c r="D37" s="15">
        <v>0</v>
      </c>
      <c r="F37" s="15">
        <v>0</v>
      </c>
      <c r="H37" s="15">
        <v>0</v>
      </c>
      <c r="J37" s="15">
        <v>0</v>
      </c>
      <c r="L37" s="15">
        <v>0</v>
      </c>
      <c r="N37" s="15">
        <v>0</v>
      </c>
      <c r="P37" s="15">
        <v>0</v>
      </c>
      <c r="R37" s="15">
        <v>0</v>
      </c>
      <c r="T37" s="15">
        <v>0</v>
      </c>
      <c r="V37" s="15">
        <v>0</v>
      </c>
      <c r="X37" s="15">
        <v>0</v>
      </c>
      <c r="Y37" s="5"/>
      <c r="Z37" s="15">
        <v>0</v>
      </c>
      <c r="AA37" s="5"/>
      <c r="AB37" s="15">
        <v>0</v>
      </c>
      <c r="AC37" s="5"/>
      <c r="AD37" s="15">
        <v>0</v>
      </c>
      <c r="AE37" s="5"/>
      <c r="AF37" s="15">
        <v>0</v>
      </c>
      <c r="AG37" s="5"/>
      <c r="AH37" s="15">
        <v>0</v>
      </c>
      <c r="AI37" s="5"/>
      <c r="AJ37" s="15">
        <v>0</v>
      </c>
      <c r="AK37" s="5"/>
      <c r="AL37" s="15">
        <v>0</v>
      </c>
      <c r="AM37" s="5"/>
      <c r="AN37" s="15">
        <v>0</v>
      </c>
      <c r="AO37" s="5"/>
      <c r="AP37" s="15"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v>0</v>
      </c>
    </row>
    <row r="41" spans="1:42" x14ac:dyDescent="0.2">
      <c r="A41" s="14" t="s">
        <v>76</v>
      </c>
      <c r="D41" s="8">
        <v>-1.7</v>
      </c>
      <c r="F41" s="8">
        <v>-1.2</v>
      </c>
      <c r="H41" s="8">
        <v>-0.2</v>
      </c>
      <c r="J41" s="8">
        <v>-0.1</v>
      </c>
      <c r="L41" s="8">
        <v>-0.1</v>
      </c>
      <c r="N41" s="8">
        <v>-0.2</v>
      </c>
      <c r="P41" s="8">
        <v>-0.1</v>
      </c>
      <c r="R41" s="8">
        <v>-0.1</v>
      </c>
      <c r="T41" s="8">
        <v>-0.1</v>
      </c>
      <c r="V41" s="8">
        <v>-0.1</v>
      </c>
      <c r="X41" s="8">
        <v>-0.1</v>
      </c>
      <c r="Y41" s="5"/>
      <c r="Z41" s="8">
        <v>-0.1</v>
      </c>
      <c r="AA41" s="5"/>
      <c r="AB41" s="8">
        <v>-0.1</v>
      </c>
      <c r="AC41" s="5"/>
      <c r="AD41" s="8">
        <v>-0.2</v>
      </c>
      <c r="AE41" s="5"/>
      <c r="AF41" s="8">
        <v>-0.2</v>
      </c>
      <c r="AG41" s="5"/>
      <c r="AH41" s="8">
        <v>-0.2</v>
      </c>
      <c r="AI41" s="5"/>
      <c r="AJ41" s="8">
        <v>-0.2</v>
      </c>
      <c r="AK41" s="5"/>
      <c r="AL41" s="8">
        <v>-0.2</v>
      </c>
      <c r="AM41" s="5"/>
      <c r="AN41" s="8">
        <v>-0.2</v>
      </c>
      <c r="AO41" s="5"/>
      <c r="AP41" s="8">
        <v>-5.4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v>0</v>
      </c>
    </row>
    <row r="43" spans="1:42" x14ac:dyDescent="0.2">
      <c r="A43" s="12" t="s">
        <v>6</v>
      </c>
      <c r="D43" s="13">
        <v>-1.7</v>
      </c>
      <c r="F43" s="13">
        <v>-1.2</v>
      </c>
      <c r="H43" s="13">
        <v>-0.2</v>
      </c>
      <c r="J43" s="13">
        <v>-0.1</v>
      </c>
      <c r="L43" s="13">
        <v>-0.1</v>
      </c>
      <c r="N43" s="13">
        <v>-0.2</v>
      </c>
      <c r="P43" s="13">
        <v>-0.1</v>
      </c>
      <c r="R43" s="13">
        <v>-0.1</v>
      </c>
      <c r="T43" s="13">
        <v>-0.1</v>
      </c>
      <c r="V43" s="13">
        <v>-0.1</v>
      </c>
      <c r="X43" s="13">
        <v>-0.1</v>
      </c>
      <c r="Z43" s="13">
        <v>-0.1</v>
      </c>
      <c r="AB43" s="13">
        <v>-0.1</v>
      </c>
      <c r="AD43" s="13">
        <v>-0.2</v>
      </c>
      <c r="AF43" s="13">
        <v>-0.2</v>
      </c>
      <c r="AH43" s="13">
        <v>-0.2</v>
      </c>
      <c r="AJ43" s="13">
        <v>-0.2</v>
      </c>
      <c r="AL43" s="13">
        <v>-0.2</v>
      </c>
      <c r="AN43" s="13">
        <v>-0.2</v>
      </c>
      <c r="AP43" s="13">
        <v>-5.4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v>0</v>
      </c>
    </row>
    <row r="53" spans="1:42" x14ac:dyDescent="0.2">
      <c r="A53" s="12" t="s">
        <v>6</v>
      </c>
      <c r="D53" s="13">
        <v>0</v>
      </c>
      <c r="F53" s="13">
        <v>0</v>
      </c>
      <c r="H53" s="13">
        <v>0</v>
      </c>
      <c r="J53" s="13">
        <v>0</v>
      </c>
      <c r="L53" s="13">
        <v>0</v>
      </c>
      <c r="N53" s="13">
        <v>0</v>
      </c>
      <c r="P53" s="13">
        <v>0</v>
      </c>
      <c r="R53" s="13">
        <v>0</v>
      </c>
      <c r="T53" s="13">
        <v>0</v>
      </c>
      <c r="V53" s="13">
        <v>0</v>
      </c>
      <c r="X53" s="13">
        <v>0</v>
      </c>
      <c r="Z53" s="13">
        <v>0</v>
      </c>
      <c r="AB53" s="13">
        <v>0</v>
      </c>
      <c r="AD53" s="13">
        <v>0</v>
      </c>
      <c r="AF53" s="13">
        <v>0</v>
      </c>
      <c r="AH53" s="13">
        <v>0</v>
      </c>
      <c r="AJ53" s="13">
        <v>0</v>
      </c>
      <c r="AL53" s="13">
        <v>0</v>
      </c>
      <c r="AN53" s="13">
        <v>0</v>
      </c>
      <c r="AP53" s="13"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v>-20.3</v>
      </c>
      <c r="E55" s="17"/>
      <c r="F55" s="17">
        <v>-12.7</v>
      </c>
      <c r="G55" s="17"/>
      <c r="H55" s="17">
        <v>-7.2</v>
      </c>
      <c r="I55" s="17"/>
      <c r="J55" s="17">
        <v>-7.9</v>
      </c>
      <c r="K55" s="17"/>
      <c r="L55" s="17">
        <v>-7.5</v>
      </c>
      <c r="M55" s="17"/>
      <c r="N55" s="17">
        <v>-7.6</v>
      </c>
      <c r="O55" s="17"/>
      <c r="P55" s="17">
        <v>-6.4</v>
      </c>
      <c r="Q55" s="17"/>
      <c r="R55" s="17">
        <v>-5.6</v>
      </c>
      <c r="S55" s="17"/>
      <c r="T55" s="17">
        <v>-5.2</v>
      </c>
      <c r="U55" s="17"/>
      <c r="V55" s="17">
        <v>-4.5999999999999996</v>
      </c>
      <c r="W55" s="17"/>
      <c r="X55" s="17">
        <v>-5</v>
      </c>
      <c r="Z55" s="17">
        <v>-4.5999999999999996</v>
      </c>
      <c r="AB55" s="17">
        <v>-5.3</v>
      </c>
      <c r="AC55" s="17"/>
      <c r="AD55" s="17">
        <v>-3.9</v>
      </c>
      <c r="AE55" s="17"/>
      <c r="AF55" s="17">
        <v>-3.8</v>
      </c>
      <c r="AG55" s="17"/>
      <c r="AH55" s="17">
        <v>-4.2</v>
      </c>
      <c r="AI55" s="17"/>
      <c r="AJ55" s="17">
        <v>-4.5</v>
      </c>
      <c r="AL55" s="17">
        <v>-5.5</v>
      </c>
      <c r="AM55" s="17"/>
      <c r="AN55" s="17">
        <v>-3.9</v>
      </c>
      <c r="AO55" s="17"/>
      <c r="AP55" s="17">
        <v>-125.7</v>
      </c>
    </row>
    <row r="56" spans="1:42" x14ac:dyDescent="0.2">
      <c r="AP56" s="4"/>
    </row>
    <row r="57" spans="1:42" x14ac:dyDescent="0.2">
      <c r="A57" s="6" t="s">
        <v>106</v>
      </c>
      <c r="D57" s="52">
        <v>0</v>
      </c>
      <c r="F57" s="18">
        <v>0</v>
      </c>
      <c r="H57" s="18">
        <v>0</v>
      </c>
      <c r="J57" s="18">
        <v>0</v>
      </c>
      <c r="L57" s="18">
        <v>0</v>
      </c>
      <c r="N57" s="18">
        <v>0</v>
      </c>
      <c r="P57" s="18">
        <v>0</v>
      </c>
      <c r="R57" s="18">
        <v>0</v>
      </c>
      <c r="T57" s="18">
        <v>0</v>
      </c>
      <c r="V57" s="18">
        <v>0</v>
      </c>
      <c r="X57" s="18">
        <v>0</v>
      </c>
      <c r="Z57" s="18">
        <v>0</v>
      </c>
      <c r="AB57" s="18">
        <v>0</v>
      </c>
      <c r="AD57" s="18">
        <v>0</v>
      </c>
      <c r="AF57" s="18">
        <v>0</v>
      </c>
      <c r="AH57" s="18">
        <v>0</v>
      </c>
      <c r="AJ57" s="18">
        <v>0</v>
      </c>
      <c r="AL57" s="18">
        <v>0</v>
      </c>
      <c r="AN57" s="18">
        <v>0</v>
      </c>
      <c r="AP57" s="18">
        <v>0</v>
      </c>
    </row>
    <row r="58" spans="1:42" x14ac:dyDescent="0.2">
      <c r="A58" s="14" t="s">
        <v>107</v>
      </c>
      <c r="D58" s="5">
        <v>-20.3</v>
      </c>
      <c r="F58" s="5">
        <v>-12.7</v>
      </c>
      <c r="H58" s="5">
        <v>-7.2</v>
      </c>
      <c r="J58" s="5">
        <v>-7.9</v>
      </c>
      <c r="L58" s="5">
        <v>-7.5</v>
      </c>
      <c r="N58" s="5">
        <v>-7.6</v>
      </c>
      <c r="P58" s="5">
        <v>-6.4</v>
      </c>
      <c r="R58" s="5">
        <v>-5.6</v>
      </c>
      <c r="T58" s="5">
        <v>-5.2</v>
      </c>
      <c r="V58" s="5">
        <v>-4.5999999999999996</v>
      </c>
      <c r="X58" s="5">
        <v>-5</v>
      </c>
      <c r="Y58" s="5"/>
      <c r="Z58" s="5">
        <v>-4.5999999999999996</v>
      </c>
      <c r="AA58" s="5"/>
      <c r="AB58" s="5">
        <v>-5.3</v>
      </c>
      <c r="AC58" s="5"/>
      <c r="AD58" s="5">
        <v>-3.9</v>
      </c>
      <c r="AE58" s="5"/>
      <c r="AF58" s="5">
        <v>-3.8</v>
      </c>
      <c r="AG58" s="5"/>
      <c r="AH58" s="5">
        <v>-4.2</v>
      </c>
      <c r="AJ58" s="5">
        <v>-4.5</v>
      </c>
      <c r="AK58" s="5"/>
      <c r="AL58" s="5">
        <v>-5.5</v>
      </c>
      <c r="AM58" s="5"/>
      <c r="AN58" s="5">
        <v>-3.9</v>
      </c>
      <c r="AP58" s="18">
        <v>-125.7</v>
      </c>
    </row>
    <row r="59" spans="1:42" x14ac:dyDescent="0.2">
      <c r="A59" s="53" t="s">
        <v>108</v>
      </c>
      <c r="D59" s="54">
        <v>20.3</v>
      </c>
      <c r="F59" s="54">
        <v>12.7</v>
      </c>
      <c r="H59" s="54">
        <v>7.2</v>
      </c>
      <c r="J59" s="54">
        <v>7.9</v>
      </c>
      <c r="L59" s="54">
        <v>7.5</v>
      </c>
      <c r="N59" s="54">
        <v>7.6</v>
      </c>
      <c r="P59" s="54">
        <v>6.4</v>
      </c>
      <c r="R59" s="54">
        <v>5.6</v>
      </c>
      <c r="T59" s="54">
        <v>5.2</v>
      </c>
      <c r="V59" s="54">
        <v>4.5999999999999996</v>
      </c>
      <c r="X59" s="54">
        <v>5</v>
      </c>
      <c r="Y59" s="5"/>
      <c r="Z59" s="54">
        <v>4.5999999999999996</v>
      </c>
      <c r="AA59" s="5"/>
      <c r="AB59" s="54">
        <v>5.3</v>
      </c>
      <c r="AC59" s="5"/>
      <c r="AD59" s="54">
        <v>3.9</v>
      </c>
      <c r="AE59" s="5"/>
      <c r="AF59" s="54">
        <v>3.8</v>
      </c>
      <c r="AG59" s="5"/>
      <c r="AH59" s="54">
        <v>4.2</v>
      </c>
      <c r="AJ59" s="54">
        <v>4.5</v>
      </c>
      <c r="AK59" s="5"/>
      <c r="AL59" s="54">
        <v>5.5</v>
      </c>
      <c r="AM59" s="5"/>
      <c r="AN59" s="54">
        <v>3.9</v>
      </c>
      <c r="AP59" s="18">
        <v>125.7</v>
      </c>
    </row>
    <row r="60" spans="1:42" x14ac:dyDescent="0.2">
      <c r="A60" s="55" t="s">
        <v>109</v>
      </c>
      <c r="B60" s="56"/>
      <c r="C60" s="56"/>
      <c r="D60" s="57">
        <v>0</v>
      </c>
      <c r="E60" s="58"/>
      <c r="F60" s="57">
        <v>0</v>
      </c>
      <c r="G60" s="58"/>
      <c r="H60" s="57">
        <v>0</v>
      </c>
      <c r="I60" s="58"/>
      <c r="J60" s="57">
        <v>0</v>
      </c>
      <c r="K60" s="58"/>
      <c r="L60" s="57">
        <v>0</v>
      </c>
      <c r="M60" s="58"/>
      <c r="N60" s="57">
        <v>0</v>
      </c>
      <c r="O60" s="58"/>
      <c r="P60" s="57">
        <v>0</v>
      </c>
      <c r="Q60" s="58"/>
      <c r="R60" s="57">
        <v>0</v>
      </c>
      <c r="S60" s="58"/>
      <c r="T60" s="57">
        <v>0</v>
      </c>
      <c r="U60" s="58"/>
      <c r="V60" s="57">
        <v>0</v>
      </c>
      <c r="W60" s="58"/>
      <c r="X60" s="57">
        <v>0</v>
      </c>
      <c r="Y60" s="56"/>
      <c r="Z60" s="57">
        <v>0</v>
      </c>
      <c r="AA60" s="56"/>
      <c r="AB60" s="57">
        <v>0</v>
      </c>
      <c r="AC60" s="58"/>
      <c r="AD60" s="57">
        <v>0</v>
      </c>
      <c r="AE60" s="58"/>
      <c r="AF60" s="57">
        <v>0</v>
      </c>
      <c r="AG60" s="58"/>
      <c r="AH60" s="57">
        <v>0</v>
      </c>
      <c r="AI60" s="58"/>
      <c r="AJ60" s="57">
        <v>0</v>
      </c>
      <c r="AK60" s="56"/>
      <c r="AL60" s="57">
        <v>0</v>
      </c>
      <c r="AM60" s="58"/>
      <c r="AN60" s="57">
        <v>0</v>
      </c>
      <c r="AO60" s="58"/>
      <c r="AP60" s="57">
        <v>0</v>
      </c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sqref="A1:IV6553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">
        <v>105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v>878</v>
      </c>
      <c r="E8" s="40"/>
      <c r="F8" s="40">
        <v>884</v>
      </c>
      <c r="G8" s="40"/>
      <c r="H8" s="40">
        <v>472</v>
      </c>
      <c r="I8" s="40"/>
      <c r="J8" s="40">
        <v>472</v>
      </c>
      <c r="K8" s="40"/>
      <c r="L8" s="40">
        <v>436</v>
      </c>
      <c r="M8" s="40"/>
      <c r="N8" s="40">
        <v>436</v>
      </c>
      <c r="O8" s="40"/>
      <c r="P8" s="40">
        <v>436</v>
      </c>
      <c r="Q8" s="40"/>
      <c r="R8" s="40">
        <v>396</v>
      </c>
      <c r="S8" s="40"/>
      <c r="T8" s="40">
        <v>396</v>
      </c>
      <c r="U8" s="40"/>
      <c r="V8" s="40">
        <v>396</v>
      </c>
      <c r="W8" s="40"/>
      <c r="X8" s="40">
        <v>370</v>
      </c>
      <c r="Y8" s="40"/>
      <c r="Z8" s="40">
        <v>370</v>
      </c>
      <c r="AA8" s="40"/>
      <c r="AB8" s="40">
        <v>370</v>
      </c>
      <c r="AC8" s="40"/>
      <c r="AD8" s="40">
        <v>308</v>
      </c>
      <c r="AE8" s="40"/>
      <c r="AF8" s="40">
        <v>308</v>
      </c>
      <c r="AG8" s="40"/>
      <c r="AH8" s="40">
        <v>308</v>
      </c>
      <c r="AI8" s="40"/>
      <c r="AJ8" s="40">
        <v>308</v>
      </c>
      <c r="AK8" s="40"/>
      <c r="AL8" s="40">
        <v>308</v>
      </c>
      <c r="AM8" s="40"/>
      <c r="AN8" s="40">
        <v>308</v>
      </c>
      <c r="AO8" s="40"/>
      <c r="AP8" s="40">
        <v>8160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0"/>
      <c r="Z9" s="40">
        <v>0</v>
      </c>
      <c r="AA9" s="40"/>
      <c r="AB9" s="40">
        <v>0</v>
      </c>
      <c r="AC9" s="40"/>
      <c r="AD9" s="40">
        <v>0</v>
      </c>
      <c r="AE9" s="40"/>
      <c r="AF9" s="40">
        <v>0</v>
      </c>
      <c r="AG9" s="40"/>
      <c r="AH9" s="40">
        <v>0</v>
      </c>
      <c r="AI9" s="40"/>
      <c r="AJ9" s="40">
        <v>0</v>
      </c>
      <c r="AK9" s="40"/>
      <c r="AL9" s="40">
        <v>0</v>
      </c>
      <c r="AM9" s="40"/>
      <c r="AN9" s="40">
        <v>0</v>
      </c>
      <c r="AO9" s="40"/>
      <c r="AP9" s="40"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0"/>
      <c r="Z10" s="40">
        <v>0</v>
      </c>
      <c r="AA10" s="40"/>
      <c r="AB10" s="40">
        <v>0</v>
      </c>
      <c r="AC10" s="40"/>
      <c r="AD10" s="40">
        <v>0</v>
      </c>
      <c r="AE10" s="40"/>
      <c r="AF10" s="40">
        <v>0</v>
      </c>
      <c r="AG10" s="40"/>
      <c r="AH10" s="40">
        <v>0</v>
      </c>
      <c r="AI10" s="40"/>
      <c r="AJ10" s="40">
        <v>0</v>
      </c>
      <c r="AK10" s="40"/>
      <c r="AL10" s="40">
        <v>0</v>
      </c>
      <c r="AM10" s="40"/>
      <c r="AN10" s="40">
        <v>0</v>
      </c>
      <c r="AO10" s="40"/>
      <c r="AP10" s="40"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0"/>
      <c r="Z11" s="36">
        <v>0</v>
      </c>
      <c r="AA11" s="40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0"/>
      <c r="AL11" s="36">
        <v>0</v>
      </c>
      <c r="AM11" s="40"/>
      <c r="AN11" s="36">
        <v>0</v>
      </c>
      <c r="AO11" s="40"/>
      <c r="AP11" s="36"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5</v>
      </c>
      <c r="E12" s="40"/>
      <c r="F12" s="36">
        <v>5</v>
      </c>
      <c r="G12" s="40"/>
      <c r="H12" s="36">
        <v>5</v>
      </c>
      <c r="I12" s="40"/>
      <c r="J12" s="36">
        <v>5</v>
      </c>
      <c r="K12" s="40"/>
      <c r="L12" s="36">
        <v>5</v>
      </c>
      <c r="M12" s="40"/>
      <c r="N12" s="36">
        <v>5</v>
      </c>
      <c r="O12" s="40"/>
      <c r="P12" s="36">
        <v>5</v>
      </c>
      <c r="Q12" s="40"/>
      <c r="R12" s="36">
        <v>5</v>
      </c>
      <c r="S12" s="40"/>
      <c r="T12" s="36">
        <v>5</v>
      </c>
      <c r="U12" s="40"/>
      <c r="V12" s="36">
        <v>5</v>
      </c>
      <c r="W12" s="40"/>
      <c r="X12" s="36">
        <v>5</v>
      </c>
      <c r="Y12" s="40"/>
      <c r="Z12" s="36">
        <v>5</v>
      </c>
      <c r="AA12" s="40"/>
      <c r="AB12" s="36">
        <v>5</v>
      </c>
      <c r="AC12" s="40"/>
      <c r="AD12" s="36">
        <v>5</v>
      </c>
      <c r="AE12" s="40"/>
      <c r="AF12" s="36">
        <v>5</v>
      </c>
      <c r="AG12" s="40"/>
      <c r="AH12" s="36">
        <v>5</v>
      </c>
      <c r="AI12" s="40"/>
      <c r="AJ12" s="36">
        <v>5</v>
      </c>
      <c r="AK12" s="40"/>
      <c r="AL12" s="36">
        <v>5</v>
      </c>
      <c r="AM12" s="40"/>
      <c r="AN12" s="36">
        <v>5</v>
      </c>
      <c r="AO12" s="40"/>
      <c r="AP12" s="36">
        <v>95</v>
      </c>
    </row>
    <row r="13" spans="1:42" s="4" customFormat="1" ht="11.25" x14ac:dyDescent="0.2">
      <c r="A13" s="12"/>
      <c r="C13" s="4" t="s">
        <v>6</v>
      </c>
      <c r="D13" s="13">
        <v>883</v>
      </c>
      <c r="E13" s="5"/>
      <c r="F13" s="13">
        <v>889</v>
      </c>
      <c r="G13" s="5"/>
      <c r="H13" s="13">
        <v>477</v>
      </c>
      <c r="I13" s="5"/>
      <c r="J13" s="13">
        <v>477</v>
      </c>
      <c r="K13" s="5"/>
      <c r="L13" s="13">
        <v>441</v>
      </c>
      <c r="M13" s="5"/>
      <c r="N13" s="13">
        <v>441</v>
      </c>
      <c r="O13" s="5"/>
      <c r="P13" s="13">
        <v>441</v>
      </c>
      <c r="Q13" s="5"/>
      <c r="R13" s="13">
        <v>401</v>
      </c>
      <c r="S13" s="5"/>
      <c r="T13" s="13">
        <v>401</v>
      </c>
      <c r="U13" s="5"/>
      <c r="V13" s="13">
        <v>401</v>
      </c>
      <c r="W13" s="5"/>
      <c r="X13" s="13">
        <v>375</v>
      </c>
      <c r="Y13" s="5"/>
      <c r="Z13" s="13">
        <v>375</v>
      </c>
      <c r="AA13" s="5"/>
      <c r="AB13" s="13">
        <v>375</v>
      </c>
      <c r="AC13" s="5"/>
      <c r="AD13" s="13">
        <v>313</v>
      </c>
      <c r="AE13" s="5"/>
      <c r="AF13" s="13">
        <v>313</v>
      </c>
      <c r="AG13" s="5"/>
      <c r="AH13" s="13">
        <v>313</v>
      </c>
      <c r="AI13" s="5"/>
      <c r="AJ13" s="13">
        <v>313</v>
      </c>
      <c r="AK13" s="5"/>
      <c r="AL13" s="13">
        <v>313</v>
      </c>
      <c r="AM13" s="5"/>
      <c r="AN13" s="13">
        <v>313</v>
      </c>
      <c r="AO13" s="5"/>
      <c r="AP13" s="13">
        <v>8255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-5.5</v>
      </c>
      <c r="E16" s="36"/>
      <c r="F16" s="36">
        <v>-5.6</v>
      </c>
      <c r="G16" s="36"/>
      <c r="H16" s="36">
        <v>-2.9</v>
      </c>
      <c r="I16" s="36"/>
      <c r="J16" s="36">
        <v>-2.9</v>
      </c>
      <c r="K16" s="36"/>
      <c r="L16" s="36">
        <v>-2.6</v>
      </c>
      <c r="M16" s="36"/>
      <c r="N16" s="36">
        <v>-2.6</v>
      </c>
      <c r="O16" s="36"/>
      <c r="P16" s="36">
        <v>-2.7</v>
      </c>
      <c r="Q16" s="36"/>
      <c r="R16" s="36">
        <v>-2.4</v>
      </c>
      <c r="S16" s="36"/>
      <c r="T16" s="36">
        <v>-2.4</v>
      </c>
      <c r="U16" s="36"/>
      <c r="V16" s="36">
        <v>-2.2000000000000002</v>
      </c>
      <c r="W16" s="36"/>
      <c r="X16" s="36">
        <v>-2.2999999999999998</v>
      </c>
      <c r="Y16" s="36"/>
      <c r="Z16" s="36">
        <v>-2.2999999999999998</v>
      </c>
      <c r="AA16" s="36"/>
      <c r="AB16" s="36">
        <v>-2.1</v>
      </c>
      <c r="AC16" s="36"/>
      <c r="AD16" s="36">
        <v>-1.9</v>
      </c>
      <c r="AE16" s="36"/>
      <c r="AF16" s="36">
        <v>-1.8</v>
      </c>
      <c r="AG16" s="36"/>
      <c r="AH16" s="36">
        <v>-1.6</v>
      </c>
      <c r="AI16" s="36"/>
      <c r="AJ16" s="36">
        <v>-1.8</v>
      </c>
      <c r="AK16" s="36"/>
      <c r="AL16" s="36">
        <v>-1.8</v>
      </c>
      <c r="AM16" s="36"/>
      <c r="AN16" s="36">
        <v>-1.6</v>
      </c>
      <c r="AO16" s="36"/>
      <c r="AP16" s="36">
        <v>-49</v>
      </c>
    </row>
    <row r="17" spans="1:42" s="26" customFormat="1" ht="11.1" customHeight="1" x14ac:dyDescent="0.2">
      <c r="A17" s="22"/>
      <c r="B17" s="22" t="s">
        <v>8</v>
      </c>
      <c r="C17" s="22"/>
      <c r="D17" s="36">
        <v>-1.1000000000000001</v>
      </c>
      <c r="E17" s="40"/>
      <c r="F17" s="36">
        <v>-0.8</v>
      </c>
      <c r="G17" s="40"/>
      <c r="H17" s="36">
        <v>-0.4</v>
      </c>
      <c r="I17" s="40"/>
      <c r="J17" s="36">
        <v>-0.3</v>
      </c>
      <c r="K17" s="40"/>
      <c r="L17" s="36">
        <v>-0.4</v>
      </c>
      <c r="M17" s="40"/>
      <c r="N17" s="36">
        <v>-0.2</v>
      </c>
      <c r="O17" s="40"/>
      <c r="P17" s="36">
        <v>-0.7</v>
      </c>
      <c r="Q17" s="40"/>
      <c r="R17" s="36">
        <v>-0.2</v>
      </c>
      <c r="S17" s="40"/>
      <c r="T17" s="36">
        <v>-0.4</v>
      </c>
      <c r="U17" s="40"/>
      <c r="V17" s="36">
        <v>-0.3</v>
      </c>
      <c r="W17" s="40"/>
      <c r="X17" s="36">
        <v>-0.4</v>
      </c>
      <c r="Y17" s="40"/>
      <c r="Z17" s="36">
        <v>-0.3</v>
      </c>
      <c r="AA17" s="40"/>
      <c r="AB17" s="36">
        <v>-0.5</v>
      </c>
      <c r="AC17" s="40"/>
      <c r="AD17" s="36">
        <v>-0.2</v>
      </c>
      <c r="AE17" s="40"/>
      <c r="AF17" s="36">
        <v>-0.2</v>
      </c>
      <c r="AG17" s="40"/>
      <c r="AH17" s="36">
        <v>-0.1</v>
      </c>
      <c r="AI17" s="40"/>
      <c r="AJ17" s="36">
        <v>-0.2</v>
      </c>
      <c r="AK17" s="40"/>
      <c r="AL17" s="36">
        <v>-0.2</v>
      </c>
      <c r="AM17" s="40"/>
      <c r="AN17" s="36">
        <v>-0.2</v>
      </c>
      <c r="AO17" s="40"/>
      <c r="AP17" s="36">
        <v>-7.1</v>
      </c>
    </row>
    <row r="18" spans="1:42" s="4" customFormat="1" ht="11.25" x14ac:dyDescent="0.2">
      <c r="A18" s="12"/>
      <c r="C18" s="4" t="s">
        <v>6</v>
      </c>
      <c r="D18" s="13">
        <v>-6.6</v>
      </c>
      <c r="E18" s="5"/>
      <c r="F18" s="13">
        <v>-6.4</v>
      </c>
      <c r="G18" s="5"/>
      <c r="H18" s="13">
        <v>-3.3</v>
      </c>
      <c r="I18" s="5"/>
      <c r="J18" s="13">
        <v>-3.2</v>
      </c>
      <c r="K18" s="5"/>
      <c r="L18" s="13">
        <v>-3</v>
      </c>
      <c r="M18" s="5"/>
      <c r="N18" s="13">
        <v>-2.8</v>
      </c>
      <c r="O18" s="5"/>
      <c r="P18" s="13">
        <v>-3.4</v>
      </c>
      <c r="Q18" s="5"/>
      <c r="R18" s="13">
        <v>-2.6</v>
      </c>
      <c r="S18" s="5"/>
      <c r="T18" s="13">
        <v>-2.8</v>
      </c>
      <c r="U18" s="5"/>
      <c r="V18" s="13">
        <v>-2.5</v>
      </c>
      <c r="W18" s="5"/>
      <c r="X18" s="13">
        <v>-2.7</v>
      </c>
      <c r="Y18" s="5"/>
      <c r="Z18" s="13">
        <v>-2.6</v>
      </c>
      <c r="AA18" s="5"/>
      <c r="AB18" s="13">
        <v>-2.6</v>
      </c>
      <c r="AC18" s="5"/>
      <c r="AD18" s="13">
        <v>-2.1</v>
      </c>
      <c r="AE18" s="5"/>
      <c r="AF18" s="13">
        <v>-2</v>
      </c>
      <c r="AG18" s="5"/>
      <c r="AH18" s="13">
        <v>-1.7</v>
      </c>
      <c r="AI18" s="5"/>
      <c r="AJ18" s="13">
        <v>-2</v>
      </c>
      <c r="AK18" s="5"/>
      <c r="AL18" s="13">
        <v>-2</v>
      </c>
      <c r="AM18" s="5"/>
      <c r="AN18" s="13">
        <v>-1.8</v>
      </c>
      <c r="AO18" s="5"/>
      <c r="AP18" s="13">
        <v>-56.1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8"/>
      <c r="Z20" s="38">
        <v>0</v>
      </c>
      <c r="AA20" s="38"/>
      <c r="AB20" s="38">
        <v>0</v>
      </c>
      <c r="AC20" s="38"/>
      <c r="AD20" s="38">
        <v>0</v>
      </c>
      <c r="AE20" s="38"/>
      <c r="AF20" s="38">
        <v>0</v>
      </c>
      <c r="AG20" s="38"/>
      <c r="AH20" s="38">
        <v>0</v>
      </c>
      <c r="AI20" s="38"/>
      <c r="AJ20" s="38">
        <v>0</v>
      </c>
      <c r="AK20" s="38"/>
      <c r="AL20" s="38">
        <v>0</v>
      </c>
      <c r="AM20" s="38"/>
      <c r="AN20" s="38">
        <v>0</v>
      </c>
      <c r="AO20" s="38"/>
      <c r="AP20" s="38"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0"/>
      <c r="Z23" s="40">
        <v>0</v>
      </c>
      <c r="AA23" s="40"/>
      <c r="AB23" s="40">
        <v>0</v>
      </c>
      <c r="AC23" s="40"/>
      <c r="AD23" s="40">
        <v>0</v>
      </c>
      <c r="AE23" s="40"/>
      <c r="AF23" s="40">
        <v>0</v>
      </c>
      <c r="AG23" s="40"/>
      <c r="AH23" s="40">
        <v>0</v>
      </c>
      <c r="AI23" s="40"/>
      <c r="AJ23" s="40">
        <v>0</v>
      </c>
      <c r="AK23" s="40"/>
      <c r="AL23" s="40">
        <v>0</v>
      </c>
      <c r="AM23" s="40"/>
      <c r="AN23" s="40">
        <v>0</v>
      </c>
      <c r="AO23" s="40"/>
      <c r="AP23" s="40"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0"/>
      <c r="Z24" s="40">
        <v>0</v>
      </c>
      <c r="AA24" s="40"/>
      <c r="AB24" s="40">
        <v>0</v>
      </c>
      <c r="AC24" s="40"/>
      <c r="AD24" s="40">
        <v>0</v>
      </c>
      <c r="AE24" s="40"/>
      <c r="AF24" s="40">
        <v>0</v>
      </c>
      <c r="AG24" s="40"/>
      <c r="AH24" s="40">
        <v>0</v>
      </c>
      <c r="AI24" s="40"/>
      <c r="AJ24" s="40">
        <v>0</v>
      </c>
      <c r="AK24" s="40"/>
      <c r="AL24" s="40">
        <v>0</v>
      </c>
      <c r="AM24" s="40"/>
      <c r="AN24" s="40">
        <v>0</v>
      </c>
      <c r="AO24" s="40"/>
      <c r="AP24" s="40"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0"/>
      <c r="Z25" s="40">
        <v>0</v>
      </c>
      <c r="AA25" s="40"/>
      <c r="AB25" s="40">
        <v>0</v>
      </c>
      <c r="AC25" s="40"/>
      <c r="AD25" s="40">
        <v>0</v>
      </c>
      <c r="AE25" s="40"/>
      <c r="AF25" s="40">
        <v>0</v>
      </c>
      <c r="AG25" s="40"/>
      <c r="AH25" s="40">
        <v>0</v>
      </c>
      <c r="AI25" s="40"/>
      <c r="AJ25" s="40">
        <v>0</v>
      </c>
      <c r="AK25" s="40"/>
      <c r="AL25" s="40">
        <v>0</v>
      </c>
      <c r="AM25" s="40"/>
      <c r="AN25" s="40">
        <v>0</v>
      </c>
      <c r="AO25" s="40"/>
      <c r="AP25" s="40"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-0.1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0"/>
      <c r="Z26" s="36">
        <v>0</v>
      </c>
      <c r="AA26" s="40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0"/>
      <c r="AL26" s="36">
        <v>0</v>
      </c>
      <c r="AM26" s="40"/>
      <c r="AN26" s="36">
        <v>0</v>
      </c>
      <c r="AO26" s="40"/>
      <c r="AP26" s="36">
        <v>-0.1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0"/>
      <c r="Z27" s="36">
        <v>0</v>
      </c>
      <c r="AA27" s="40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0"/>
      <c r="AL27" s="36">
        <v>0</v>
      </c>
      <c r="AM27" s="40"/>
      <c r="AN27" s="36">
        <v>0</v>
      </c>
      <c r="AO27" s="40"/>
      <c r="AP27" s="36"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0"/>
      <c r="Z28" s="36">
        <v>0</v>
      </c>
      <c r="AA28" s="40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0"/>
      <c r="AL28" s="36">
        <v>0</v>
      </c>
      <c r="AM28" s="40"/>
      <c r="AN28" s="36">
        <v>0</v>
      </c>
      <c r="AO28" s="40"/>
      <c r="AP28" s="36"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0"/>
      <c r="Z29" s="36">
        <v>0</v>
      </c>
      <c r="AA29" s="40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0"/>
      <c r="AL29" s="36">
        <v>0</v>
      </c>
      <c r="AM29" s="40"/>
      <c r="AN29" s="36">
        <v>0</v>
      </c>
      <c r="AO29" s="40"/>
      <c r="AP29" s="36"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-0.1</v>
      </c>
      <c r="E30" s="40"/>
      <c r="F30" s="36">
        <v>-0.5</v>
      </c>
      <c r="G30" s="40"/>
      <c r="H30" s="36">
        <v>-0.5</v>
      </c>
      <c r="I30" s="40"/>
      <c r="J30" s="36">
        <v>-0.3</v>
      </c>
      <c r="K30" s="40"/>
      <c r="L30" s="36">
        <v>-0.6</v>
      </c>
      <c r="M30" s="40"/>
      <c r="N30" s="36">
        <v>-0.3</v>
      </c>
      <c r="O30" s="40"/>
      <c r="P30" s="36">
        <v>-0.4</v>
      </c>
      <c r="Q30" s="40"/>
      <c r="R30" s="36">
        <v>-0.5</v>
      </c>
      <c r="S30" s="40"/>
      <c r="T30" s="36">
        <v>-0.4</v>
      </c>
      <c r="U30" s="40"/>
      <c r="V30" s="36">
        <v>-0.3</v>
      </c>
      <c r="W30" s="40"/>
      <c r="X30" s="36">
        <v>-0.5</v>
      </c>
      <c r="Y30" s="40"/>
      <c r="Z30" s="36">
        <v>-0.2</v>
      </c>
      <c r="AA30" s="40"/>
      <c r="AB30" s="36">
        <v>-0.7</v>
      </c>
      <c r="AC30" s="40"/>
      <c r="AD30" s="36">
        <v>-0.2</v>
      </c>
      <c r="AE30" s="40"/>
      <c r="AF30" s="36">
        <v>-0.3</v>
      </c>
      <c r="AG30" s="40"/>
      <c r="AH30" s="36">
        <v>-0.2</v>
      </c>
      <c r="AI30" s="40"/>
      <c r="AJ30" s="36">
        <v>-0.2</v>
      </c>
      <c r="AK30" s="40"/>
      <c r="AL30" s="36">
        <v>-0.3</v>
      </c>
      <c r="AM30" s="40"/>
      <c r="AN30" s="36">
        <v>-0.2</v>
      </c>
      <c r="AO30" s="40"/>
      <c r="AP30" s="36">
        <v>-6.7</v>
      </c>
    </row>
    <row r="31" spans="1:42" s="4" customFormat="1" ht="11.25" x14ac:dyDescent="0.2">
      <c r="A31" s="12"/>
      <c r="C31" s="4" t="s">
        <v>6</v>
      </c>
      <c r="D31" s="13">
        <v>-0.1</v>
      </c>
      <c r="E31" s="5"/>
      <c r="F31" s="13">
        <v>-0.6</v>
      </c>
      <c r="G31" s="5"/>
      <c r="H31" s="13">
        <v>-0.5</v>
      </c>
      <c r="I31" s="5"/>
      <c r="J31" s="13">
        <v>-0.3</v>
      </c>
      <c r="K31" s="5"/>
      <c r="L31" s="13">
        <v>-0.6</v>
      </c>
      <c r="M31" s="5"/>
      <c r="N31" s="13">
        <v>-0.3</v>
      </c>
      <c r="O31" s="5"/>
      <c r="P31" s="13">
        <v>-0.4</v>
      </c>
      <c r="Q31" s="5"/>
      <c r="R31" s="13">
        <v>-0.5</v>
      </c>
      <c r="S31" s="5"/>
      <c r="T31" s="13">
        <v>-0.4</v>
      </c>
      <c r="U31" s="5"/>
      <c r="V31" s="13">
        <v>-0.3</v>
      </c>
      <c r="W31" s="5"/>
      <c r="X31" s="13">
        <v>-0.5</v>
      </c>
      <c r="Y31" s="5"/>
      <c r="Z31" s="13">
        <v>-0.2</v>
      </c>
      <c r="AA31" s="5"/>
      <c r="AB31" s="13">
        <v>-0.7</v>
      </c>
      <c r="AC31" s="5"/>
      <c r="AD31" s="13">
        <v>-0.2</v>
      </c>
      <c r="AE31" s="5"/>
      <c r="AF31" s="13">
        <v>-0.3</v>
      </c>
      <c r="AG31" s="5"/>
      <c r="AH31" s="13">
        <v>-0.2</v>
      </c>
      <c r="AI31" s="5"/>
      <c r="AJ31" s="13">
        <v>-0.2</v>
      </c>
      <c r="AK31" s="5"/>
      <c r="AL31" s="13">
        <v>-0.3</v>
      </c>
      <c r="AM31" s="5"/>
      <c r="AN31" s="13">
        <v>-0.2</v>
      </c>
      <c r="AO31" s="5"/>
      <c r="AP31" s="13">
        <v>-6.8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0"/>
      <c r="Z34" s="36">
        <v>0</v>
      </c>
      <c r="AA34" s="40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0"/>
      <c r="AL34" s="36">
        <v>0</v>
      </c>
      <c r="AM34" s="40"/>
      <c r="AN34" s="36">
        <v>0</v>
      </c>
      <c r="AO34" s="40"/>
      <c r="AP34" s="36"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-0.2</v>
      </c>
      <c r="G35" s="40"/>
      <c r="H35" s="36">
        <v>-0.2</v>
      </c>
      <c r="I35" s="40"/>
      <c r="J35" s="36">
        <v>-0.2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-0.2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v>-2.2000000000000002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0"/>
      <c r="Z36" s="36">
        <v>0</v>
      </c>
      <c r="AA36" s="40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0"/>
      <c r="AL36" s="36">
        <v>0</v>
      </c>
      <c r="AM36" s="40"/>
      <c r="AN36" s="36">
        <v>0</v>
      </c>
      <c r="AO36" s="40"/>
      <c r="AP36" s="36"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0"/>
      <c r="Z37" s="36">
        <v>0</v>
      </c>
      <c r="AA37" s="40"/>
      <c r="AB37" s="36">
        <v>0</v>
      </c>
      <c r="AC37" s="40"/>
      <c r="AD37" s="36">
        <v>0</v>
      </c>
      <c r="AE37" s="40"/>
      <c r="AF37" s="36">
        <v>0</v>
      </c>
      <c r="AG37" s="40"/>
      <c r="AH37" s="36">
        <v>0</v>
      </c>
      <c r="AI37" s="40"/>
      <c r="AJ37" s="36">
        <v>0</v>
      </c>
      <c r="AK37" s="40"/>
      <c r="AL37" s="36">
        <v>0</v>
      </c>
      <c r="AM37" s="40"/>
      <c r="AN37" s="36">
        <v>0</v>
      </c>
      <c r="AO37" s="40"/>
      <c r="AP37" s="36"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0"/>
      <c r="Z38" s="38">
        <v>0</v>
      </c>
      <c r="AA38" s="40"/>
      <c r="AB38" s="38">
        <v>0</v>
      </c>
      <c r="AC38" s="40"/>
      <c r="AD38" s="38">
        <v>0</v>
      </c>
      <c r="AE38" s="40"/>
      <c r="AF38" s="38">
        <v>0</v>
      </c>
      <c r="AG38" s="40"/>
      <c r="AH38" s="38">
        <v>0</v>
      </c>
      <c r="AI38" s="40"/>
      <c r="AJ38" s="38">
        <v>0</v>
      </c>
      <c r="AK38" s="40"/>
      <c r="AL38" s="38">
        <v>0</v>
      </c>
      <c r="AM38" s="40"/>
      <c r="AN38" s="38">
        <v>0</v>
      </c>
      <c r="AO38" s="40"/>
      <c r="AP38" s="38"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-0.5</v>
      </c>
      <c r="G39" s="40"/>
      <c r="H39" s="38">
        <v>-0.5</v>
      </c>
      <c r="I39" s="40"/>
      <c r="J39" s="38">
        <v>-0.5</v>
      </c>
      <c r="K39" s="40"/>
      <c r="L39" s="38">
        <v>-0.5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0"/>
      <c r="Z39" s="38">
        <v>0</v>
      </c>
      <c r="AA39" s="40"/>
      <c r="AB39" s="38">
        <v>0</v>
      </c>
      <c r="AC39" s="40"/>
      <c r="AD39" s="38">
        <v>0</v>
      </c>
      <c r="AE39" s="40"/>
      <c r="AF39" s="38">
        <v>0</v>
      </c>
      <c r="AG39" s="40"/>
      <c r="AH39" s="38">
        <v>0</v>
      </c>
      <c r="AI39" s="40"/>
      <c r="AJ39" s="38">
        <v>0</v>
      </c>
      <c r="AK39" s="40"/>
      <c r="AL39" s="38">
        <v>0</v>
      </c>
      <c r="AM39" s="40"/>
      <c r="AN39" s="38">
        <v>0</v>
      </c>
      <c r="AO39" s="40"/>
      <c r="AP39" s="38">
        <v>-2</v>
      </c>
    </row>
    <row r="40" spans="1:42" s="4" customFormat="1" ht="11.25" x14ac:dyDescent="0.2">
      <c r="A40" s="12"/>
      <c r="C40" s="4" t="s">
        <v>6</v>
      </c>
      <c r="D40" s="13">
        <v>0</v>
      </c>
      <c r="E40" s="5"/>
      <c r="F40" s="13">
        <v>-0.7</v>
      </c>
      <c r="G40" s="5"/>
      <c r="H40" s="13">
        <v>-0.7</v>
      </c>
      <c r="I40" s="5"/>
      <c r="J40" s="13">
        <v>-0.7</v>
      </c>
      <c r="K40" s="5"/>
      <c r="L40" s="13">
        <v>-0.6</v>
      </c>
      <c r="M40" s="5"/>
      <c r="N40" s="13">
        <v>-0.1</v>
      </c>
      <c r="O40" s="5"/>
      <c r="P40" s="13">
        <v>-0.1</v>
      </c>
      <c r="Q40" s="5"/>
      <c r="R40" s="13">
        <v>-0.2</v>
      </c>
      <c r="S40" s="5"/>
      <c r="T40" s="13">
        <v>-0.1</v>
      </c>
      <c r="U40" s="5"/>
      <c r="V40" s="13">
        <v>-0.1</v>
      </c>
      <c r="W40" s="5"/>
      <c r="X40" s="13">
        <v>-0.1</v>
      </c>
      <c r="Y40" s="5"/>
      <c r="Z40" s="13">
        <v>-0.1</v>
      </c>
      <c r="AA40" s="5"/>
      <c r="AB40" s="13">
        <v>-0.1</v>
      </c>
      <c r="AC40" s="5"/>
      <c r="AD40" s="13">
        <v>-0.1</v>
      </c>
      <c r="AE40" s="5"/>
      <c r="AF40" s="13">
        <v>-0.1</v>
      </c>
      <c r="AG40" s="5"/>
      <c r="AH40" s="13">
        <v>-0.1</v>
      </c>
      <c r="AI40" s="5"/>
      <c r="AJ40" s="13">
        <v>-0.1</v>
      </c>
      <c r="AK40" s="5"/>
      <c r="AL40" s="13">
        <v>-0.1</v>
      </c>
      <c r="AM40" s="5"/>
      <c r="AN40" s="13">
        <v>-0.1</v>
      </c>
      <c r="AO40" s="5"/>
      <c r="AP40" s="13">
        <v>-4.2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-0.1</v>
      </c>
      <c r="E43" s="40"/>
      <c r="F43" s="34">
        <v>-0.9</v>
      </c>
      <c r="G43" s="40"/>
      <c r="H43" s="34">
        <v>-0.6</v>
      </c>
      <c r="I43" s="40"/>
      <c r="J43" s="34">
        <v>-1</v>
      </c>
      <c r="K43" s="40"/>
      <c r="L43" s="34">
        <v>-0.6</v>
      </c>
      <c r="M43" s="40"/>
      <c r="N43" s="34">
        <v>-2.2000000000000002</v>
      </c>
      <c r="O43" s="40"/>
      <c r="P43" s="34">
        <v>-0.5</v>
      </c>
      <c r="Q43" s="40"/>
      <c r="R43" s="34">
        <v>-0.4</v>
      </c>
      <c r="S43" s="40"/>
      <c r="T43" s="34">
        <v>-0.6</v>
      </c>
      <c r="U43" s="40"/>
      <c r="V43" s="34">
        <v>-0.4</v>
      </c>
      <c r="W43" s="40"/>
      <c r="X43" s="34">
        <v>-0.4</v>
      </c>
      <c r="Y43" s="40"/>
      <c r="Z43" s="34">
        <v>-0.4</v>
      </c>
      <c r="AA43" s="40"/>
      <c r="AB43" s="34">
        <v>-0.3</v>
      </c>
      <c r="AC43" s="40"/>
      <c r="AD43" s="34">
        <v>-0.4</v>
      </c>
      <c r="AE43" s="40"/>
      <c r="AF43" s="34">
        <v>-0.4</v>
      </c>
      <c r="AG43" s="40"/>
      <c r="AH43" s="34">
        <v>-1.1000000000000001</v>
      </c>
      <c r="AI43" s="40"/>
      <c r="AJ43" s="34">
        <v>-0.4</v>
      </c>
      <c r="AK43" s="40"/>
      <c r="AL43" s="34">
        <v>-0.4</v>
      </c>
      <c r="AM43" s="40"/>
      <c r="AN43" s="34">
        <v>-0.4</v>
      </c>
      <c r="AO43" s="40"/>
      <c r="AP43" s="34">
        <v>-11.5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-1.2</v>
      </c>
      <c r="G44" s="40"/>
      <c r="H44" s="40">
        <v>-0.6</v>
      </c>
      <c r="I44" s="40"/>
      <c r="J44" s="40">
        <v>-1.2</v>
      </c>
      <c r="K44" s="40"/>
      <c r="L44" s="40">
        <v>-1.6</v>
      </c>
      <c r="M44" s="40"/>
      <c r="N44" s="40">
        <v>-0.9</v>
      </c>
      <c r="O44" s="40"/>
      <c r="P44" s="40">
        <v>-0.4</v>
      </c>
      <c r="Q44" s="40"/>
      <c r="R44" s="40">
        <v>-0.7</v>
      </c>
      <c r="S44" s="40"/>
      <c r="T44" s="40">
        <v>-0.4</v>
      </c>
      <c r="U44" s="40"/>
      <c r="V44" s="40">
        <v>-0.4</v>
      </c>
      <c r="W44" s="40"/>
      <c r="X44" s="40">
        <v>-0.5</v>
      </c>
      <c r="Y44" s="40"/>
      <c r="Z44" s="40">
        <v>-0.7</v>
      </c>
      <c r="AA44" s="40"/>
      <c r="AB44" s="40">
        <v>-0.4</v>
      </c>
      <c r="AC44" s="40"/>
      <c r="AD44" s="40">
        <v>-0.4</v>
      </c>
      <c r="AE44" s="40"/>
      <c r="AF44" s="40">
        <v>-0.4</v>
      </c>
      <c r="AG44" s="40"/>
      <c r="AH44" s="40">
        <v>-0.4</v>
      </c>
      <c r="AI44" s="40"/>
      <c r="AJ44" s="40">
        <v>-1.2</v>
      </c>
      <c r="AK44" s="40"/>
      <c r="AL44" s="40">
        <v>-0.8</v>
      </c>
      <c r="AM44" s="40"/>
      <c r="AN44" s="40">
        <v>-0.7</v>
      </c>
      <c r="AO44" s="40"/>
      <c r="AP44" s="40">
        <v>-12.9</v>
      </c>
    </row>
    <row r="45" spans="1:42" s="4" customFormat="1" ht="11.25" x14ac:dyDescent="0.2">
      <c r="A45" s="12"/>
      <c r="C45" s="4" t="s">
        <v>6</v>
      </c>
      <c r="D45" s="13">
        <v>-0.1</v>
      </c>
      <c r="E45" s="5"/>
      <c r="F45" s="13">
        <v>-2.1</v>
      </c>
      <c r="G45" s="5"/>
      <c r="H45" s="13">
        <v>-1.2</v>
      </c>
      <c r="I45" s="5"/>
      <c r="J45" s="13">
        <v>-2.2000000000000002</v>
      </c>
      <c r="K45" s="5"/>
      <c r="L45" s="13">
        <v>-2.2000000000000002</v>
      </c>
      <c r="M45" s="5"/>
      <c r="N45" s="13">
        <v>-3.1</v>
      </c>
      <c r="O45" s="5"/>
      <c r="P45" s="13">
        <v>-0.9</v>
      </c>
      <c r="Q45" s="5"/>
      <c r="R45" s="13">
        <v>-1.1000000000000001</v>
      </c>
      <c r="S45" s="5"/>
      <c r="T45" s="13">
        <v>-1</v>
      </c>
      <c r="U45" s="5"/>
      <c r="V45" s="13">
        <v>-0.8</v>
      </c>
      <c r="W45" s="5"/>
      <c r="X45" s="13">
        <v>-0.9</v>
      </c>
      <c r="Y45" s="5"/>
      <c r="Z45" s="13">
        <v>-1.1000000000000001</v>
      </c>
      <c r="AA45" s="5"/>
      <c r="AB45" s="13">
        <v>-0.7</v>
      </c>
      <c r="AC45" s="5"/>
      <c r="AD45" s="13">
        <v>-0.8</v>
      </c>
      <c r="AE45" s="5"/>
      <c r="AF45" s="13">
        <v>-0.8</v>
      </c>
      <c r="AG45" s="5"/>
      <c r="AH45" s="13">
        <v>-1.5</v>
      </c>
      <c r="AI45" s="5"/>
      <c r="AJ45" s="13">
        <v>-1.6</v>
      </c>
      <c r="AK45" s="5"/>
      <c r="AL45" s="13">
        <v>-1.2</v>
      </c>
      <c r="AM45" s="5"/>
      <c r="AN45" s="13">
        <v>-1.1000000000000001</v>
      </c>
      <c r="AO45" s="5"/>
      <c r="AP45" s="13">
        <v>-24.4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0"/>
      <c r="Z48" s="36">
        <v>0</v>
      </c>
      <c r="AA48" s="40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0"/>
      <c r="AL48" s="36">
        <v>0</v>
      </c>
      <c r="AM48" s="40"/>
      <c r="AN48" s="36">
        <v>0</v>
      </c>
      <c r="AO48" s="40"/>
      <c r="AP48" s="36"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0"/>
      <c r="Z49" s="33">
        <v>0</v>
      </c>
      <c r="AA49" s="40"/>
      <c r="AB49" s="33">
        <v>0</v>
      </c>
      <c r="AC49" s="40"/>
      <c r="AD49" s="33">
        <v>0</v>
      </c>
      <c r="AE49" s="40"/>
      <c r="AF49" s="33">
        <v>0</v>
      </c>
      <c r="AG49" s="40"/>
      <c r="AH49" s="33">
        <v>0</v>
      </c>
      <c r="AI49" s="40"/>
      <c r="AJ49" s="33">
        <v>0</v>
      </c>
      <c r="AK49" s="40"/>
      <c r="AL49" s="33">
        <v>0</v>
      </c>
      <c r="AM49" s="40"/>
      <c r="AN49" s="33">
        <v>0</v>
      </c>
      <c r="AO49" s="40"/>
      <c r="AP49" s="33"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0"/>
      <c r="Z50" s="40">
        <v>0</v>
      </c>
      <c r="AA50" s="40"/>
      <c r="AB50" s="40">
        <v>0</v>
      </c>
      <c r="AC50" s="40"/>
      <c r="AD50" s="40">
        <v>0</v>
      </c>
      <c r="AE50" s="40"/>
      <c r="AF50" s="40">
        <v>0</v>
      </c>
      <c r="AG50" s="40"/>
      <c r="AH50" s="40">
        <v>0</v>
      </c>
      <c r="AI50" s="40"/>
      <c r="AJ50" s="40">
        <v>0</v>
      </c>
      <c r="AK50" s="40"/>
      <c r="AL50" s="40">
        <v>0</v>
      </c>
      <c r="AM50" s="40"/>
      <c r="AN50" s="40">
        <v>0</v>
      </c>
      <c r="AO50" s="40"/>
      <c r="AP50" s="40"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-2</v>
      </c>
      <c r="E51" s="38"/>
      <c r="F51" s="38">
        <v>-1.2</v>
      </c>
      <c r="G51" s="38"/>
      <c r="H51" s="38">
        <v>-1</v>
      </c>
      <c r="I51" s="38"/>
      <c r="J51" s="38">
        <v>-0.9</v>
      </c>
      <c r="K51" s="38"/>
      <c r="L51" s="38">
        <v>-0.8</v>
      </c>
      <c r="M51" s="38"/>
      <c r="N51" s="38">
        <v>-0.7</v>
      </c>
      <c r="O51" s="38"/>
      <c r="P51" s="38">
        <v>-0.7</v>
      </c>
      <c r="Q51" s="38"/>
      <c r="R51" s="38">
        <v>-0.7</v>
      </c>
      <c r="S51" s="38"/>
      <c r="T51" s="38">
        <v>-0.4</v>
      </c>
      <c r="U51" s="38"/>
      <c r="V51" s="38">
        <v>-0.4</v>
      </c>
      <c r="W51" s="38"/>
      <c r="X51" s="38">
        <v>-0.4</v>
      </c>
      <c r="Y51" s="38"/>
      <c r="Z51" s="38">
        <v>-0.3</v>
      </c>
      <c r="AA51" s="38"/>
      <c r="AB51" s="38">
        <v>-0.3</v>
      </c>
      <c r="AC51" s="38"/>
      <c r="AD51" s="38">
        <v>-0.3</v>
      </c>
      <c r="AE51" s="38"/>
      <c r="AF51" s="38">
        <v>-0.2</v>
      </c>
      <c r="AG51" s="38"/>
      <c r="AH51" s="38">
        <v>-0.2</v>
      </c>
      <c r="AI51" s="38"/>
      <c r="AJ51" s="38">
        <v>-0.2</v>
      </c>
      <c r="AK51" s="38"/>
      <c r="AL51" s="38">
        <v>-1.5</v>
      </c>
      <c r="AM51" s="38"/>
      <c r="AN51" s="38">
        <v>-0.2</v>
      </c>
      <c r="AO51" s="38"/>
      <c r="AP51" s="38">
        <v>-12.4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0"/>
      <c r="Z52" s="36">
        <v>0</v>
      </c>
      <c r="AA52" s="40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0"/>
      <c r="AL52" s="36">
        <v>0</v>
      </c>
      <c r="AM52" s="40"/>
      <c r="AN52" s="36">
        <v>0</v>
      </c>
      <c r="AO52" s="40"/>
      <c r="AP52" s="36"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0"/>
      <c r="Z53" s="36">
        <v>0</v>
      </c>
      <c r="AA53" s="40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0"/>
      <c r="AL53" s="36">
        <v>0</v>
      </c>
      <c r="AM53" s="40"/>
      <c r="AN53" s="36">
        <v>0</v>
      </c>
      <c r="AO53" s="40"/>
      <c r="AP53" s="36"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0"/>
      <c r="Z54" s="36">
        <v>0</v>
      </c>
      <c r="AA54" s="40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0"/>
      <c r="AL54" s="36">
        <v>0</v>
      </c>
      <c r="AM54" s="40"/>
      <c r="AN54" s="36">
        <v>0</v>
      </c>
      <c r="AO54" s="40"/>
      <c r="AP54" s="36"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-2.5</v>
      </c>
      <c r="E55" s="40"/>
      <c r="F55" s="36">
        <v>-0.2</v>
      </c>
      <c r="G55" s="40"/>
      <c r="H55" s="36">
        <v>-0.2</v>
      </c>
      <c r="I55" s="40"/>
      <c r="J55" s="36">
        <v>-0.2</v>
      </c>
      <c r="K55" s="40"/>
      <c r="L55" s="36">
        <v>-0.2</v>
      </c>
      <c r="M55" s="40"/>
      <c r="N55" s="36">
        <v>-0.2</v>
      </c>
      <c r="O55" s="40"/>
      <c r="P55" s="36">
        <v>-0.2</v>
      </c>
      <c r="Q55" s="40"/>
      <c r="R55" s="36">
        <v>-0.2</v>
      </c>
      <c r="S55" s="40"/>
      <c r="T55" s="36">
        <v>-0.2</v>
      </c>
      <c r="U55" s="40"/>
      <c r="V55" s="36">
        <v>-0.2</v>
      </c>
      <c r="W55" s="40"/>
      <c r="X55" s="36">
        <v>-0.2</v>
      </c>
      <c r="Y55" s="40"/>
      <c r="Z55" s="36">
        <v>-0.2</v>
      </c>
      <c r="AA55" s="40"/>
      <c r="AB55" s="36">
        <v>-0.2</v>
      </c>
      <c r="AC55" s="40"/>
      <c r="AD55" s="36">
        <v>-0.2</v>
      </c>
      <c r="AE55" s="40"/>
      <c r="AF55" s="36">
        <v>-0.2</v>
      </c>
      <c r="AG55" s="40"/>
      <c r="AH55" s="36">
        <v>-0.2</v>
      </c>
      <c r="AI55" s="40"/>
      <c r="AJ55" s="36">
        <v>-0.2</v>
      </c>
      <c r="AK55" s="40"/>
      <c r="AL55" s="36">
        <v>-0.2</v>
      </c>
      <c r="AM55" s="40"/>
      <c r="AN55" s="36">
        <v>-0.2</v>
      </c>
      <c r="AO55" s="40"/>
      <c r="AP55" s="36">
        <v>-6.1</v>
      </c>
    </row>
    <row r="56" spans="1:42" s="4" customFormat="1" ht="11.25" x14ac:dyDescent="0.2">
      <c r="A56" s="12"/>
      <c r="C56" s="4" t="s">
        <v>6</v>
      </c>
      <c r="D56" s="13">
        <v>-4.5</v>
      </c>
      <c r="E56" s="5"/>
      <c r="F56" s="13">
        <v>-1.4</v>
      </c>
      <c r="G56" s="5"/>
      <c r="H56" s="13">
        <v>-1.3</v>
      </c>
      <c r="I56" s="5"/>
      <c r="J56" s="13">
        <v>-1.1000000000000001</v>
      </c>
      <c r="K56" s="5"/>
      <c r="L56" s="13">
        <v>-1</v>
      </c>
      <c r="M56" s="5"/>
      <c r="N56" s="13">
        <v>-0.9</v>
      </c>
      <c r="O56" s="5"/>
      <c r="P56" s="13">
        <v>-0.9</v>
      </c>
      <c r="Q56" s="5"/>
      <c r="R56" s="13">
        <v>-0.9</v>
      </c>
      <c r="S56" s="5"/>
      <c r="T56" s="13">
        <v>-0.6</v>
      </c>
      <c r="U56" s="5"/>
      <c r="V56" s="13">
        <v>-0.6</v>
      </c>
      <c r="W56" s="5"/>
      <c r="X56" s="13">
        <v>-0.6</v>
      </c>
      <c r="Y56" s="5"/>
      <c r="Z56" s="13">
        <v>-0.5</v>
      </c>
      <c r="AA56" s="5"/>
      <c r="AB56" s="13">
        <v>-0.5</v>
      </c>
      <c r="AC56" s="5"/>
      <c r="AD56" s="13">
        <v>-0.5</v>
      </c>
      <c r="AE56" s="5"/>
      <c r="AF56" s="13">
        <v>-0.4</v>
      </c>
      <c r="AG56" s="5"/>
      <c r="AH56" s="13">
        <v>-0.4</v>
      </c>
      <c r="AI56" s="5"/>
      <c r="AJ56" s="13">
        <v>-0.4</v>
      </c>
      <c r="AK56" s="5"/>
      <c r="AL56" s="13">
        <v>-1.7</v>
      </c>
      <c r="AM56" s="5"/>
      <c r="AN56" s="13">
        <v>-0.4</v>
      </c>
      <c r="AO56" s="5"/>
      <c r="AP56" s="13">
        <v>-18.600000000000001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-0.7</v>
      </c>
      <c r="E59" s="40"/>
      <c r="F59" s="36">
        <v>-0.5</v>
      </c>
      <c r="G59" s="40"/>
      <c r="H59" s="36">
        <v>-0.2</v>
      </c>
      <c r="I59" s="40"/>
      <c r="J59" s="36">
        <v>-0.5</v>
      </c>
      <c r="K59" s="40"/>
      <c r="L59" s="36">
        <v>-0.2</v>
      </c>
      <c r="M59" s="40"/>
      <c r="N59" s="36">
        <v>-0.2</v>
      </c>
      <c r="O59" s="40"/>
      <c r="P59" s="36">
        <v>-0.6</v>
      </c>
      <c r="Q59" s="40"/>
      <c r="R59" s="36">
        <v>-0.2</v>
      </c>
      <c r="S59" s="40"/>
      <c r="T59" s="36">
        <v>-0.2</v>
      </c>
      <c r="U59" s="40"/>
      <c r="V59" s="36">
        <v>-0.2</v>
      </c>
      <c r="W59" s="40"/>
      <c r="X59" s="36">
        <v>-0.1</v>
      </c>
      <c r="Y59" s="40"/>
      <c r="Z59" s="36">
        <v>0</v>
      </c>
      <c r="AA59" s="40"/>
      <c r="AB59" s="36">
        <v>-0.6</v>
      </c>
      <c r="AC59" s="40"/>
      <c r="AD59" s="36">
        <v>0</v>
      </c>
      <c r="AE59" s="40"/>
      <c r="AF59" s="36">
        <v>0</v>
      </c>
      <c r="AG59" s="40"/>
      <c r="AH59" s="36">
        <v>-0.1</v>
      </c>
      <c r="AI59" s="40"/>
      <c r="AJ59" s="36">
        <v>0</v>
      </c>
      <c r="AK59" s="40"/>
      <c r="AL59" s="36">
        <v>0</v>
      </c>
      <c r="AM59" s="40"/>
      <c r="AN59" s="36">
        <v>-0.1</v>
      </c>
      <c r="AO59" s="40"/>
      <c r="AP59" s="36">
        <v>-4.4000000000000004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0"/>
      <c r="Z60" s="33">
        <v>0</v>
      </c>
      <c r="AA60" s="40"/>
      <c r="AB60" s="33">
        <v>0</v>
      </c>
      <c r="AC60" s="40"/>
      <c r="AD60" s="33">
        <v>0</v>
      </c>
      <c r="AE60" s="40"/>
      <c r="AF60" s="33">
        <v>0</v>
      </c>
      <c r="AG60" s="40"/>
      <c r="AH60" s="33">
        <v>0</v>
      </c>
      <c r="AI60" s="40"/>
      <c r="AJ60" s="33">
        <v>0</v>
      </c>
      <c r="AK60" s="40"/>
      <c r="AL60" s="33">
        <v>0</v>
      </c>
      <c r="AM60" s="40"/>
      <c r="AN60" s="33">
        <v>0</v>
      </c>
      <c r="AO60" s="40"/>
      <c r="AP60" s="33"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0"/>
      <c r="Z61" s="40">
        <v>0</v>
      </c>
      <c r="AA61" s="40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0"/>
      <c r="AL61" s="40">
        <v>0</v>
      </c>
      <c r="AM61" s="40"/>
      <c r="AN61" s="40">
        <v>0</v>
      </c>
      <c r="AO61" s="40"/>
      <c r="AP61" s="40">
        <v>0</v>
      </c>
    </row>
    <row r="62" spans="1:42" s="4" customFormat="1" ht="11.25" x14ac:dyDescent="0.2">
      <c r="A62" s="12"/>
      <c r="C62" s="4" t="s">
        <v>6</v>
      </c>
      <c r="D62" s="13">
        <v>-0.7</v>
      </c>
      <c r="E62" s="5"/>
      <c r="F62" s="13">
        <v>-0.5</v>
      </c>
      <c r="G62" s="5"/>
      <c r="H62" s="13">
        <v>-0.2</v>
      </c>
      <c r="I62" s="5"/>
      <c r="J62" s="13">
        <v>-0.5</v>
      </c>
      <c r="K62" s="5"/>
      <c r="L62" s="13">
        <v>-0.2</v>
      </c>
      <c r="M62" s="5"/>
      <c r="N62" s="13">
        <v>-0.2</v>
      </c>
      <c r="O62" s="5"/>
      <c r="P62" s="13">
        <v>-0.6</v>
      </c>
      <c r="Q62" s="5"/>
      <c r="R62" s="13">
        <v>-0.2</v>
      </c>
      <c r="S62" s="5"/>
      <c r="T62" s="13">
        <v>-0.2</v>
      </c>
      <c r="U62" s="5"/>
      <c r="V62" s="13">
        <v>-0.2</v>
      </c>
      <c r="W62" s="5"/>
      <c r="X62" s="13">
        <v>-0.1</v>
      </c>
      <c r="Y62" s="5"/>
      <c r="Z62" s="13">
        <v>0</v>
      </c>
      <c r="AA62" s="5"/>
      <c r="AB62" s="13">
        <v>-0.6</v>
      </c>
      <c r="AC62" s="5"/>
      <c r="AD62" s="13">
        <v>0</v>
      </c>
      <c r="AE62" s="5"/>
      <c r="AF62" s="13">
        <v>0</v>
      </c>
      <c r="AG62" s="5"/>
      <c r="AH62" s="13">
        <v>-0.1</v>
      </c>
      <c r="AI62" s="5"/>
      <c r="AJ62" s="13">
        <v>0</v>
      </c>
      <c r="AK62" s="5"/>
      <c r="AL62" s="13">
        <v>0</v>
      </c>
      <c r="AM62" s="5"/>
      <c r="AN62" s="13">
        <v>-0.1</v>
      </c>
      <c r="AO62" s="5"/>
      <c r="AP62" s="13">
        <v>-4.4000000000000004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0"/>
      <c r="Z65" s="36">
        <v>0</v>
      </c>
      <c r="AA65" s="40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0"/>
      <c r="AL65" s="36">
        <v>0</v>
      </c>
      <c r="AM65" s="40"/>
      <c r="AN65" s="36">
        <v>0</v>
      </c>
      <c r="AO65" s="40"/>
      <c r="AP65" s="36"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0"/>
      <c r="Z66" s="33">
        <v>0</v>
      </c>
      <c r="AA66" s="40"/>
      <c r="AB66" s="33">
        <v>0</v>
      </c>
      <c r="AC66" s="40"/>
      <c r="AD66" s="33">
        <v>0</v>
      </c>
      <c r="AE66" s="40"/>
      <c r="AF66" s="33">
        <v>0</v>
      </c>
      <c r="AG66" s="40"/>
      <c r="AH66" s="33">
        <v>0</v>
      </c>
      <c r="AI66" s="40"/>
      <c r="AJ66" s="33">
        <v>0</v>
      </c>
      <c r="AK66" s="40"/>
      <c r="AL66" s="33">
        <v>0</v>
      </c>
      <c r="AM66" s="40"/>
      <c r="AN66" s="33">
        <v>0</v>
      </c>
      <c r="AO66" s="40"/>
      <c r="AP66" s="33"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0"/>
      <c r="Z67" s="40">
        <v>0</v>
      </c>
      <c r="AA67" s="40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0"/>
      <c r="AL67" s="40">
        <v>0</v>
      </c>
      <c r="AM67" s="40"/>
      <c r="AN67" s="40">
        <v>0</v>
      </c>
      <c r="AO67" s="40"/>
      <c r="AP67" s="40">
        <v>0</v>
      </c>
    </row>
    <row r="68" spans="1:42" s="4" customFormat="1" ht="11.25" x14ac:dyDescent="0.2">
      <c r="A68" s="12"/>
      <c r="C68" s="4" t="s">
        <v>6</v>
      </c>
      <c r="D68" s="13">
        <v>0</v>
      </c>
      <c r="E68" s="5"/>
      <c r="F68" s="13">
        <v>0</v>
      </c>
      <c r="G68" s="5"/>
      <c r="H68" s="13">
        <v>0</v>
      </c>
      <c r="I68" s="5"/>
      <c r="J68" s="13">
        <v>0</v>
      </c>
      <c r="K68" s="5"/>
      <c r="L68" s="13">
        <v>0</v>
      </c>
      <c r="M68" s="5"/>
      <c r="N68" s="13">
        <v>0</v>
      </c>
      <c r="O68" s="5"/>
      <c r="P68" s="13">
        <v>0</v>
      </c>
      <c r="Q68" s="5"/>
      <c r="R68" s="13">
        <v>0</v>
      </c>
      <c r="S68" s="5"/>
      <c r="T68" s="13">
        <v>0</v>
      </c>
      <c r="U68" s="5"/>
      <c r="V68" s="13">
        <v>0</v>
      </c>
      <c r="W68" s="5"/>
      <c r="X68" s="13">
        <v>0</v>
      </c>
      <c r="Y68" s="5"/>
      <c r="Z68" s="13">
        <v>0</v>
      </c>
      <c r="AA68" s="5"/>
      <c r="AB68" s="13">
        <v>0</v>
      </c>
      <c r="AC68" s="5"/>
      <c r="AD68" s="13">
        <v>0</v>
      </c>
      <c r="AE68" s="5"/>
      <c r="AF68" s="13">
        <v>0</v>
      </c>
      <c r="AG68" s="5"/>
      <c r="AH68" s="13">
        <v>0</v>
      </c>
      <c r="AI68" s="5"/>
      <c r="AJ68" s="13">
        <v>0</v>
      </c>
      <c r="AK68" s="5"/>
      <c r="AL68" s="13">
        <v>0</v>
      </c>
      <c r="AM68" s="5"/>
      <c r="AN68" s="13">
        <v>0</v>
      </c>
      <c r="AO68" s="5"/>
      <c r="AP68" s="13"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v>-19</v>
      </c>
      <c r="E70" s="40"/>
      <c r="F70" s="46">
        <v>-11.7</v>
      </c>
      <c r="G70" s="40"/>
      <c r="H70" s="46">
        <v>-7.2</v>
      </c>
      <c r="I70" s="40"/>
      <c r="J70" s="46">
        <v>-8</v>
      </c>
      <c r="K70" s="40"/>
      <c r="L70" s="46">
        <v>-7.6</v>
      </c>
      <c r="M70" s="40"/>
      <c r="N70" s="46">
        <v>-7.4</v>
      </c>
      <c r="O70" s="40"/>
      <c r="P70" s="46">
        <v>-6.3</v>
      </c>
      <c r="Q70" s="40"/>
      <c r="R70" s="46">
        <v>-5.5</v>
      </c>
      <c r="S70" s="40"/>
      <c r="T70" s="46">
        <v>-5.0999999999999996</v>
      </c>
      <c r="U70" s="40"/>
      <c r="V70" s="46">
        <v>-4.5</v>
      </c>
      <c r="W70" s="40"/>
      <c r="X70" s="46">
        <v>-4.9000000000000004</v>
      </c>
      <c r="Y70" s="40"/>
      <c r="Z70" s="46">
        <v>-4.5</v>
      </c>
      <c r="AA70" s="40"/>
      <c r="AB70" s="46">
        <v>-5.2</v>
      </c>
      <c r="AC70" s="40"/>
      <c r="AD70" s="46">
        <v>-3.7</v>
      </c>
      <c r="AE70" s="40"/>
      <c r="AF70" s="46">
        <v>-3.6</v>
      </c>
      <c r="AG70" s="40"/>
      <c r="AH70" s="46">
        <v>-4</v>
      </c>
      <c r="AI70" s="40"/>
      <c r="AJ70" s="46">
        <v>-4.3</v>
      </c>
      <c r="AK70" s="40"/>
      <c r="AL70" s="46">
        <v>-5.3</v>
      </c>
      <c r="AM70" s="40"/>
      <c r="AN70" s="46">
        <v>-3.7</v>
      </c>
      <c r="AO70" s="40"/>
      <c r="AP70" s="46">
        <v>-121.5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R24" sqref="R24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4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4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4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4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4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4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4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4" s="27" customFormat="1" ht="11.1" customHeight="1" x14ac:dyDescent="0.2">
      <c r="A24" s="22"/>
      <c r="B24" s="22" t="s">
        <v>104</v>
      </c>
      <c r="C24" s="22"/>
      <c r="D24" s="36">
        <f>-2.7+1</f>
        <v>-1.7000000000000002</v>
      </c>
      <c r="E24" s="40"/>
      <c r="F24" s="36">
        <f>-0.2-1</f>
        <v>-1.2</v>
      </c>
      <c r="G24" s="40"/>
      <c r="H24" s="36">
        <v>-0.2</v>
      </c>
      <c r="I24" s="40"/>
      <c r="J24" s="36">
        <v>-0.1</v>
      </c>
      <c r="K24" s="40"/>
      <c r="L24" s="36">
        <v>-0.1</v>
      </c>
      <c r="M24" s="40"/>
      <c r="N24" s="36">
        <v>-0.2</v>
      </c>
      <c r="O24" s="40"/>
      <c r="P24" s="36">
        <v>-0.1</v>
      </c>
      <c r="Q24" s="40"/>
      <c r="R24" s="36">
        <v>-0.1</v>
      </c>
      <c r="S24" s="40"/>
      <c r="T24" s="36">
        <v>-0.1</v>
      </c>
      <c r="U24" s="40"/>
      <c r="V24" s="36">
        <v>-0.1</v>
      </c>
      <c r="W24" s="40"/>
      <c r="X24" s="36">
        <v>-0.1</v>
      </c>
      <c r="Y24" s="41"/>
      <c r="Z24" s="36">
        <v>-0.1</v>
      </c>
      <c r="AA24" s="41"/>
      <c r="AB24" s="36">
        <v>-0.1</v>
      </c>
      <c r="AC24" s="40"/>
      <c r="AD24" s="36">
        <v>-0.2</v>
      </c>
      <c r="AE24" s="40"/>
      <c r="AF24" s="36">
        <v>-0.2</v>
      </c>
      <c r="AG24" s="40"/>
      <c r="AH24" s="36">
        <v>-0.2</v>
      </c>
      <c r="AI24" s="40"/>
      <c r="AJ24" s="36">
        <v>-0.2</v>
      </c>
      <c r="AK24" s="41"/>
      <c r="AL24" s="36">
        <v>-0.2</v>
      </c>
      <c r="AM24" s="40"/>
      <c r="AN24" s="36">
        <v>-0.2</v>
      </c>
      <c r="AO24" s="40"/>
      <c r="AP24" s="36">
        <f t="shared" si="1"/>
        <v>-5.4000000000000012</v>
      </c>
      <c r="AR24" s="27">
        <f>SUM(F24:AB24)</f>
        <v>-2.5000000000000004</v>
      </c>
    </row>
    <row r="25" spans="1:44" s="4" customFormat="1" ht="11.25" x14ac:dyDescent="0.2">
      <c r="A25" s="12"/>
      <c r="C25" s="4" t="s">
        <v>6</v>
      </c>
      <c r="D25" s="13">
        <f>SUM(D17:D24)</f>
        <v>-1.7000000000000002</v>
      </c>
      <c r="E25" s="5"/>
      <c r="F25" s="13">
        <f>SUM(F17:F24)</f>
        <v>-1.2</v>
      </c>
      <c r="G25" s="5"/>
      <c r="H25" s="13">
        <f>SUM(H17:H24)</f>
        <v>-0.2</v>
      </c>
      <c r="I25" s="5"/>
      <c r="J25" s="13">
        <f>SUM(J17:J24)</f>
        <v>-0.1</v>
      </c>
      <c r="K25" s="5"/>
      <c r="L25" s="13">
        <f>SUM(L17:L24)</f>
        <v>-0.1</v>
      </c>
      <c r="M25" s="5"/>
      <c r="N25" s="13">
        <f>SUM(N17:N24)</f>
        <v>-0.2</v>
      </c>
      <c r="O25" s="5"/>
      <c r="P25" s="13">
        <f>SUM(P17:P24)</f>
        <v>-0.1</v>
      </c>
      <c r="Q25" s="5"/>
      <c r="R25" s="13">
        <f>SUM(R17:R24)</f>
        <v>-0.1</v>
      </c>
      <c r="S25" s="5"/>
      <c r="T25" s="13">
        <f>SUM(T17:T24)</f>
        <v>-0.1</v>
      </c>
      <c r="U25" s="5"/>
      <c r="V25" s="13">
        <f>SUM(V17:V24)</f>
        <v>-0.1</v>
      </c>
      <c r="W25" s="5"/>
      <c r="X25" s="13">
        <f>SUM(X17:X24)</f>
        <v>-0.1</v>
      </c>
      <c r="Z25" s="13">
        <f>SUM(Z17:Z24)</f>
        <v>-0.1</v>
      </c>
      <c r="AB25" s="13">
        <f>SUM(AB17:AB24)</f>
        <v>-0.1</v>
      </c>
      <c r="AD25" s="13">
        <f>SUM(AD17:AD24)</f>
        <v>-0.2</v>
      </c>
      <c r="AF25" s="13">
        <f>SUM(AF17:AF24)</f>
        <v>-0.2</v>
      </c>
      <c r="AH25" s="13">
        <f>SUM(AH17:AH24)</f>
        <v>-0.2</v>
      </c>
      <c r="AJ25" s="13">
        <f>SUM(AJ17:AJ24)</f>
        <v>-0.2</v>
      </c>
      <c r="AL25" s="13">
        <f>SUM(AL17:AL24)</f>
        <v>-0.2</v>
      </c>
      <c r="AN25" s="13">
        <f>SUM(AN17:AN24)</f>
        <v>-0.2</v>
      </c>
      <c r="AP25" s="13">
        <f t="shared" si="1"/>
        <v>-5.4000000000000012</v>
      </c>
    </row>
    <row r="26" spans="1:44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4" s="29" customFormat="1" ht="11.1" customHeight="1" x14ac:dyDescent="0.2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4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4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4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4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4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Format</vt:lpstr>
      <vt:lpstr>O&amp;M_Detail</vt:lpstr>
      <vt:lpstr>Other_Cash</vt:lpstr>
      <vt:lpstr>Investing</vt:lpstr>
      <vt:lpstr>Financing</vt:lpstr>
      <vt:lpstr>Financing!Print_Area</vt:lpstr>
      <vt:lpstr>Format!Print_Area</vt:lpstr>
      <vt:lpstr>Investing!Print_Area</vt:lpstr>
      <vt:lpstr>'O&amp;M_Detail'!Print_Area</vt:lpstr>
      <vt:lpstr>Other_Cash!Print_Area</vt:lpstr>
      <vt:lpstr>Financing!Print_Titles</vt:lpstr>
      <vt:lpstr>Format!Print_Titles</vt:lpstr>
      <vt:lpstr>Investing!Print_Titles</vt:lpstr>
      <vt:lpstr>'O&amp;M_Detail'!Print_Titles</vt:lpstr>
      <vt:lpstr>Other_Cash!Print_Titles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cp:lastPrinted>2002-01-07T21:13:39Z</cp:lastPrinted>
  <dcterms:created xsi:type="dcterms:W3CDTF">2001-12-02T23:50:39Z</dcterms:created>
  <dcterms:modified xsi:type="dcterms:W3CDTF">2014-09-05T10:50:03Z</dcterms:modified>
</cp:coreProperties>
</file>