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55" yWindow="495" windowWidth="14220" windowHeight="6420"/>
  </bookViews>
  <sheets>
    <sheet name="Bus. Unit DPR" sheetId="1" r:id="rId1"/>
    <sheet name="Commodity DPR" sheetId="2" r:id="rId2"/>
  </sheets>
  <externalReferences>
    <externalReference r:id="rId3"/>
    <externalReference r:id="rId4"/>
    <externalReference r:id="rId5"/>
  </externalReferences>
  <definedNames>
    <definedName name="BU1To4">'Bus. Unit DPR'!$AL$9:$AO$200</definedName>
    <definedName name="CO1To4">'Commodity DPR'!$AM$10:$AP$120</definedName>
    <definedName name="DATE">'[3]Control Tab'!$B$12</definedName>
    <definedName name="DATEPREV">[2]Control!$C$7</definedName>
    <definedName name="erv1sec1">'Bus. Unit DPR'!$A$1:$S$8</definedName>
    <definedName name="erv1sec11">'Bus. Unit DPR'!$A$86:$S$93</definedName>
    <definedName name="erv1sec14">'Bus. Unit DPR'!$A$94:$S$103</definedName>
    <definedName name="erv1sec15">'Bus. Unit DPR'!$A$104:$S$108</definedName>
    <definedName name="erv1sec16">'Bus. Unit DPR'!$A$116:$S$130</definedName>
    <definedName name="erv1sec19">'Bus. Unit DPR'!$A$40:$S$42</definedName>
    <definedName name="erv1sec2">'Bus. Unit DPR'!$A$9:$S$38</definedName>
    <definedName name="erv1sec20">'Bus. Unit DPR'!$A$108:$S$111</definedName>
    <definedName name="erv1sec21">'Bus. Unit DPR'!$A$112:$S$115</definedName>
    <definedName name="erv1sec6">'Bus. Unit DPR'!$A$43:$S$58</definedName>
    <definedName name="erv1sec8">'Bus. Unit DPR'!$A$59:$S$85</definedName>
    <definedName name="erv48sec1">'Commodity DPR'!$A$1:$U$122</definedName>
    <definedName name="Intramonth_Allocation_Drift">'Bus. Unit DPR'!$A$116:$S$130</definedName>
    <definedName name="nr_dpr_ect_group_and_other">#REF!</definedName>
    <definedName name="nr_dpr_ees">#REF!</definedName>
    <definedName name="nr_dpr_emerging_businesses">#REF!</definedName>
    <definedName name="nr_dpr_enron_asia_africa">#REF!</definedName>
    <definedName name="nr_dpr_enron_europe">#REF!</definedName>
    <definedName name="nr_dpr_enron_northamerica">#REF!</definedName>
    <definedName name="nr_dpr_enron_southamerica">#REF!</definedName>
    <definedName name="nr_dpr_financial_trading">#REF!</definedName>
    <definedName name="nr_dpr_footer_and_totals">#REF!</definedName>
    <definedName name="nr_dpr_gas_assets">#REF!</definedName>
    <definedName name="nr_dpr_gas_trading">#REF!</definedName>
    <definedName name="nr_dpr_header">#REF!</definedName>
    <definedName name="nr_dpr_merchant_equity_portfolio">#REF!</definedName>
    <definedName name="nr_dpr_originations">#REF!</definedName>
    <definedName name="nr_dpr_power_trading">#REF!</definedName>
    <definedName name="nr_dpr_total_trading">#REF!</definedName>
    <definedName name="nr_dpr_total_trading_with_originations">#REF!</definedName>
    <definedName name="nr_DPRRAC">#REF!</definedName>
    <definedName name="p" localSheetId="1">'Commodity DPR'!p</definedName>
    <definedName name="p">[0]!p</definedName>
    <definedName name="_xlnm.Print_Area" localSheetId="0">'Bus. Unit DPR'!$A$1:$S$132</definedName>
    <definedName name="_xlnm.Print_Area" localSheetId="1">'Commodity DPR'!$A$1:$U$123</definedName>
    <definedName name="report">#REF!</definedName>
    <definedName name="RollLiquids" localSheetId="1">'Commodity DPR'!RollLiquids</definedName>
    <definedName name="RollLiquids">[0]!RollLiquids</definedName>
    <definedName name="Z_78C2D417_AAFB_44F8_BCC6_CA6498DDC566_.wvu.Rows" localSheetId="1" hidden="1">'Commodity DPR'!#REF!,'Commodity DPR'!#REF!,'Commodity DPR'!#REF!,'Commodity DPR'!#REF!</definedName>
  </definedNames>
  <calcPr calcId="92512" calcMode="manual" calcCompleted="0" calcOnSave="0"/>
</workbook>
</file>

<file path=xl/comments1.xml><?xml version="1.0" encoding="utf-8"?>
<comments xmlns="http://schemas.openxmlformats.org/spreadsheetml/2006/main">
  <authors>
    <author>kthibode</author>
    <author>jallison</author>
  </authors>
  <commentList>
    <comment ref="O11" authorId="0" shapeId="0">
      <text>
        <r>
          <rPr>
            <b/>
            <sz val="10"/>
            <color indexed="81"/>
            <rFont val="Tahoma"/>
            <family val="2"/>
          </rPr>
          <t xml:space="preserve">US GAS + ORIG: GAS </t>
        </r>
      </text>
    </comment>
    <comment ref="O12" authorId="0" shapeId="0">
      <text>
        <r>
          <rPr>
            <b/>
            <sz val="10"/>
            <color indexed="81"/>
            <rFont val="Tahoma"/>
            <family val="2"/>
          </rPr>
          <t xml:space="preserve">CANADA GAS + ORIG: CANADA
</t>
        </r>
      </text>
    </comment>
    <comment ref="O17" authorId="0" shapeId="0">
      <text>
        <r>
          <rPr>
            <b/>
            <sz val="10"/>
            <color indexed="81"/>
            <rFont val="Tahoma"/>
            <family val="2"/>
          </rPr>
          <t xml:space="preserve">CANADA GAS + ORIG: CANADA
</t>
        </r>
      </text>
    </comment>
    <comment ref="J44" authorId="1" shapeId="0">
      <text>
        <r>
          <rPr>
            <b/>
            <sz val="8"/>
            <color indexed="81"/>
            <rFont val="Tahoma"/>
          </rPr>
          <t>jallison:</t>
        </r>
        <r>
          <rPr>
            <sz val="8"/>
            <color indexed="81"/>
            <rFont val="Tahoma"/>
          </rPr>
          <t xml:space="preserve">
Temporary limit, expires 10/5. Original limit is 600K Met Tons</t>
        </r>
      </text>
    </comment>
    <comment ref="J45" authorId="0" shapeId="0">
      <text>
        <r>
          <rPr>
            <b/>
            <sz val="8"/>
            <color indexed="81"/>
            <rFont val="Tahoma"/>
          </rPr>
          <t>Metals limit changed on 10/01/01: Long limit is  2 million.  Short limit is 375K.</t>
        </r>
      </text>
    </comment>
    <comment ref="J46" authorId="1" shapeId="0">
      <text>
        <r>
          <rPr>
            <b/>
            <sz val="8"/>
            <color indexed="81"/>
            <rFont val="Tahoma"/>
          </rPr>
          <t>jallison:</t>
        </r>
        <r>
          <rPr>
            <sz val="8"/>
            <color indexed="81"/>
            <rFont val="Tahoma"/>
          </rPr>
          <t xml:space="preserve">
Temporary limit.  Expires 10/5.  Original limit is 90 BCF.
</t>
        </r>
      </text>
    </comment>
    <comment ref="J47" authorId="1" shapeId="0">
      <text>
        <r>
          <rPr>
            <b/>
            <sz val="8"/>
            <color indexed="81"/>
            <rFont val="Tahoma"/>
          </rPr>
          <t>jallison:</t>
        </r>
        <r>
          <rPr>
            <sz val="8"/>
            <color indexed="81"/>
            <rFont val="Tahoma"/>
          </rPr>
          <t xml:space="preserve">
Temporary limit, expires on 10/5.  Original limit is 15 TWH.</t>
        </r>
      </text>
    </comment>
  </commentList>
</comments>
</file>

<file path=xl/sharedStrings.xml><?xml version="1.0" encoding="utf-8"?>
<sst xmlns="http://schemas.openxmlformats.org/spreadsheetml/2006/main" count="783" uniqueCount="293">
  <si>
    <t>DAILY POSITION REPORT</t>
  </si>
  <si>
    <t>by BUSINESS UNIT - DESK</t>
  </si>
  <si>
    <t xml:space="preserve"> </t>
  </si>
  <si>
    <t>Net Open Position</t>
  </si>
  <si>
    <t>Maturity Gap Risk</t>
  </si>
  <si>
    <t xml:space="preserve">Value At Risk </t>
  </si>
  <si>
    <t>Profit &amp; Loss</t>
  </si>
  <si>
    <t>YESTERDAY'S</t>
  </si>
  <si>
    <t>MTD</t>
  </si>
  <si>
    <t>QTD</t>
  </si>
  <si>
    <t>YTD</t>
  </si>
  <si>
    <t>TODAY'S</t>
  </si>
  <si>
    <t>Roll</t>
  </si>
  <si>
    <t>Today</t>
  </si>
  <si>
    <t>Overall</t>
  </si>
  <si>
    <t>Limit</t>
  </si>
  <si>
    <t>Sensitivity</t>
  </si>
  <si>
    <t>One Day</t>
  </si>
  <si>
    <t>Daily</t>
  </si>
  <si>
    <t>5 Day</t>
  </si>
  <si>
    <t>ROLL</t>
  </si>
  <si>
    <t>5 DAY</t>
  </si>
  <si>
    <t>Sum</t>
  </si>
  <si>
    <t>NOP Limit</t>
  </si>
  <si>
    <t>Mat Gap Limit</t>
  </si>
  <si>
    <t>Var Limit</t>
  </si>
  <si>
    <t>ENRON AMERICA</t>
  </si>
  <si>
    <t>ENRON AMERICAS</t>
  </si>
  <si>
    <t>N America Natural Gas</t>
  </si>
  <si>
    <t>BCF</t>
  </si>
  <si>
    <t>U.S.</t>
  </si>
  <si>
    <t>Canada</t>
  </si>
  <si>
    <t>N America Electricity</t>
  </si>
  <si>
    <t>East</t>
  </si>
  <si>
    <t>TWH</t>
  </si>
  <si>
    <t>West</t>
  </si>
  <si>
    <t>Canada Power-Gas</t>
  </si>
  <si>
    <t>Cross Commodity</t>
  </si>
  <si>
    <t>N. America Gas</t>
  </si>
  <si>
    <t>Power - East</t>
  </si>
  <si>
    <t>Power - West</t>
  </si>
  <si>
    <t>Power - Canada</t>
  </si>
  <si>
    <t>Global Products</t>
  </si>
  <si>
    <t>Coal</t>
  </si>
  <si>
    <t>MPR &amp; Other</t>
  </si>
  <si>
    <t>Americas Other</t>
  </si>
  <si>
    <t>Drift</t>
  </si>
  <si>
    <t xml:space="preserve">EES WHOLESALE </t>
  </si>
  <si>
    <t>EES Natural Gas</t>
  </si>
  <si>
    <t>EES Power</t>
  </si>
  <si>
    <t>EES Tariff Management</t>
  </si>
  <si>
    <t>EES Drift</t>
  </si>
  <si>
    <t>EES Other</t>
  </si>
  <si>
    <t>ENRON GLOBAL ASSETS</t>
  </si>
  <si>
    <t>S America Natural Gas</t>
  </si>
  <si>
    <t>S America Electricity</t>
  </si>
  <si>
    <t>Other</t>
  </si>
  <si>
    <t>EWS OFFICE OF THE CHAIR</t>
  </si>
  <si>
    <t>ENRON WHOLESALE OFFICE OF THE CHAIR</t>
  </si>
  <si>
    <t>EOL Crude 24/7 Trading</t>
  </si>
  <si>
    <t>ENRON EUROPE</t>
  </si>
  <si>
    <t>Metals &amp; Minerals</t>
  </si>
  <si>
    <t>2,000,000 Met Tons</t>
  </si>
  <si>
    <t>(375,000) Met Tons</t>
  </si>
  <si>
    <t>European Natural Gas</t>
  </si>
  <si>
    <t>UK Electricity</t>
  </si>
  <si>
    <t>Continental Electricity</t>
  </si>
  <si>
    <t>Nordic Electricity</t>
  </si>
  <si>
    <t>Australian Electricity</t>
  </si>
  <si>
    <t>Japanese Electricity</t>
  </si>
  <si>
    <t>Credit Trading : Total</t>
  </si>
  <si>
    <t>Credit Trading</t>
  </si>
  <si>
    <t>Credit Trading : Individual</t>
  </si>
  <si>
    <t>EES Europe</t>
  </si>
  <si>
    <t>Merchant Portfolio</t>
  </si>
  <si>
    <t>ENRON GLOBAL MARKETS</t>
  </si>
  <si>
    <t xml:space="preserve">  </t>
  </si>
  <si>
    <t>Origination</t>
  </si>
  <si>
    <t>Natural Gas</t>
  </si>
  <si>
    <t>LNG</t>
  </si>
  <si>
    <t>Weather Derivatives</t>
  </si>
  <si>
    <t xml:space="preserve">Coal </t>
  </si>
  <si>
    <t>Vessel Trading</t>
  </si>
  <si>
    <t>Freight Markets</t>
  </si>
  <si>
    <t>Emissions</t>
  </si>
  <si>
    <t>Global Risk Markets Trading</t>
  </si>
  <si>
    <t>P95 Car</t>
  </si>
  <si>
    <t>P99 Notional</t>
  </si>
  <si>
    <t>Financial Trading</t>
  </si>
  <si>
    <t>Equity Trading</t>
  </si>
  <si>
    <t>Convertible Arbitrage</t>
  </si>
  <si>
    <t>Interest Rate/FX</t>
  </si>
  <si>
    <t>Soft Commodities</t>
  </si>
  <si>
    <t>Grain Trading</t>
  </si>
  <si>
    <t>Meat Trading</t>
  </si>
  <si>
    <t>ENRON INDUSTRIAL MARKETS</t>
  </si>
  <si>
    <t>Pulp &amp; Paper</t>
  </si>
  <si>
    <t>Lumber</t>
  </si>
  <si>
    <t>Steel</t>
  </si>
  <si>
    <t>ENRON BROADBAND SERVICES</t>
  </si>
  <si>
    <t>Bandwidth</t>
  </si>
  <si>
    <t>Advertising</t>
  </si>
  <si>
    <t>DRAM</t>
  </si>
  <si>
    <t>Voice Minutes</t>
  </si>
  <si>
    <t>ENRON ENERGY SERVICES</t>
  </si>
  <si>
    <t>EES Origination</t>
  </si>
  <si>
    <t>Enron Direct Canada Power</t>
  </si>
  <si>
    <t>Enron Direct Canada Gas</t>
  </si>
  <si>
    <t>PORTLAND GENERAL ELECTRIC</t>
  </si>
  <si>
    <t>N American Natural Gas</t>
  </si>
  <si>
    <t>N American Electricity</t>
  </si>
  <si>
    <t>ENRON TRANSPORTATION &amp; SERIVCES</t>
  </si>
  <si>
    <t>Intramonth Allocation Drift</t>
  </si>
  <si>
    <t>Less:  Merchant Portfolio Items</t>
  </si>
  <si>
    <t>TOTAL TRADING</t>
  </si>
  <si>
    <t>NON TRADING ACTIVITY</t>
  </si>
  <si>
    <t>MPR SUBSECTION</t>
  </si>
  <si>
    <t>Capital Portfolio</t>
  </si>
  <si>
    <t>Cross Portfolio Diversion Effect</t>
  </si>
  <si>
    <t>TOTAL PROFIT &amp; LOSS</t>
  </si>
  <si>
    <t>*</t>
  </si>
  <si>
    <t>Due To UK Holiday, Aug. 27 &amp; Aug. 28 Info. Is Reported on Aug. 28 DPR</t>
  </si>
  <si>
    <t>YTD P&amp;L Not Available Due To System Valuation Issues</t>
  </si>
  <si>
    <t>Represents Violations/Notifications For The Day</t>
  </si>
  <si>
    <r>
      <t xml:space="preserve">ENRON TRANSPORTATION &amp; SERVICES   </t>
    </r>
    <r>
      <rPr>
        <sz val="10"/>
        <color indexed="10"/>
        <rFont val="Franklin Gothic Medium Cond"/>
        <family val="2"/>
      </rPr>
      <t>* See Below</t>
    </r>
  </si>
  <si>
    <t>by CONCENTRATION</t>
  </si>
  <si>
    <t>YESTERDAY TO TODAY M, Q, Y ROLL CHECK</t>
  </si>
  <si>
    <t>5 DAY ROLL</t>
  </si>
  <si>
    <t>Value At Risk</t>
  </si>
  <si>
    <t>Unit</t>
  </si>
  <si>
    <t>AMERICAS NATURAL GAS</t>
  </si>
  <si>
    <t>NORTH AMERICA NATURAL GAS</t>
  </si>
  <si>
    <t>U. S.</t>
  </si>
  <si>
    <t>Canada Power Gas</t>
  </si>
  <si>
    <t>Enron Direct Canada</t>
  </si>
  <si>
    <t>Power East</t>
  </si>
  <si>
    <t>Power West</t>
  </si>
  <si>
    <t>EES</t>
  </si>
  <si>
    <t>Weather</t>
  </si>
  <si>
    <t>Cross Commodity Gas</t>
  </si>
  <si>
    <t>Cross Commodity Other</t>
  </si>
  <si>
    <t>SOUTH AMERICA NATURAL GAS</t>
  </si>
  <si>
    <t>MPR &amp; OTHER</t>
  </si>
  <si>
    <t>OTHER</t>
  </si>
  <si>
    <t>AMERICAS ELECTRICITY</t>
  </si>
  <si>
    <t>NORTH AMERICA POWER</t>
  </si>
  <si>
    <t>Power Canada</t>
  </si>
  <si>
    <t>EES Trading</t>
  </si>
  <si>
    <t>Cross Commodity Power</t>
  </si>
  <si>
    <t>Coal Power</t>
  </si>
  <si>
    <t>AMERICAS OTHER</t>
  </si>
  <si>
    <t>SOUTH AMERICA POWER</t>
  </si>
  <si>
    <t>South American Power</t>
  </si>
  <si>
    <t>GLOBAL RISK MARKETS</t>
  </si>
  <si>
    <t>EES OTHER</t>
  </si>
  <si>
    <t xml:space="preserve">EUROPE GAS &amp; ELECTRICITY </t>
  </si>
  <si>
    <t>EUROPEAN GAS &amp; ELECTRICITY</t>
  </si>
  <si>
    <t>EUROPEAN NATURAL GAS</t>
  </si>
  <si>
    <t>U.K. ELECTRICITY</t>
  </si>
  <si>
    <t>CONTINENTAL ELECTRICITY</t>
  </si>
  <si>
    <t>NORDIC ELECTRICITY</t>
  </si>
  <si>
    <t>EES EUROPE</t>
  </si>
  <si>
    <t>PRODUCTS</t>
  </si>
  <si>
    <t>GLOBAL PRODUCTS</t>
  </si>
  <si>
    <t>EOL 24/7 Crude Trading</t>
  </si>
  <si>
    <t>Equity Crude Trading</t>
  </si>
  <si>
    <t>Cross Commodity Liquids</t>
  </si>
  <si>
    <t>Power Global</t>
  </si>
  <si>
    <t>COAL TRADING</t>
  </si>
  <si>
    <t>Cross Commodity Coal</t>
  </si>
  <si>
    <t>Power Coal</t>
  </si>
  <si>
    <t>EGM OTHER</t>
  </si>
  <si>
    <t>FINANCIALS</t>
  </si>
  <si>
    <t>CREDIT TRADING TOTAL</t>
  </si>
  <si>
    <t>CREDIT TRADING INDIVIDUAL</t>
  </si>
  <si>
    <t>FINANCIAL INSTRUMENTS - IR</t>
  </si>
  <si>
    <t>FIN. INSTRUMENTS - FX POSITION</t>
  </si>
  <si>
    <t>EQUITY TRADING</t>
  </si>
  <si>
    <t>CONVERTIBLE ARBITRAGE</t>
  </si>
  <si>
    <t>CROSS COMM. CURRENCY SWAP</t>
  </si>
  <si>
    <t>EMERGING BUSINESSES</t>
  </si>
  <si>
    <t>METALS &amp; MINERALS</t>
  </si>
  <si>
    <t>AUSTRALIAN ELECTRICITY</t>
  </si>
  <si>
    <t>JAPANESE ELECTRICITY</t>
  </si>
  <si>
    <t>WEATHER DERIVATIVES</t>
  </si>
  <si>
    <t>FREIGHT MARKETS</t>
  </si>
  <si>
    <t>EMISSIONS TRADING</t>
  </si>
  <si>
    <t>PULP &amp; PAPER TRADING</t>
  </si>
  <si>
    <t>LUMBER TRADING</t>
  </si>
  <si>
    <t>STEEL TRADING</t>
  </si>
  <si>
    <t>Cross Commodity Steel</t>
  </si>
  <si>
    <t>MEATS TRADING</t>
  </si>
  <si>
    <t>GRAIN TRADING</t>
  </si>
  <si>
    <t>SOFT COMMODITIES</t>
  </si>
  <si>
    <t>BANDWIDTH</t>
  </si>
  <si>
    <t>ADVERTISING</t>
  </si>
  <si>
    <t>VOICE MINUTES</t>
  </si>
  <si>
    <t>PORTLAND GENERAL ELEC.</t>
  </si>
  <si>
    <t>N AMERICAN NATURAL GAS</t>
  </si>
  <si>
    <t>N AMERICAN ELECTRICITY</t>
  </si>
  <si>
    <t>ENRON TRANSP. &amp; SVC</t>
  </si>
  <si>
    <t>EES ORIGINATION</t>
  </si>
  <si>
    <t>INTRAMONTH ALLOCATION DRIFT</t>
  </si>
  <si>
    <t>MERCHANT PORTFOLIO</t>
  </si>
  <si>
    <t>CAPITAL PORTFOLIO</t>
  </si>
  <si>
    <t>CROSS PORTFOLIO DIVERSION EFFECT</t>
  </si>
  <si>
    <t>DISCRETIONARY VAR UTILIZATION</t>
  </si>
  <si>
    <r>
      <t>*</t>
    </r>
    <r>
      <rPr>
        <sz val="10"/>
        <color indexed="10"/>
        <rFont val="Franklin Gothic Medium Cond"/>
        <family val="2"/>
      </rPr>
      <t xml:space="preserve"> See Below</t>
    </r>
  </si>
  <si>
    <t>AS OF 9/28/01</t>
  </si>
  <si>
    <t>FINAL</t>
  </si>
  <si>
    <t>500 BCF</t>
  </si>
  <si>
    <t>9 BCF</t>
  </si>
  <si>
    <t>35 BCF</t>
  </si>
  <si>
    <t xml:space="preserve"> BCF</t>
  </si>
  <si>
    <t>90 TWH</t>
  </si>
  <si>
    <t>25 TWH</t>
  </si>
  <si>
    <t>3.5 TWH</t>
  </si>
  <si>
    <t>0.44691734 3.5</t>
  </si>
  <si>
    <t>K MWH</t>
  </si>
  <si>
    <t>300 K MWH</t>
  </si>
  <si>
    <t>200 BCF</t>
  </si>
  <si>
    <t>100 BCF</t>
  </si>
  <si>
    <t>75 TWH</t>
  </si>
  <si>
    <t>20 TWH</t>
  </si>
  <si>
    <t>MMBBL WTI</t>
  </si>
  <si>
    <t>18 MMBBL WTI</t>
  </si>
  <si>
    <t>19 MMBBL WTI</t>
  </si>
  <si>
    <t xml:space="preserve"> MMBBL WTI</t>
  </si>
  <si>
    <t>2 MMBBL WTI</t>
  </si>
  <si>
    <t>3 MMBBL WTI</t>
  </si>
  <si>
    <t xml:space="preserve">  MMBBL WTI</t>
  </si>
  <si>
    <t xml:space="preserve">   </t>
  </si>
  <si>
    <t>MM TONS</t>
  </si>
  <si>
    <t>30 MM TONS</t>
  </si>
  <si>
    <t>BASIS PTS</t>
  </si>
  <si>
    <t>750,000 BASIS PTS</t>
  </si>
  <si>
    <t>50,000 BASIS PTS</t>
  </si>
  <si>
    <t>150 BASIS PTS</t>
  </si>
  <si>
    <t>$ MM</t>
  </si>
  <si>
    <t>250,000 $ MM</t>
  </si>
  <si>
    <t>200 $ MM</t>
  </si>
  <si>
    <t>150 $ MM</t>
  </si>
  <si>
    <t>MET. TONS</t>
  </si>
  <si>
    <t>375,000 MET. TONS</t>
  </si>
  <si>
    <t>METRIC TONS</t>
  </si>
  <si>
    <t>600,000 METRIC TONS</t>
  </si>
  <si>
    <t>3 TWH</t>
  </si>
  <si>
    <t>6 TWH</t>
  </si>
  <si>
    <t>4 TWH</t>
  </si>
  <si>
    <t>EOL EQ CONT</t>
  </si>
  <si>
    <t>40,000 EOL EQ CONT</t>
  </si>
  <si>
    <t>FTL</t>
  </si>
  <si>
    <t>83,000 FTL</t>
  </si>
  <si>
    <t>103,750 FTL</t>
  </si>
  <si>
    <t>CREDITS</t>
  </si>
  <si>
    <t>1000000 CREDITS</t>
  </si>
  <si>
    <t>500,000 MET. TONS</t>
  </si>
  <si>
    <t>500,000 METRIC TONS</t>
  </si>
  <si>
    <t>MIL BOARD FT</t>
  </si>
  <si>
    <t>44 MIL BOARD FT</t>
  </si>
  <si>
    <t>CONTRACTS</t>
  </si>
  <si>
    <t>750 CONTRACTS</t>
  </si>
  <si>
    <t>4,000 CONTRACTS</t>
  </si>
  <si>
    <t>LA-NY TDM DS3</t>
  </si>
  <si>
    <t xml:space="preserve">  LA-NY TDM DS3</t>
  </si>
  <si>
    <t>CPP</t>
  </si>
  <si>
    <t>56,000 CPP</t>
  </si>
  <si>
    <t>128 M SDRAM</t>
  </si>
  <si>
    <t>2 128 M SDRAM</t>
  </si>
  <si>
    <t>1.5 128 M SDRAM</t>
  </si>
  <si>
    <t xml:space="preserve">0 </t>
  </si>
  <si>
    <t xml:space="preserve"> TWH</t>
  </si>
  <si>
    <t>20 BCF</t>
  </si>
  <si>
    <t>2 MM BBLS WTI</t>
  </si>
  <si>
    <t>MM BBLS WTI</t>
  </si>
  <si>
    <t>3 MM BBLS WTI</t>
  </si>
  <si>
    <t>375,000 Met Tons</t>
  </si>
  <si>
    <t>750,000 Basis Pts</t>
  </si>
  <si>
    <t>50,000 Basis Pts</t>
  </si>
  <si>
    <t>16 MM BBLS WTI</t>
  </si>
  <si>
    <t>12 BCF</t>
  </si>
  <si>
    <t>40,000 EOL EQ. Cont</t>
  </si>
  <si>
    <t>30 MM Tons</t>
  </si>
  <si>
    <t>1,000,000 Credits</t>
  </si>
  <si>
    <t>$200 MM</t>
  </si>
  <si>
    <t>$150 MM</t>
  </si>
  <si>
    <t>$250 K Basis Pts</t>
  </si>
  <si>
    <t>500,000 Met Tons</t>
  </si>
  <si>
    <t>44 MM BD FT</t>
  </si>
  <si>
    <t>2,500,000 Met Tons</t>
  </si>
  <si>
    <t>28,000 CPP</t>
  </si>
  <si>
    <t>2 MM 128 M-SDRAM</t>
  </si>
  <si>
    <t>$300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</si>
</sst>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8">
    <numFmt numFmtId="43" formatCode="_(* #,##0.00_);_(* \(#,##0.00\);_(* &quot;-&quot;??_);_(@_)"/>
    <numFmt numFmtId="166" formatCode="_(* #,##0_);_(* \(#,##0\);_(* &quot;-&quot;??_);_(@_)"/>
    <numFmt numFmtId="170" formatCode="#,##0.000_);[Red]\(#,##0.000\)"/>
    <numFmt numFmtId="171" formatCode="#,##0.0_);[Red]\(#,##0.0\)"/>
    <numFmt numFmtId="173" formatCode="#,##0.0000_);[Red]\(#,##0.0000\)"/>
    <numFmt numFmtId="174" formatCode="#,##0.00000000_);[Red]\(#,##0.00000000\)"/>
    <numFmt numFmtId="175" formatCode="yy\-mm\-dd"/>
    <numFmt numFmtId="176" formatCode="0.0000%"/>
    <numFmt numFmtId="177" formatCode="yyyy\-mmm\-dd"/>
    <numFmt numFmtId="178" formatCode="yyyy\-mmm"/>
    <numFmt numFmtId="179" formatCode="yyyy"/>
    <numFmt numFmtId="180" formatCode="#,##0_);[Red]\(#,##0\);"/>
    <numFmt numFmtId="181" formatCode="0.0%\ ;[Red]\(0.0%\)"/>
    <numFmt numFmtId="182" formatCode="0.00%\ ;[Red]\(0.00%\)"/>
    <numFmt numFmtId="183" formatCode="#,##0_);\(#,##0\);\-"/>
    <numFmt numFmtId="184" formatCode="#,##0.0000"/>
    <numFmt numFmtId="188" formatCode="m/d"/>
    <numFmt numFmtId="189" formatCode="m/d/yy\ h:mm\ AM/PM"/>
  </numFmts>
  <fonts count="67">
    <font>
      <sz val="10"/>
      <name val="Arial"/>
    </font>
    <font>
      <sz val="10"/>
      <name val="Arial"/>
    </font>
    <font>
      <sz val="10"/>
      <name val="Times New Roman"/>
    </font>
    <font>
      <sz val="10"/>
      <name val="CG Times (WN)"/>
    </font>
    <font>
      <b/>
      <sz val="10"/>
      <name val="Times New Roman"/>
      <family val="1"/>
    </font>
    <font>
      <sz val="10"/>
      <color indexed="14"/>
      <name val="Times New Roman"/>
      <family val="1"/>
    </font>
    <font>
      <i/>
      <sz val="9"/>
      <name val="Times New Roman"/>
      <family val="1"/>
    </font>
    <font>
      <sz val="10"/>
      <name val="Times New Roman"/>
      <family val="1"/>
    </font>
    <font>
      <sz val="10"/>
      <color indexed="12"/>
      <name val="Times New Roman"/>
      <family val="1"/>
    </font>
    <font>
      <sz val="12"/>
      <name val="Times New Roman"/>
      <family val="1"/>
    </font>
    <font>
      <sz val="14"/>
      <name val="Times New Roman"/>
      <family val="1"/>
    </font>
    <font>
      <sz val="16"/>
      <name val="Times New Roman"/>
      <family val="1"/>
    </font>
    <font>
      <i/>
      <sz val="10"/>
      <color indexed="39"/>
      <name val="Times New Roman"/>
      <family val="1"/>
    </font>
    <font>
      <sz val="10"/>
      <name val="Helv"/>
    </font>
    <font>
      <sz val="10"/>
      <color indexed="10"/>
      <name val="Times New Roman"/>
      <family val="1"/>
    </font>
    <font>
      <i/>
      <sz val="9"/>
      <color indexed="50"/>
      <name val="Times New Roman"/>
      <family val="1"/>
    </font>
    <font>
      <b/>
      <sz val="14"/>
      <name val="Times New Roman"/>
      <family val="1"/>
    </font>
    <font>
      <sz val="10"/>
      <color indexed="23"/>
      <name val="Times New Roman"/>
      <family val="1"/>
    </font>
    <font>
      <b/>
      <sz val="10"/>
      <color indexed="8"/>
      <name val="Times New Roman"/>
      <family val="1"/>
    </font>
    <font>
      <b/>
      <sz val="12"/>
      <name val="Franklin Gothic Medium Cond"/>
      <family val="2"/>
    </font>
    <font>
      <sz val="12"/>
      <name val="Franklin Gothic Medium Cond"/>
      <family val="2"/>
    </font>
    <font>
      <sz val="10"/>
      <name val="Franklin Gothic Medium Cond"/>
      <family val="2"/>
    </font>
    <font>
      <sz val="7"/>
      <name val="Franklin Gothic Medium Cond"/>
      <family val="2"/>
    </font>
    <font>
      <sz val="12"/>
      <name val="Arial"/>
    </font>
    <font>
      <b/>
      <u/>
      <sz val="12"/>
      <name val="Franklin Gothic Medium Cond"/>
      <family val="2"/>
    </font>
    <font>
      <b/>
      <sz val="14"/>
      <color indexed="10"/>
      <name val="Franklin Gothic Medium Cond"/>
      <family val="2"/>
    </font>
    <font>
      <sz val="14"/>
      <name val="Franklin Gothic Medium Cond"/>
      <family val="2"/>
    </font>
    <font>
      <sz val="14"/>
      <name val="Arial"/>
    </font>
    <font>
      <b/>
      <sz val="10"/>
      <name val="Franklin Gothic Medium Cond"/>
      <family val="2"/>
    </font>
    <font>
      <sz val="11"/>
      <name val="Franklin Gothic Medium Cond"/>
      <family val="2"/>
    </font>
    <font>
      <sz val="12"/>
      <color indexed="10"/>
      <name val="Franklin Gothic Medium Cond"/>
      <family val="2"/>
    </font>
    <font>
      <b/>
      <sz val="9"/>
      <name val="Franklin Gothic Medium Cond"/>
      <family val="2"/>
    </font>
    <font>
      <sz val="9"/>
      <name val="Franklin Gothic Medium Cond"/>
      <family val="2"/>
    </font>
    <font>
      <sz val="9"/>
      <name val="Arial"/>
      <family val="2"/>
    </font>
    <font>
      <b/>
      <sz val="8"/>
      <name val="Franklin Gothic Medium Cond"/>
      <family val="2"/>
    </font>
    <font>
      <sz val="8"/>
      <name val="Franklin Gothic Medium Cond"/>
      <family val="2"/>
    </font>
    <font>
      <sz val="8"/>
      <name val="Arial"/>
      <family val="2"/>
    </font>
    <font>
      <sz val="10"/>
      <name val="Arial"/>
      <family val="2"/>
    </font>
    <font>
      <sz val="9"/>
      <name val="Arial"/>
    </font>
    <font>
      <b/>
      <sz val="11"/>
      <name val="Franklin Gothic Medium Cond"/>
      <family val="2"/>
    </font>
    <font>
      <sz val="11"/>
      <name val="Arial"/>
      <family val="2"/>
    </font>
    <font>
      <b/>
      <sz val="10"/>
      <name val="Arial"/>
      <family val="2"/>
    </font>
    <font>
      <sz val="11"/>
      <name val="Arial"/>
    </font>
    <font>
      <sz val="8"/>
      <name val="Arial"/>
    </font>
    <font>
      <sz val="9"/>
      <color indexed="10"/>
      <name val="Franklin Gothic Medium Cond"/>
      <family val="2"/>
    </font>
    <font>
      <b/>
      <sz val="10"/>
      <color indexed="10"/>
      <name val="Franklin Gothic Medium Cond"/>
      <family val="2"/>
    </font>
    <font>
      <b/>
      <sz val="9"/>
      <name val="Arial"/>
    </font>
    <font>
      <sz val="8"/>
      <color indexed="10"/>
      <name val="Franklin Gothic Medium Cond"/>
      <family val="2"/>
    </font>
    <font>
      <b/>
      <sz val="8"/>
      <name val="Arial"/>
    </font>
    <font>
      <b/>
      <sz val="10"/>
      <name val="Arial"/>
    </font>
    <font>
      <b/>
      <sz val="9"/>
      <color indexed="10"/>
      <name val="Franklin Gothic Medium Cond"/>
      <family val="2"/>
    </font>
    <font>
      <sz val="10"/>
      <color indexed="10"/>
      <name val="Franklin Gothic Medium Cond"/>
      <family val="2"/>
    </font>
    <font>
      <b/>
      <sz val="7"/>
      <name val="Franklin Gothic Medium Cond"/>
      <family val="2"/>
    </font>
    <font>
      <b/>
      <sz val="10"/>
      <color indexed="81"/>
      <name val="Tahoma"/>
      <family val="2"/>
    </font>
    <font>
      <b/>
      <sz val="8"/>
      <color indexed="81"/>
      <name val="Tahoma"/>
    </font>
    <font>
      <sz val="8"/>
      <color indexed="81"/>
      <name val="Tahoma"/>
    </font>
    <font>
      <sz val="10"/>
      <color indexed="13"/>
      <name val="Arial"/>
      <family val="2"/>
    </font>
    <font>
      <sz val="10"/>
      <color indexed="20"/>
      <name val="Arial"/>
      <family val="2"/>
    </font>
    <font>
      <b/>
      <sz val="10"/>
      <name val="Britannic Bold"/>
      <family val="2"/>
    </font>
    <font>
      <b/>
      <sz val="9"/>
      <name val="Britannic Bold"/>
      <family val="2"/>
    </font>
    <font>
      <sz val="9"/>
      <name val="Britannic Bold"/>
      <family val="2"/>
    </font>
    <font>
      <b/>
      <sz val="8"/>
      <name val="Britannic Bold"/>
      <family val="2"/>
    </font>
    <font>
      <sz val="8"/>
      <name val="Britannic Bold"/>
      <family val="2"/>
    </font>
    <font>
      <sz val="11"/>
      <name val="Britannic Bold"/>
      <family val="2"/>
    </font>
    <font>
      <sz val="10"/>
      <name val="Britannic Bold"/>
      <family val="2"/>
    </font>
    <font>
      <sz val="14"/>
      <name val="Arial"/>
      <family val="2"/>
    </font>
    <font>
      <sz val="14"/>
      <name val="Helv"/>
    </font>
  </fonts>
  <fills count="22">
    <fill>
      <patternFill patternType="none"/>
    </fill>
    <fill>
      <patternFill patternType="gray125"/>
    </fill>
    <fill>
      <patternFill patternType="solid">
        <fgColor indexed="60"/>
        <bgColor indexed="64"/>
      </patternFill>
    </fill>
    <fill>
      <patternFill patternType="gray0625">
        <fgColor indexed="13"/>
        <bgColor indexed="43"/>
      </patternFill>
    </fill>
    <fill>
      <patternFill patternType="solid">
        <fgColor indexed="22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31"/>
        <bgColor indexed="64"/>
      </patternFill>
    </fill>
    <fill>
      <patternFill patternType="lightUp">
        <bgColor indexed="42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43"/>
      </patternFill>
    </fill>
    <fill>
      <patternFill patternType="solid">
        <fgColor indexed="8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0">
    <xf numFmtId="0" fontId="0" fillId="0" borderId="0"/>
    <xf numFmtId="171" fontId="2" fillId="0" borderId="0" applyFont="0" applyFill="0" applyBorder="0" applyAlignment="0" applyProtection="0">
      <alignment vertical="top"/>
    </xf>
    <xf numFmtId="40" fontId="2" fillId="0" borderId="0" applyFont="0" applyFill="0" applyBorder="0" applyAlignment="0" applyProtection="0">
      <alignment vertical="top"/>
    </xf>
    <xf numFmtId="170" fontId="2" fillId="0" borderId="0" applyFont="0" applyFill="0" applyBorder="0" applyAlignment="0" applyProtection="0">
      <alignment vertical="top"/>
    </xf>
    <xf numFmtId="173" fontId="2" fillId="0" borderId="0" applyFont="0" applyFill="0" applyBorder="0" applyAlignment="0" applyProtection="0">
      <alignment vertical="top"/>
    </xf>
    <xf numFmtId="174" fontId="2" fillId="0" borderId="0" applyFont="0" applyFill="0" applyBorder="0" applyAlignment="0" applyProtection="0">
      <alignment vertical="top"/>
    </xf>
    <xf numFmtId="1" fontId="3" fillId="0" borderId="0" applyFont="0" applyFill="0" applyBorder="0" applyProtection="0">
      <alignment horizontal="left" vertical="top"/>
    </xf>
    <xf numFmtId="175" fontId="4" fillId="0" borderId="1" applyNumberFormat="0" applyFont="0" applyFill="0" applyAlignment="0" applyProtection="0">
      <alignment horizontal="left" vertical="top" wrapText="1"/>
    </xf>
    <xf numFmtId="38" fontId="5" fillId="0" borderId="0" applyNumberFormat="0" applyFill="0" applyBorder="0" applyAlignment="0" applyProtection="0">
      <alignment vertical="top"/>
    </xf>
    <xf numFmtId="176" fontId="6" fillId="0" borderId="0" applyNumberFormat="0" applyFill="0" applyBorder="0" applyAlignment="0" applyProtection="0">
      <alignment vertical="top"/>
    </xf>
    <xf numFmtId="38" fontId="2" fillId="0" borderId="0" applyNumberFormat="0" applyFont="0" applyBorder="0" applyAlignment="0" applyProtection="0">
      <alignment vertical="top"/>
    </xf>
    <xf numFmtId="43" fontId="1" fillId="0" borderId="0" applyFont="0" applyFill="0" applyBorder="0" applyAlignment="0" applyProtection="0"/>
    <xf numFmtId="177" fontId="6" fillId="0" borderId="0" applyFont="0" applyFill="0" applyBorder="0" applyAlignment="0" applyProtection="0">
      <alignment horizontal="left" vertical="top"/>
    </xf>
    <xf numFmtId="178" fontId="6" fillId="0" borderId="0" applyFont="0" applyFill="0" applyBorder="0" applyAlignment="0" applyProtection="0">
      <alignment vertical="top"/>
    </xf>
    <xf numFmtId="175" fontId="6" fillId="0" borderId="0" applyFont="0" applyFill="0" applyBorder="0" applyAlignment="0" applyProtection="0">
      <alignment horizontal="left" vertical="top"/>
    </xf>
    <xf numFmtId="179" fontId="2" fillId="0" borderId="0" applyFont="0" applyFill="0" applyBorder="0" applyAlignment="0" applyProtection="0">
      <alignment vertical="top"/>
    </xf>
    <xf numFmtId="38" fontId="2" fillId="2" borderId="0" applyNumberFormat="0" applyFont="0" applyBorder="0" applyAlignment="0" applyProtection="0">
      <alignment horizontal="right" vertical="top"/>
    </xf>
    <xf numFmtId="37" fontId="7" fillId="3" borderId="0" applyNumberFormat="0" applyBorder="0" applyAlignment="0">
      <protection locked="0"/>
    </xf>
    <xf numFmtId="38" fontId="8" fillId="0" borderId="0" applyNumberFormat="0" applyFill="0" applyBorder="0" applyAlignment="0" applyProtection="0">
      <alignment vertical="top"/>
    </xf>
    <xf numFmtId="38" fontId="2" fillId="4" borderId="0" applyNumberFormat="0" applyFont="0" applyBorder="0" applyAlignment="0" applyProtection="0">
      <alignment vertical="top"/>
    </xf>
    <xf numFmtId="38" fontId="9" fillId="0" borderId="0" applyNumberFormat="0" applyFill="0" applyBorder="0" applyAlignment="0" applyProtection="0">
      <alignment vertical="top"/>
    </xf>
    <xf numFmtId="38" fontId="10" fillId="0" borderId="0" applyNumberFormat="0" applyFill="0" applyBorder="0" applyAlignment="0" applyProtection="0">
      <alignment vertical="top"/>
    </xf>
    <xf numFmtId="38" fontId="11" fillId="0" borderId="0" applyNumberFormat="0" applyFill="0" applyBorder="0" applyAlignment="0" applyProtection="0">
      <alignment vertical="top"/>
    </xf>
    <xf numFmtId="38" fontId="2" fillId="4" borderId="0" applyNumberFormat="0" applyFont="0" applyBorder="0" applyAlignment="0" applyProtection="0">
      <alignment vertical="top"/>
    </xf>
    <xf numFmtId="38" fontId="2" fillId="5" borderId="0" applyNumberFormat="0" applyFont="0" applyBorder="0" applyAlignment="0" applyProtection="0">
      <alignment vertical="top"/>
    </xf>
    <xf numFmtId="180" fontId="2" fillId="6" borderId="0" applyNumberFormat="0" applyFont="0" applyBorder="0" applyAlignment="0" applyProtection="0">
      <alignment vertical="top"/>
    </xf>
    <xf numFmtId="38" fontId="12" fillId="0" borderId="0" applyNumberFormat="0" applyFill="0" applyBorder="0" applyAlignment="0" applyProtection="0">
      <alignment vertical="top"/>
    </xf>
    <xf numFmtId="171" fontId="2" fillId="7" borderId="0" applyNumberFormat="0" applyFont="0" applyBorder="0" applyAlignment="0" applyProtection="0">
      <alignment horizontal="right" vertical="top"/>
    </xf>
    <xf numFmtId="173" fontId="2" fillId="8" borderId="0" applyNumberFormat="0" applyFont="0" applyBorder="0" applyAlignment="0" applyProtection="0">
      <alignment vertical="top"/>
    </xf>
    <xf numFmtId="38" fontId="2" fillId="9" borderId="0" applyNumberFormat="0" applyFont="0" applyBorder="0" applyAlignment="0" applyProtection="0">
      <alignment vertical="top"/>
    </xf>
    <xf numFmtId="181" fontId="13" fillId="0" borderId="0" applyFont="0" applyFill="0" applyBorder="0" applyAlignment="0" applyProtection="0"/>
    <xf numFmtId="182" fontId="13" fillId="0" borderId="0" applyFont="0" applyFill="0" applyBorder="0" applyAlignment="0" applyProtection="0"/>
    <xf numFmtId="176" fontId="2" fillId="0" borderId="0" applyFont="0" applyFill="0" applyBorder="0" applyAlignment="0" applyProtection="0">
      <alignment vertical="top"/>
    </xf>
    <xf numFmtId="38" fontId="14" fillId="0" borderId="0" applyNumberFormat="0" applyFill="0" applyBorder="0" applyAlignment="0" applyProtection="0">
      <alignment vertical="top"/>
    </xf>
    <xf numFmtId="180" fontId="2" fillId="10" borderId="0" applyNumberFormat="0" applyFont="0" applyBorder="0" applyAlignment="0" applyProtection="0">
      <alignment vertical="top"/>
    </xf>
    <xf numFmtId="183" fontId="15" fillId="11" borderId="0" applyBorder="0" applyAlignment="0" applyProtection="0">
      <alignment vertical="top"/>
    </xf>
    <xf numFmtId="0" fontId="16" fillId="12" borderId="2" applyNumberFormat="0" applyFont="0" applyBorder="0" applyAlignment="0" applyProtection="0">
      <alignment horizontal="left"/>
    </xf>
    <xf numFmtId="37" fontId="3" fillId="0" borderId="3" applyNumberFormat="0" applyFont="0" applyFill="0" applyAlignment="0"/>
    <xf numFmtId="20" fontId="2" fillId="0" borderId="0" applyFont="0" applyFill="0" applyBorder="0" applyAlignment="0" applyProtection="0">
      <alignment vertical="top"/>
    </xf>
    <xf numFmtId="21" fontId="2" fillId="0" borderId="0" applyFont="0" applyFill="0" applyBorder="0" applyAlignment="0" applyProtection="0">
      <alignment vertical="top"/>
    </xf>
    <xf numFmtId="38" fontId="4" fillId="0" borderId="0" applyNumberFormat="0" applyFill="0" applyBorder="0" applyProtection="0">
      <alignment vertical="top" wrapText="1"/>
    </xf>
    <xf numFmtId="37" fontId="3" fillId="0" borderId="4" applyNumberFormat="0" applyFont="0" applyFill="0" applyAlignment="0"/>
    <xf numFmtId="38" fontId="17" fillId="0" borderId="0" applyNumberFormat="0" applyFill="0" applyBorder="0" applyAlignment="0" applyProtection="0">
      <alignment vertical="top"/>
    </xf>
    <xf numFmtId="180" fontId="2" fillId="4" borderId="0" applyNumberFormat="0" applyFont="0" applyBorder="0" applyAlignment="0" applyProtection="0">
      <alignment vertical="top"/>
    </xf>
    <xf numFmtId="38" fontId="18" fillId="8" borderId="0" applyNumberFormat="0" applyBorder="0" applyAlignment="0" applyProtection="0">
      <alignment vertical="top"/>
    </xf>
    <xf numFmtId="176" fontId="2" fillId="0" borderId="0" applyNumberFormat="0" applyFont="0" applyFill="0" applyBorder="0" applyProtection="0">
      <alignment vertical="top" wrapText="1"/>
    </xf>
    <xf numFmtId="184" fontId="2" fillId="0" borderId="0" applyFont="0" applyFill="0" applyBorder="0" applyAlignment="0" applyProtection="0"/>
    <xf numFmtId="1" fontId="3" fillId="0" borderId="0" applyFont="0" applyFill="0" applyBorder="0" applyProtection="0">
      <alignment horizontal="right" vertical="top"/>
    </xf>
    <xf numFmtId="180" fontId="2" fillId="0" borderId="0" applyFont="0" applyFill="0" applyBorder="0" applyAlignment="0" applyProtection="0">
      <alignment vertical="top" wrapText="1"/>
    </xf>
    <xf numFmtId="38" fontId="2" fillId="0" borderId="0" applyFont="0" applyFill="0" applyBorder="0" applyAlignment="0" applyProtection="0">
      <alignment horizontal="right" vertical="top"/>
    </xf>
  </cellStyleXfs>
  <cellXfs count="258">
    <xf numFmtId="0" fontId="0" fillId="0" borderId="0" xfId="0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0" fillId="0" borderId="0" xfId="0" applyFont="1" applyAlignment="1">
      <alignment horizontal="center"/>
    </xf>
    <xf numFmtId="166" fontId="20" fillId="0" borderId="0" xfId="11" applyNumberFormat="1" applyFont="1" applyAlignment="1">
      <alignment horizontal="right"/>
    </xf>
    <xf numFmtId="189" fontId="22" fillId="0" borderId="0" xfId="11" applyNumberFormat="1" applyFont="1" applyAlignment="1">
      <alignment horizontal="center"/>
    </xf>
    <xf numFmtId="0" fontId="23" fillId="0" borderId="0" xfId="0" applyFont="1"/>
    <xf numFmtId="38" fontId="20" fillId="0" borderId="0" xfId="11" applyNumberFormat="1" applyFont="1"/>
    <xf numFmtId="0" fontId="23" fillId="0" borderId="0" xfId="0" applyFont="1" applyProtection="1">
      <protection hidden="1"/>
    </xf>
    <xf numFmtId="0" fontId="24" fillId="4" borderId="0" xfId="0" applyFont="1" applyFill="1"/>
    <xf numFmtId="0" fontId="20" fillId="4" borderId="0" xfId="0" applyFont="1" applyFill="1"/>
    <xf numFmtId="0" fontId="21" fillId="4" borderId="0" xfId="0" applyFont="1" applyFill="1"/>
    <xf numFmtId="0" fontId="21" fillId="0" borderId="0" xfId="0" applyFont="1" applyFill="1"/>
    <xf numFmtId="0" fontId="20" fillId="0" borderId="5" xfId="0" applyFont="1" applyBorder="1"/>
    <xf numFmtId="0" fontId="25" fillId="0" borderId="0" xfId="0" applyFont="1"/>
    <xf numFmtId="0" fontId="26" fillId="0" borderId="0" xfId="0" applyFont="1"/>
    <xf numFmtId="0" fontId="26" fillId="0" borderId="5" xfId="0" applyFont="1" applyBorder="1"/>
    <xf numFmtId="0" fontId="26" fillId="0" borderId="0" xfId="0" applyFont="1" applyAlignment="1">
      <alignment horizontal="center"/>
    </xf>
    <xf numFmtId="166" fontId="26" fillId="0" borderId="0" xfId="11" applyNumberFormat="1" applyFont="1" applyAlignment="1">
      <alignment horizontal="right"/>
    </xf>
    <xf numFmtId="0" fontId="27" fillId="0" borderId="0" xfId="0" applyFont="1"/>
    <xf numFmtId="38" fontId="26" fillId="0" borderId="0" xfId="11" applyNumberFormat="1" applyFont="1"/>
    <xf numFmtId="0" fontId="27" fillId="0" borderId="0" xfId="0" applyFont="1" applyProtection="1">
      <protection hidden="1"/>
    </xf>
    <xf numFmtId="0" fontId="28" fillId="0" borderId="0" xfId="0" applyFont="1"/>
    <xf numFmtId="0" fontId="29" fillId="0" borderId="0" xfId="0" applyFont="1"/>
    <xf numFmtId="0" fontId="21" fillId="0" borderId="5" xfId="0" applyFont="1" applyBorder="1"/>
    <xf numFmtId="0" fontId="21" fillId="0" borderId="0" xfId="0" applyFont="1" applyAlignment="1">
      <alignment horizontal="center"/>
    </xf>
    <xf numFmtId="166" fontId="21" fillId="0" borderId="0" xfId="11" applyNumberFormat="1" applyFont="1" applyAlignment="1">
      <alignment horizontal="right"/>
    </xf>
    <xf numFmtId="38" fontId="21" fillId="0" borderId="0" xfId="11" applyNumberFormat="1" applyFont="1"/>
    <xf numFmtId="0" fontId="0" fillId="0" borderId="0" xfId="0" applyProtection="1">
      <protection hidden="1"/>
    </xf>
    <xf numFmtId="0" fontId="28" fillId="0" borderId="6" xfId="0" applyFont="1" applyBorder="1" applyAlignment="1">
      <alignment horizontal="center"/>
    </xf>
    <xf numFmtId="38" fontId="21" fillId="0" borderId="7" xfId="11" applyNumberFormat="1" applyFont="1" applyBorder="1" applyAlignment="1">
      <alignment horizontal="center"/>
    </xf>
    <xf numFmtId="0" fontId="21" fillId="13" borderId="0" xfId="0" applyFont="1" applyFill="1"/>
    <xf numFmtId="0" fontId="21" fillId="0" borderId="1" xfId="0" applyFont="1" applyBorder="1" applyAlignment="1">
      <alignment horizontal="center"/>
    </xf>
    <xf numFmtId="0" fontId="21" fillId="0" borderId="1" xfId="0" applyFont="1" applyBorder="1"/>
    <xf numFmtId="0" fontId="21" fillId="0" borderId="8" xfId="0" applyFont="1" applyBorder="1" applyAlignment="1">
      <alignment horizontal="center"/>
    </xf>
    <xf numFmtId="0" fontId="21" fillId="0" borderId="9" xfId="0" applyFont="1" applyBorder="1" applyAlignment="1">
      <alignment horizontal="center"/>
    </xf>
    <xf numFmtId="0" fontId="21" fillId="0" borderId="10" xfId="0" applyFont="1" applyBorder="1" applyAlignment="1">
      <alignment horizontal="center"/>
    </xf>
    <xf numFmtId="166" fontId="21" fillId="0" borderId="10" xfId="11" applyNumberFormat="1" applyFont="1" applyBorder="1" applyAlignment="1">
      <alignment horizontal="center"/>
    </xf>
    <xf numFmtId="166" fontId="21" fillId="0" borderId="9" xfId="11" applyNumberFormat="1" applyFont="1" applyBorder="1" applyAlignment="1">
      <alignment horizontal="center"/>
    </xf>
    <xf numFmtId="166" fontId="21" fillId="0" borderId="10" xfId="11" applyNumberFormat="1" applyFont="1" applyFill="1" applyBorder="1" applyAlignment="1">
      <alignment horizontal="center"/>
    </xf>
    <xf numFmtId="166" fontId="21" fillId="0" borderId="11" xfId="11" applyNumberFormat="1" applyFont="1" applyFill="1" applyBorder="1" applyAlignment="1">
      <alignment horizontal="center"/>
    </xf>
    <xf numFmtId="166" fontId="21" fillId="0" borderId="9" xfId="11" applyNumberFormat="1" applyFont="1" applyFill="1" applyBorder="1" applyAlignment="1">
      <alignment horizontal="center"/>
    </xf>
    <xf numFmtId="188" fontId="21" fillId="0" borderId="1" xfId="0" applyNumberFormat="1" applyFont="1" applyBorder="1" applyAlignment="1">
      <alignment horizontal="center"/>
    </xf>
    <xf numFmtId="0" fontId="21" fillId="0" borderId="0" xfId="0" applyFont="1" applyBorder="1" applyAlignment="1">
      <alignment horizontal="center"/>
    </xf>
    <xf numFmtId="166" fontId="21" fillId="0" borderId="0" xfId="11" applyNumberFormat="1" applyFont="1" applyBorder="1" applyAlignment="1">
      <alignment horizontal="right"/>
    </xf>
    <xf numFmtId="166" fontId="21" fillId="0" borderId="0" xfId="11" applyNumberFormat="1" applyFont="1" applyFill="1" applyBorder="1" applyAlignment="1">
      <alignment horizontal="right"/>
    </xf>
    <xf numFmtId="38" fontId="21" fillId="0" borderId="12" xfId="11" applyNumberFormat="1" applyFont="1" applyBorder="1"/>
    <xf numFmtId="0" fontId="21" fillId="14" borderId="1" xfId="0" applyFont="1" applyFill="1" applyBorder="1"/>
    <xf numFmtId="0" fontId="21" fillId="15" borderId="1" xfId="0" applyFont="1" applyFill="1" applyBorder="1"/>
    <xf numFmtId="0" fontId="21" fillId="16" borderId="1" xfId="0" applyFont="1" applyFill="1" applyBorder="1"/>
    <xf numFmtId="0" fontId="1" fillId="0" borderId="0" xfId="0" applyFont="1" applyProtection="1">
      <protection hidden="1"/>
    </xf>
    <xf numFmtId="166" fontId="28" fillId="0" borderId="7" xfId="11" applyNumberFormat="1" applyFont="1" applyBorder="1" applyAlignment="1">
      <alignment horizontal="right"/>
    </xf>
    <xf numFmtId="166" fontId="28" fillId="17" borderId="7" xfId="11" applyNumberFormat="1" applyFont="1" applyFill="1" applyBorder="1" applyAlignment="1">
      <alignment horizontal="right"/>
    </xf>
    <xf numFmtId="0" fontId="1" fillId="0" borderId="0" xfId="0" applyFont="1"/>
    <xf numFmtId="38" fontId="21" fillId="0" borderId="1" xfId="11" applyNumberFormat="1" applyFont="1" applyBorder="1"/>
    <xf numFmtId="38" fontId="21" fillId="14" borderId="1" xfId="0" applyNumberFormat="1" applyFont="1" applyFill="1" applyBorder="1"/>
    <xf numFmtId="38" fontId="21" fillId="15" borderId="1" xfId="0" applyNumberFormat="1" applyFont="1" applyFill="1" applyBorder="1"/>
    <xf numFmtId="38" fontId="21" fillId="16" borderId="1" xfId="0" applyNumberFormat="1" applyFont="1" applyFill="1" applyBorder="1"/>
    <xf numFmtId="38" fontId="21" fillId="0" borderId="1" xfId="0" applyNumberFormat="1" applyFont="1" applyBorder="1"/>
    <xf numFmtId="0" fontId="31" fillId="0" borderId="0" xfId="0" applyFont="1"/>
    <xf numFmtId="0" fontId="32" fillId="0" borderId="0" xfId="0" applyFont="1"/>
    <xf numFmtId="0" fontId="32" fillId="0" borderId="5" xfId="0" applyFont="1" applyBorder="1"/>
    <xf numFmtId="43" fontId="32" fillId="0" borderId="13" xfId="0" applyNumberFormat="1" applyFont="1" applyFill="1" applyBorder="1" applyAlignment="1">
      <alignment horizontal="center"/>
    </xf>
    <xf numFmtId="43" fontId="32" fillId="0" borderId="1" xfId="0" applyNumberFormat="1" applyFont="1" applyBorder="1" applyAlignment="1">
      <alignment horizontal="center"/>
    </xf>
    <xf numFmtId="166" fontId="32" fillId="0" borderId="1" xfId="11" applyNumberFormat="1" applyFont="1" applyBorder="1" applyAlignment="1">
      <alignment horizontal="right"/>
    </xf>
    <xf numFmtId="166" fontId="32" fillId="18" borderId="1" xfId="11" applyNumberFormat="1" applyFont="1" applyFill="1" applyBorder="1" applyAlignment="1">
      <alignment horizontal="right"/>
    </xf>
    <xf numFmtId="0" fontId="33" fillId="0" borderId="0" xfId="0" applyFont="1"/>
    <xf numFmtId="38" fontId="32" fillId="0" borderId="1" xfId="11" applyNumberFormat="1" applyFont="1" applyBorder="1"/>
    <xf numFmtId="38" fontId="32" fillId="14" borderId="1" xfId="0" applyNumberFormat="1" applyFont="1" applyFill="1" applyBorder="1"/>
    <xf numFmtId="38" fontId="32" fillId="15" borderId="1" xfId="0" applyNumberFormat="1" applyFont="1" applyFill="1" applyBorder="1"/>
    <xf numFmtId="38" fontId="32" fillId="16" borderId="1" xfId="0" applyNumberFormat="1" applyFont="1" applyFill="1" applyBorder="1"/>
    <xf numFmtId="0" fontId="32" fillId="13" borderId="0" xfId="0" applyFont="1" applyFill="1"/>
    <xf numFmtId="38" fontId="32" fillId="0" borderId="1" xfId="0" applyNumberFormat="1" applyFont="1" applyBorder="1"/>
    <xf numFmtId="43" fontId="33" fillId="0" borderId="0" xfId="0" applyNumberFormat="1" applyFont="1" applyProtection="1">
      <protection hidden="1"/>
    </xf>
    <xf numFmtId="0" fontId="34" fillId="0" borderId="0" xfId="0" applyFont="1"/>
    <xf numFmtId="0" fontId="35" fillId="0" borderId="0" xfId="0" applyFont="1"/>
    <xf numFmtId="0" fontId="35" fillId="0" borderId="5" xfId="0" applyFont="1" applyBorder="1"/>
    <xf numFmtId="43" fontId="35" fillId="0" borderId="13" xfId="0" applyNumberFormat="1" applyFont="1" applyBorder="1" applyAlignment="1">
      <alignment horizontal="center"/>
    </xf>
    <xf numFmtId="0" fontId="35" fillId="0" borderId="0" xfId="0" applyFont="1" applyAlignment="1">
      <alignment horizontal="center"/>
    </xf>
    <xf numFmtId="166" fontId="35" fillId="0" borderId="1" xfId="11" applyNumberFormat="1" applyFont="1" applyBorder="1" applyAlignment="1">
      <alignment horizontal="right"/>
    </xf>
    <xf numFmtId="0" fontId="35" fillId="0" borderId="0" xfId="0" applyFont="1" applyAlignment="1">
      <alignment horizontal="right"/>
    </xf>
    <xf numFmtId="0" fontId="36" fillId="0" borderId="0" xfId="0" applyFont="1"/>
    <xf numFmtId="38" fontId="35" fillId="0" borderId="1" xfId="11" applyNumberFormat="1" applyFont="1" applyBorder="1"/>
    <xf numFmtId="38" fontId="35" fillId="14" borderId="1" xfId="0" applyNumberFormat="1" applyFont="1" applyFill="1" applyBorder="1"/>
    <xf numFmtId="38" fontId="35" fillId="15" borderId="1" xfId="0" applyNumberFormat="1" applyFont="1" applyFill="1" applyBorder="1"/>
    <xf numFmtId="38" fontId="35" fillId="16" borderId="1" xfId="0" applyNumberFormat="1" applyFont="1" applyFill="1" applyBorder="1"/>
    <xf numFmtId="0" fontId="35" fillId="13" borderId="0" xfId="0" applyFont="1" applyFill="1"/>
    <xf numFmtId="38" fontId="35" fillId="0" borderId="1" xfId="0" applyNumberFormat="1" applyFont="1" applyBorder="1"/>
    <xf numFmtId="0" fontId="32" fillId="0" borderId="0" xfId="0" applyFont="1" applyAlignment="1">
      <alignment horizontal="center"/>
    </xf>
    <xf numFmtId="0" fontId="32" fillId="0" borderId="0" xfId="0" applyFont="1" applyAlignment="1">
      <alignment horizontal="right"/>
    </xf>
    <xf numFmtId="166" fontId="32" fillId="15" borderId="1" xfId="11" applyNumberFormat="1" applyFont="1" applyFill="1" applyBorder="1" applyAlignment="1">
      <alignment horizontal="right"/>
    </xf>
    <xf numFmtId="166" fontId="35" fillId="0" borderId="14" xfId="11" applyNumberFormat="1" applyFont="1" applyBorder="1" applyAlignment="1">
      <alignment horizontal="right"/>
    </xf>
    <xf numFmtId="0" fontId="32" fillId="0" borderId="0" xfId="0" applyFont="1" applyBorder="1"/>
    <xf numFmtId="0" fontId="32" fillId="0" borderId="0" xfId="0" applyFont="1" applyBorder="1" applyAlignment="1">
      <alignment horizontal="right"/>
    </xf>
    <xf numFmtId="166" fontId="35" fillId="0" borderId="0" xfId="11" applyNumberFormat="1" applyFont="1" applyAlignment="1">
      <alignment horizontal="right"/>
    </xf>
    <xf numFmtId="166" fontId="21" fillId="0" borderId="0" xfId="11" applyNumberFormat="1" applyFont="1" applyAlignment="1">
      <alignment horizontal="center"/>
    </xf>
    <xf numFmtId="166" fontId="28" fillId="0" borderId="0" xfId="11" applyNumberFormat="1" applyFont="1" applyBorder="1" applyAlignment="1">
      <alignment horizontal="right"/>
    </xf>
    <xf numFmtId="0" fontId="37" fillId="0" borderId="0" xfId="0" applyFont="1"/>
    <xf numFmtId="43" fontId="32" fillId="0" borderId="13" xfId="0" applyNumberFormat="1" applyFont="1" applyBorder="1" applyAlignment="1">
      <alignment horizontal="center"/>
    </xf>
    <xf numFmtId="0" fontId="38" fillId="0" borderId="0" xfId="0" applyFont="1"/>
    <xf numFmtId="0" fontId="32" fillId="0" borderId="0" xfId="0" applyFont="1" applyBorder="1" applyAlignment="1">
      <alignment horizontal="center"/>
    </xf>
    <xf numFmtId="166" fontId="32" fillId="0" borderId="1" xfId="0" applyNumberFormat="1" applyFont="1" applyBorder="1" applyAlignment="1">
      <alignment horizontal="right"/>
    </xf>
    <xf numFmtId="166" fontId="32" fillId="0" borderId="0" xfId="11" applyNumberFormat="1" applyFont="1" applyAlignment="1">
      <alignment horizontal="center"/>
    </xf>
    <xf numFmtId="166" fontId="32" fillId="0" borderId="0" xfId="11" applyNumberFormat="1" applyFont="1" applyAlignment="1">
      <alignment horizontal="right"/>
    </xf>
    <xf numFmtId="0" fontId="39" fillId="0" borderId="0" xfId="0" applyFont="1"/>
    <xf numFmtId="0" fontId="29" fillId="0" borderId="5" xfId="0" applyFont="1" applyBorder="1"/>
    <xf numFmtId="0" fontId="29" fillId="0" borderId="0" xfId="0" applyFont="1" applyAlignment="1">
      <alignment horizontal="center"/>
    </xf>
    <xf numFmtId="166" fontId="29" fillId="0" borderId="0" xfId="11" applyNumberFormat="1" applyFont="1" applyAlignment="1">
      <alignment horizontal="center"/>
    </xf>
    <xf numFmtId="166" fontId="29" fillId="0" borderId="0" xfId="11" applyNumberFormat="1" applyFont="1" applyAlignment="1">
      <alignment horizontal="right"/>
    </xf>
    <xf numFmtId="0" fontId="21" fillId="0" borderId="0" xfId="0" applyFont="1" applyAlignment="1">
      <alignment horizontal="right"/>
    </xf>
    <xf numFmtId="0" fontId="40" fillId="0" borderId="0" xfId="0" applyFont="1"/>
    <xf numFmtId="0" fontId="29" fillId="13" borderId="0" xfId="0" applyFont="1" applyFill="1"/>
    <xf numFmtId="38" fontId="29" fillId="0" borderId="1" xfId="0" applyNumberFormat="1" applyFont="1" applyBorder="1"/>
    <xf numFmtId="0" fontId="28" fillId="0" borderId="5" xfId="0" applyFont="1" applyBorder="1"/>
    <xf numFmtId="0" fontId="28" fillId="0" borderId="0" xfId="0" applyFont="1" applyAlignment="1">
      <alignment horizontal="center"/>
    </xf>
    <xf numFmtId="0" fontId="41" fillId="0" borderId="0" xfId="0" applyFont="1"/>
    <xf numFmtId="38" fontId="28" fillId="0" borderId="1" xfId="11" applyNumberFormat="1" applyFont="1" applyBorder="1"/>
    <xf numFmtId="0" fontId="28" fillId="13" borderId="0" xfId="0" applyFont="1" applyFill="1"/>
    <xf numFmtId="38" fontId="28" fillId="0" borderId="1" xfId="0" applyNumberFormat="1" applyFont="1" applyBorder="1"/>
    <xf numFmtId="43" fontId="32" fillId="0" borderId="1" xfId="0" applyNumberFormat="1" applyFont="1" applyFill="1" applyBorder="1" applyAlignment="1">
      <alignment horizontal="center"/>
    </xf>
    <xf numFmtId="0" fontId="29" fillId="0" borderId="0" xfId="0" applyFont="1" applyAlignment="1">
      <alignment horizontal="right"/>
    </xf>
    <xf numFmtId="166" fontId="28" fillId="0" borderId="7" xfId="11" applyNumberFormat="1" applyFont="1" applyFill="1" applyBorder="1" applyAlignment="1">
      <alignment horizontal="right"/>
    </xf>
    <xf numFmtId="166" fontId="32" fillId="0" borderId="1" xfId="11" applyNumberFormat="1" applyFont="1" applyBorder="1" applyAlignment="1">
      <alignment horizontal="center"/>
    </xf>
    <xf numFmtId="166" fontId="29" fillId="0" borderId="0" xfId="11" applyNumberFormat="1" applyFont="1" applyBorder="1" applyAlignment="1">
      <alignment horizontal="right"/>
    </xf>
    <xf numFmtId="166" fontId="32" fillId="0" borderId="13" xfId="0" applyNumberFormat="1" applyFont="1" applyFill="1" applyBorder="1" applyAlignment="1">
      <alignment horizontal="center"/>
    </xf>
    <xf numFmtId="166" fontId="32" fillId="0" borderId="1" xfId="0" applyNumberFormat="1" applyFont="1" applyFill="1" applyBorder="1" applyAlignment="1">
      <alignment horizontal="center"/>
    </xf>
    <xf numFmtId="166" fontId="32" fillId="0" borderId="15" xfId="0" applyNumberFormat="1" applyFont="1" applyFill="1" applyBorder="1" applyAlignment="1">
      <alignment horizontal="center"/>
    </xf>
    <xf numFmtId="43" fontId="32" fillId="0" borderId="16" xfId="0" applyNumberFormat="1" applyFont="1" applyBorder="1" applyAlignment="1">
      <alignment horizontal="center"/>
    </xf>
    <xf numFmtId="166" fontId="32" fillId="0" borderId="16" xfId="11" applyNumberFormat="1" applyFont="1" applyBorder="1" applyAlignment="1">
      <alignment horizontal="right"/>
    </xf>
    <xf numFmtId="166" fontId="32" fillId="0" borderId="0" xfId="0" applyNumberFormat="1" applyFont="1" applyAlignment="1">
      <alignment horizontal="center"/>
    </xf>
    <xf numFmtId="0" fontId="42" fillId="0" borderId="0" xfId="0" applyFont="1"/>
    <xf numFmtId="0" fontId="43" fillId="0" borderId="0" xfId="0" applyFont="1"/>
    <xf numFmtId="0" fontId="44" fillId="0" borderId="0" xfId="0" applyFont="1"/>
    <xf numFmtId="166" fontId="32" fillId="0" borderId="13" xfId="0" applyNumberFormat="1" applyFont="1" applyBorder="1" applyAlignment="1">
      <alignment horizontal="center"/>
    </xf>
    <xf numFmtId="166" fontId="32" fillId="0" borderId="1" xfId="0" applyNumberFormat="1" applyFont="1" applyBorder="1" applyAlignment="1">
      <alignment horizontal="center"/>
    </xf>
    <xf numFmtId="0" fontId="45" fillId="0" borderId="0" xfId="0" applyFont="1"/>
    <xf numFmtId="0" fontId="46" fillId="0" borderId="0" xfId="0" applyFont="1"/>
    <xf numFmtId="38" fontId="31" fillId="0" borderId="1" xfId="11" applyNumberFormat="1" applyFont="1" applyBorder="1"/>
    <xf numFmtId="0" fontId="31" fillId="13" borderId="0" xfId="0" applyFont="1" applyFill="1"/>
    <xf numFmtId="38" fontId="31" fillId="0" borderId="1" xfId="0" applyNumberFormat="1" applyFont="1" applyBorder="1"/>
    <xf numFmtId="43" fontId="35" fillId="0" borderId="1" xfId="0" applyNumberFormat="1" applyFont="1" applyBorder="1" applyAlignment="1">
      <alignment horizontal="center"/>
    </xf>
    <xf numFmtId="0" fontId="47" fillId="0" borderId="0" xfId="0" applyFont="1" applyAlignment="1">
      <alignment horizontal="right"/>
    </xf>
    <xf numFmtId="0" fontId="48" fillId="0" borderId="0" xfId="0" applyFont="1"/>
    <xf numFmtId="38" fontId="34" fillId="0" borderId="1" xfId="11" applyNumberFormat="1" applyFont="1" applyBorder="1"/>
    <xf numFmtId="0" fontId="34" fillId="13" borderId="0" xfId="0" applyFont="1" applyFill="1"/>
    <xf numFmtId="38" fontId="34" fillId="0" borderId="1" xfId="0" applyNumberFormat="1" applyFont="1" applyBorder="1"/>
    <xf numFmtId="0" fontId="49" fillId="0" borderId="0" xfId="0" applyFont="1"/>
    <xf numFmtId="0" fontId="50" fillId="0" borderId="0" xfId="0" applyFont="1"/>
    <xf numFmtId="0" fontId="32" fillId="0" borderId="1" xfId="0" applyFont="1" applyBorder="1" applyAlignment="1">
      <alignment horizontal="center"/>
    </xf>
    <xf numFmtId="0" fontId="28" fillId="0" borderId="0" xfId="0" applyFont="1" applyAlignment="1">
      <alignment horizontal="left"/>
    </xf>
    <xf numFmtId="0" fontId="28" fillId="8" borderId="0" xfId="0" applyFont="1" applyFill="1"/>
    <xf numFmtId="0" fontId="28" fillId="8" borderId="5" xfId="0" applyFont="1" applyFill="1" applyBorder="1"/>
    <xf numFmtId="166" fontId="28" fillId="8" borderId="7" xfId="11" applyNumberFormat="1" applyFont="1" applyFill="1" applyBorder="1" applyAlignment="1">
      <alignment horizontal="right"/>
    </xf>
    <xf numFmtId="166" fontId="21" fillId="0" borderId="1" xfId="11" applyNumberFormat="1" applyFont="1" applyBorder="1" applyAlignment="1">
      <alignment horizontal="right"/>
    </xf>
    <xf numFmtId="0" fontId="28" fillId="19" borderId="0" xfId="0" applyFont="1" applyFill="1"/>
    <xf numFmtId="0" fontId="28" fillId="19" borderId="5" xfId="0" applyFont="1" applyFill="1" applyBorder="1"/>
    <xf numFmtId="166" fontId="28" fillId="0" borderId="0" xfId="11" applyNumberFormat="1" applyFont="1" applyAlignment="1">
      <alignment horizontal="right"/>
    </xf>
    <xf numFmtId="166" fontId="28" fillId="19" borderId="7" xfId="11" applyNumberFormat="1" applyFont="1" applyFill="1" applyBorder="1" applyAlignment="1">
      <alignment horizontal="right"/>
    </xf>
    <xf numFmtId="0" fontId="32" fillId="0" borderId="0" xfId="0" applyFont="1" applyFill="1"/>
    <xf numFmtId="0" fontId="21" fillId="0" borderId="0" xfId="0" applyFont="1" applyBorder="1"/>
    <xf numFmtId="38" fontId="21" fillId="0" borderId="0" xfId="0" applyNumberFormat="1" applyFont="1"/>
    <xf numFmtId="0" fontId="28" fillId="20" borderId="0" xfId="0" applyFont="1" applyFill="1"/>
    <xf numFmtId="0" fontId="23" fillId="0" borderId="0" xfId="0" applyFont="1" applyBorder="1"/>
    <xf numFmtId="38" fontId="23" fillId="0" borderId="0" xfId="11" applyNumberFormat="1" applyFont="1" applyBorder="1"/>
    <xf numFmtId="38" fontId="23" fillId="0" borderId="0" xfId="11" applyNumberFormat="1" applyFont="1"/>
    <xf numFmtId="0" fontId="27" fillId="0" borderId="0" xfId="0" applyFont="1" applyBorder="1"/>
    <xf numFmtId="38" fontId="27" fillId="0" borderId="0" xfId="11" applyNumberFormat="1" applyFont="1" applyBorder="1"/>
    <xf numFmtId="38" fontId="27" fillId="0" borderId="0" xfId="11" applyNumberFormat="1" applyFont="1"/>
    <xf numFmtId="0" fontId="0" fillId="0" borderId="0" xfId="0" applyBorder="1"/>
    <xf numFmtId="38" fontId="1" fillId="0" borderId="7" xfId="11" applyNumberFormat="1" applyBorder="1" applyAlignment="1">
      <alignment horizontal="center"/>
    </xf>
    <xf numFmtId="38" fontId="1" fillId="14" borderId="7" xfId="11" applyNumberFormat="1" applyFill="1" applyBorder="1" applyAlignment="1">
      <alignment horizontal="center"/>
    </xf>
    <xf numFmtId="38" fontId="1" fillId="16" borderId="7" xfId="11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5" xfId="0" applyBorder="1"/>
    <xf numFmtId="188" fontId="0" fillId="0" borderId="1" xfId="0" applyNumberFormat="1" applyBorder="1" applyAlignment="1">
      <alignment horizontal="center"/>
    </xf>
    <xf numFmtId="38" fontId="1" fillId="0" borderId="12" xfId="11" applyNumberFormat="1" applyBorder="1"/>
    <xf numFmtId="38" fontId="1" fillId="14" borderId="12" xfId="11" applyNumberFormat="1" applyFill="1" applyBorder="1"/>
    <xf numFmtId="38" fontId="1" fillId="16" borderId="12" xfId="11" applyNumberFormat="1" applyFill="1" applyBorder="1"/>
    <xf numFmtId="0" fontId="58" fillId="0" borderId="1" xfId="0" applyFont="1" applyBorder="1"/>
    <xf numFmtId="38" fontId="49" fillId="0" borderId="1" xfId="11" applyNumberFormat="1" applyFont="1" applyBorder="1"/>
    <xf numFmtId="38" fontId="49" fillId="14" borderId="1" xfId="11" applyNumberFormat="1" applyFont="1" applyFill="1" applyBorder="1"/>
    <xf numFmtId="38" fontId="49" fillId="16" borderId="1" xfId="11" applyNumberFormat="1" applyFont="1" applyFill="1" applyBorder="1"/>
    <xf numFmtId="166" fontId="49" fillId="0" borderId="1" xfId="0" applyNumberFormat="1" applyFont="1" applyBorder="1"/>
    <xf numFmtId="0" fontId="49" fillId="0" borderId="1" xfId="0" applyFont="1" applyBorder="1"/>
    <xf numFmtId="166" fontId="32" fillId="0" borderId="17" xfId="11" applyNumberFormat="1" applyFont="1" applyBorder="1" applyAlignment="1">
      <alignment horizontal="right"/>
    </xf>
    <xf numFmtId="0" fontId="59" fillId="0" borderId="1" xfId="0" applyFont="1" applyBorder="1"/>
    <xf numFmtId="0" fontId="60" fillId="0" borderId="1" xfId="0" applyFont="1" applyBorder="1"/>
    <xf numFmtId="38" fontId="38" fillId="0" borderId="1" xfId="11" applyNumberFormat="1" applyFont="1" applyBorder="1"/>
    <xf numFmtId="166" fontId="38" fillId="0" borderId="1" xfId="0" applyNumberFormat="1" applyFont="1" applyBorder="1"/>
    <xf numFmtId="0" fontId="38" fillId="0" borderId="1" xfId="0" applyFont="1" applyBorder="1"/>
    <xf numFmtId="0" fontId="35" fillId="0" borderId="18" xfId="0" applyFont="1" applyBorder="1"/>
    <xf numFmtId="0" fontId="35" fillId="0" borderId="0" xfId="0" applyFont="1" applyBorder="1" applyAlignment="1">
      <alignment horizontal="center"/>
    </xf>
    <xf numFmtId="0" fontId="35" fillId="0" borderId="0" xfId="0" applyFont="1" applyBorder="1"/>
    <xf numFmtId="166" fontId="35" fillId="0" borderId="12" xfId="11" applyNumberFormat="1" applyFont="1" applyBorder="1" applyAlignment="1">
      <alignment horizontal="right"/>
    </xf>
    <xf numFmtId="0" fontId="61" fillId="0" borderId="1" xfId="0" applyFont="1" applyBorder="1"/>
    <xf numFmtId="0" fontId="36" fillId="0" borderId="1" xfId="0" applyFont="1" applyBorder="1"/>
    <xf numFmtId="0" fontId="62" fillId="0" borderId="1" xfId="0" applyFont="1" applyBorder="1"/>
    <xf numFmtId="38" fontId="36" fillId="0" borderId="1" xfId="11" applyNumberFormat="1" applyFont="1" applyBorder="1"/>
    <xf numFmtId="166" fontId="36" fillId="0" borderId="1" xfId="0" applyNumberFormat="1" applyFont="1" applyBorder="1"/>
    <xf numFmtId="166" fontId="35" fillId="0" borderId="12" xfId="11" applyNumberFormat="1" applyFont="1" applyFill="1" applyBorder="1" applyAlignment="1">
      <alignment horizontal="right"/>
    </xf>
    <xf numFmtId="166" fontId="32" fillId="0" borderId="12" xfId="11" applyNumberFormat="1" applyFont="1" applyBorder="1" applyAlignment="1">
      <alignment horizontal="right"/>
    </xf>
    <xf numFmtId="38" fontId="33" fillId="0" borderId="1" xfId="11" applyNumberFormat="1" applyFont="1" applyBorder="1"/>
    <xf numFmtId="166" fontId="33" fillId="0" borderId="1" xfId="0" applyNumberFormat="1" applyFont="1" applyBorder="1"/>
    <xf numFmtId="0" fontId="33" fillId="0" borderId="1" xfId="0" applyFont="1" applyBorder="1"/>
    <xf numFmtId="0" fontId="63" fillId="0" borderId="1" xfId="0" applyFont="1" applyBorder="1"/>
    <xf numFmtId="0" fontId="1" fillId="0" borderId="1" xfId="0" applyFont="1" applyBorder="1"/>
    <xf numFmtId="38" fontId="41" fillId="0" borderId="1" xfId="11" applyNumberFormat="1" applyFont="1" applyBorder="1"/>
    <xf numFmtId="166" fontId="41" fillId="0" borderId="1" xfId="0" applyNumberFormat="1" applyFont="1" applyBorder="1"/>
    <xf numFmtId="0" fontId="41" fillId="0" borderId="1" xfId="0" applyFont="1" applyBorder="1"/>
    <xf numFmtId="43" fontId="35" fillId="0" borderId="0" xfId="0" applyNumberFormat="1" applyFont="1" applyBorder="1" applyAlignment="1">
      <alignment horizontal="center"/>
    </xf>
    <xf numFmtId="166" fontId="35" fillId="0" borderId="8" xfId="11" applyNumberFormat="1" applyFont="1" applyBorder="1" applyAlignment="1">
      <alignment horizontal="right"/>
    </xf>
    <xf numFmtId="166" fontId="32" fillId="0" borderId="1" xfId="11" applyNumberFormat="1" applyFont="1" applyFill="1" applyBorder="1" applyAlignment="1">
      <alignment horizontal="right"/>
    </xf>
    <xf numFmtId="0" fontId="35" fillId="0" borderId="3" xfId="0" applyFont="1" applyBorder="1" applyAlignment="1">
      <alignment horizontal="right"/>
    </xf>
    <xf numFmtId="166" fontId="35" fillId="0" borderId="3" xfId="11" applyNumberFormat="1" applyFont="1" applyBorder="1" applyAlignment="1">
      <alignment horizontal="right"/>
    </xf>
    <xf numFmtId="0" fontId="28" fillId="0" borderId="5" xfId="0" applyFont="1" applyBorder="1" applyAlignment="1">
      <alignment horizontal="left"/>
    </xf>
    <xf numFmtId="166" fontId="28" fillId="0" borderId="1" xfId="11" applyNumberFormat="1" applyFont="1" applyBorder="1" applyAlignment="1">
      <alignment horizontal="right"/>
    </xf>
    <xf numFmtId="38" fontId="1" fillId="0" borderId="1" xfId="11" applyNumberFormat="1" applyBorder="1"/>
    <xf numFmtId="166" fontId="0" fillId="0" borderId="1" xfId="0" applyNumberFormat="1" applyBorder="1"/>
    <xf numFmtId="0" fontId="43" fillId="0" borderId="1" xfId="0" applyFont="1" applyBorder="1"/>
    <xf numFmtId="38" fontId="43" fillId="0" borderId="1" xfId="11" applyNumberFormat="1" applyFont="1" applyBorder="1"/>
    <xf numFmtId="166" fontId="43" fillId="0" borderId="1" xfId="0" applyNumberFormat="1" applyFont="1" applyBorder="1"/>
    <xf numFmtId="0" fontId="35" fillId="0" borderId="1" xfId="0" applyFont="1" applyBorder="1" applyAlignment="1">
      <alignment horizontal="center"/>
    </xf>
    <xf numFmtId="43" fontId="32" fillId="0" borderId="0" xfId="0" applyNumberFormat="1" applyFont="1" applyBorder="1" applyAlignment="1">
      <alignment horizontal="center"/>
    </xf>
    <xf numFmtId="166" fontId="32" fillId="0" borderId="0" xfId="11" applyNumberFormat="1" applyFont="1" applyBorder="1" applyAlignment="1">
      <alignment horizontal="right"/>
    </xf>
    <xf numFmtId="0" fontId="64" fillId="0" borderId="1" xfId="0" applyFont="1" applyBorder="1"/>
    <xf numFmtId="0" fontId="28" fillId="0" borderId="0" xfId="0" applyFont="1" applyBorder="1" applyAlignment="1">
      <alignment horizontal="center"/>
    </xf>
    <xf numFmtId="38" fontId="1" fillId="0" borderId="1" xfId="11" applyNumberFormat="1" applyFont="1" applyBorder="1"/>
    <xf numFmtId="43" fontId="32" fillId="0" borderId="13" xfId="0" applyNumberFormat="1" applyFont="1" applyBorder="1"/>
    <xf numFmtId="0" fontId="29" fillId="0" borderId="0" xfId="0" applyFont="1" applyBorder="1" applyAlignment="1">
      <alignment horizontal="center"/>
    </xf>
    <xf numFmtId="0" fontId="29" fillId="0" borderId="0" xfId="0" applyFont="1" applyBorder="1"/>
    <xf numFmtId="166" fontId="29" fillId="0" borderId="1" xfId="11" applyNumberFormat="1" applyFont="1" applyBorder="1" applyAlignment="1">
      <alignment horizontal="right"/>
    </xf>
    <xf numFmtId="38" fontId="42" fillId="0" borderId="1" xfId="11" applyNumberFormat="1" applyFont="1" applyBorder="1"/>
    <xf numFmtId="0" fontId="42" fillId="0" borderId="1" xfId="0" applyFont="1" applyBorder="1"/>
    <xf numFmtId="166" fontId="42" fillId="0" borderId="1" xfId="0" applyNumberFormat="1" applyFont="1" applyBorder="1"/>
    <xf numFmtId="38" fontId="1" fillId="0" borderId="0" xfId="11" applyNumberFormat="1" applyBorder="1"/>
    <xf numFmtId="166" fontId="0" fillId="0" borderId="0" xfId="0" applyNumberFormat="1"/>
    <xf numFmtId="38" fontId="1" fillId="0" borderId="0" xfId="11" applyNumberFormat="1"/>
    <xf numFmtId="166" fontId="30" fillId="0" borderId="8" xfId="11" applyNumberFormat="1" applyFont="1" applyBorder="1" applyAlignment="1">
      <alignment horizontal="left"/>
    </xf>
    <xf numFmtId="189" fontId="52" fillId="0" borderId="0" xfId="0" applyNumberFormat="1" applyFont="1" applyAlignment="1">
      <alignment horizontal="left"/>
    </xf>
    <xf numFmtId="0" fontId="28" fillId="15" borderId="19" xfId="0" applyFont="1" applyFill="1" applyBorder="1" applyAlignment="1">
      <alignment horizontal="center"/>
    </xf>
    <xf numFmtId="0" fontId="28" fillId="15" borderId="6" xfId="0" applyFont="1" applyFill="1" applyBorder="1" applyAlignment="1">
      <alignment horizontal="center"/>
    </xf>
    <xf numFmtId="38" fontId="21" fillId="0" borderId="20" xfId="11" applyNumberFormat="1" applyFont="1" applyBorder="1" applyAlignment="1">
      <alignment horizontal="center"/>
    </xf>
    <xf numFmtId="38" fontId="21" fillId="0" borderId="21" xfId="11" applyNumberFormat="1" applyFont="1" applyBorder="1" applyAlignment="1">
      <alignment horizontal="center"/>
    </xf>
    <xf numFmtId="38" fontId="21" fillId="0" borderId="22" xfId="11" applyNumberFormat="1" applyFont="1" applyBorder="1" applyAlignment="1">
      <alignment horizontal="center"/>
    </xf>
    <xf numFmtId="0" fontId="28" fillId="0" borderId="19" xfId="0" applyFont="1" applyBorder="1" applyAlignment="1">
      <alignment horizontal="center"/>
    </xf>
    <xf numFmtId="0" fontId="28" fillId="0" borderId="6" xfId="0" applyFont="1" applyBorder="1" applyAlignment="1">
      <alignment horizontal="center"/>
    </xf>
    <xf numFmtId="166" fontId="28" fillId="0" borderId="19" xfId="11" applyNumberFormat="1" applyFont="1" applyBorder="1" applyAlignment="1">
      <alignment horizontal="center"/>
    </xf>
    <xf numFmtId="166" fontId="28" fillId="0" borderId="6" xfId="11" applyNumberFormat="1" applyFont="1" applyBorder="1" applyAlignment="1">
      <alignment horizontal="center"/>
    </xf>
    <xf numFmtId="166" fontId="28" fillId="0" borderId="4" xfId="11" applyNumberFormat="1" applyFont="1" applyBorder="1" applyAlignment="1">
      <alignment horizontal="center"/>
    </xf>
    <xf numFmtId="0" fontId="28" fillId="0" borderId="0" xfId="0" applyFont="1" applyAlignment="1">
      <alignment horizontal="left"/>
    </xf>
    <xf numFmtId="0" fontId="45" fillId="0" borderId="5" xfId="0" applyFont="1" applyBorder="1" applyAlignment="1">
      <alignment horizontal="center"/>
    </xf>
    <xf numFmtId="0" fontId="28" fillId="0" borderId="0" xfId="0" applyFont="1" applyBorder="1" applyAlignment="1">
      <alignment horizontal="center"/>
    </xf>
    <xf numFmtId="0" fontId="57" fillId="19" borderId="8" xfId="0" applyFont="1" applyFill="1" applyBorder="1" applyAlignment="1">
      <alignment horizontal="center"/>
    </xf>
    <xf numFmtId="0" fontId="0" fillId="0" borderId="6" xfId="0" applyBorder="1"/>
    <xf numFmtId="38" fontId="56" fillId="21" borderId="0" xfId="11" applyNumberFormat="1" applyFont="1" applyFill="1" applyAlignment="1">
      <alignment horizontal="center"/>
    </xf>
    <xf numFmtId="38" fontId="1" fillId="0" borderId="7" xfId="11" applyNumberFormat="1" applyBorder="1" applyAlignment="1">
      <alignment horizontal="center"/>
    </xf>
  </cellXfs>
  <cellStyles count="50">
    <cellStyle name="1dp" xfId="1"/>
    <cellStyle name="2dp" xfId="2"/>
    <cellStyle name="3dp" xfId="3"/>
    <cellStyle name="4dp" xfId="4"/>
    <cellStyle name="8dp" xfId="5"/>
    <cellStyle name="a/c" xfId="6"/>
    <cellStyle name="Borders" xfId="7"/>
    <cellStyle name="Changed" xfId="8"/>
    <cellStyle name="Check" xfId="9"/>
    <cellStyle name="Colourless" xfId="10"/>
    <cellStyle name="Comma" xfId="11" builtinId="3"/>
    <cellStyle name="Date-day" xfId="12"/>
    <cellStyle name="Date-month" xfId="13"/>
    <cellStyle name="Date-short" xfId="14"/>
    <cellStyle name="Date-year" xfId="15"/>
    <cellStyle name="Day" xfId="16"/>
    <cellStyle name="Entry" xfId="17"/>
    <cellStyle name="Gas" xfId="18"/>
    <cellStyle name="Grey" xfId="19"/>
    <cellStyle name="Large12" xfId="20"/>
    <cellStyle name="Large14" xfId="21"/>
    <cellStyle name="Large16" xfId="22"/>
    <cellStyle name="Link in" xfId="23"/>
    <cellStyle name="Link out" xfId="24"/>
    <cellStyle name="MTD" xfId="25"/>
    <cellStyle name="New" xfId="26"/>
    <cellStyle name="Normal" xfId="0" builtinId="0"/>
    <cellStyle name="Not_yet_active" xfId="27"/>
    <cellStyle name="Output" xfId="28" builtinId="21" customBuiltin="1"/>
    <cellStyle name="Outstanding" xfId="29"/>
    <cellStyle name="Percent1" xfId="30"/>
    <cellStyle name="Percent2" xfId="31"/>
    <cellStyle name="Percent4" xfId="32"/>
    <cellStyle name="Power" xfId="33"/>
    <cellStyle name="Quarters" xfId="34"/>
    <cellStyle name="SBZero" xfId="35"/>
    <cellStyle name="Shaded" xfId="36"/>
    <cellStyle name="sum" xfId="37"/>
    <cellStyle name="Time-minutes" xfId="38"/>
    <cellStyle name="Time-seconds" xfId="39"/>
    <cellStyle name="Title" xfId="40" builtinId="15" customBuiltin="1"/>
    <cellStyle name="total" xfId="41"/>
    <cellStyle name="Transportation" xfId="42"/>
    <cellStyle name="USD_day_analysis" xfId="43"/>
    <cellStyle name="Warning" xfId="44"/>
    <cellStyle name="Wrapped" xfId="45"/>
    <cellStyle name="xrate" xfId="46"/>
    <cellStyle name="year" xfId="47"/>
    <cellStyle name="Zero suppress" xfId="48"/>
    <cellStyle name="zpatchnumbers" xfId="49"/>
  </cellStyles>
  <dxfs count="42">
    <dxf>
      <fill>
        <patternFill>
          <bgColor indexed="52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ill>
        <patternFill patternType="none">
          <bgColor indexed="65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ill>
        <patternFill patternType="none">
          <bgColor indexed="65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/Relationships>
</file>

<file path=xl/ctrlProps/ctrlProp1.xml><?xml version="1.0" encoding="utf-8"?>
<formControlPr xmlns="http://schemas.microsoft.com/office/spreadsheetml/2009/9/main" objectType="Button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0</xdr:row>
      <xdr:rowOff>0</xdr:rowOff>
    </xdr:from>
    <xdr:to>
      <xdr:col>0</xdr:col>
      <xdr:colOff>161925</xdr:colOff>
      <xdr:row>0</xdr:row>
      <xdr:rowOff>0</xdr:rowOff>
    </xdr:to>
    <xdr:pic>
      <xdr:nvPicPr>
        <xdr:cNvPr id="2049" name="Picture 66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0"/>
          <a:ext cx="952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8080" mc:Ignorable="a14" a14:legacySpreadsheetColorIndex="2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20</xdr:col>
          <xdr:colOff>0</xdr:colOff>
          <xdr:row>0</xdr:row>
          <xdr:rowOff>0</xdr:rowOff>
        </xdr:from>
        <xdr:to>
          <xdr:col>20</xdr:col>
          <xdr:colOff>0</xdr:colOff>
          <xdr:row>0</xdr:row>
          <xdr:rowOff>0</xdr:rowOff>
        </xdr:to>
        <xdr:sp macro="" textlink="">
          <xdr:nvSpPr>
            <xdr:cNvPr id="2050" name="Button 2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4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Format for Print</a:t>
              </a:r>
            </a:p>
          </xdr:txBody>
        </xdr:sp>
        <xdr:clientData fLocksWithSheet="0"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20</xdr:col>
          <xdr:colOff>0</xdr:colOff>
          <xdr:row>0</xdr:row>
          <xdr:rowOff>0</xdr:rowOff>
        </xdr:from>
        <xdr:to>
          <xdr:col>20</xdr:col>
          <xdr:colOff>0</xdr:colOff>
          <xdr:row>0</xdr:row>
          <xdr:rowOff>0</xdr:rowOff>
        </xdr:to>
        <xdr:sp macro="" textlink="">
          <xdr:nvSpPr>
            <xdr:cNvPr id="2051" name="Button 3" hidden="1">
              <a:extLst>
                <a:ext uri="{63B3BB69-23CF-44E3-9099-C40C66FF867C}">
                  <a14:compatExt spid="_x0000_s2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6576" rIns="36576" bIns="36576" anchor="ctr" upright="1"/>
            <a:lstStyle/>
            <a:p>
              <a:pPr algn="ctr" rtl="0">
                <a:defRPr sz="1000"/>
              </a:pPr>
              <a:r>
                <a:rPr lang="en-US" sz="1400" b="0" i="0" u="none" strike="noStrike" baseline="0">
                  <a:solidFill>
                    <a:srgbClr val="000000"/>
                  </a:solidFill>
                  <a:latin typeface="Helv"/>
                </a:rPr>
                <a:t>Roll 5 Day Total 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20</xdr:col>
          <xdr:colOff>0</xdr:colOff>
          <xdr:row>0</xdr:row>
          <xdr:rowOff>0</xdr:rowOff>
        </xdr:from>
        <xdr:to>
          <xdr:col>20</xdr:col>
          <xdr:colOff>0</xdr:colOff>
          <xdr:row>0</xdr:row>
          <xdr:rowOff>0</xdr:rowOff>
        </xdr:to>
        <xdr:sp macro="" textlink="">
          <xdr:nvSpPr>
            <xdr:cNvPr id="2052" name="Button 4" hidden="1">
              <a:extLst>
                <a:ext uri="{63B3BB69-23CF-44E3-9099-C40C66FF867C}">
                  <a14:compatExt spid="_x0000_s20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4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Roll Check Figures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D_POS/2001/May/N-DPR/N-DPR0510-SPLI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D_POS/2001/Aug/N-DPR/N-DPR0803-SPLI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erms_adm\D_pos\2001\Sep\N-DPR\DPR%209-28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ISK - RETURN SMALL (2)"/>
      <sheetName val="RISK - RETURN LARGE (2)"/>
      <sheetName val="Publish Buttons"/>
      <sheetName val="INPUT"/>
      <sheetName val="Raw Data"/>
      <sheetName val="Control"/>
      <sheetName val="New Summary"/>
      <sheetName val="DPR RAC"/>
      <sheetName val="Summary"/>
      <sheetName val="Merchant Summary"/>
      <sheetName val="V@R"/>
      <sheetName val="NDPR-Merchant Summary"/>
      <sheetName val="DATA FOR EARN DECOMP"/>
      <sheetName val="DATA FOR USAGE"/>
      <sheetName val="RISK - RETURN SMALL"/>
      <sheetName val="RISK - RETURN LARGE"/>
      <sheetName val="LIMIT USAGE %"/>
      <sheetName val="SHARPE"/>
      <sheetName val="LIMIT USAGE $"/>
      <sheetName val="EARN DECOMP %"/>
      <sheetName val="EARN DECOMP $"/>
      <sheetName val="JTRAC DPR"/>
    </sheetNames>
    <definedNames>
      <definedName name="Format_Print"/>
      <definedName name="roll_chk"/>
      <definedName name="Roll5Day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ISK - RETURN SMALL (2)"/>
      <sheetName val="RISK - RETURN LARGE (2)"/>
      <sheetName val="Publish Buttons"/>
      <sheetName val="INPUT"/>
      <sheetName val="Raw Data"/>
      <sheetName val="Control"/>
      <sheetName val="New Summary"/>
      <sheetName val="DPR RAC"/>
      <sheetName val="Daily Checksheets"/>
      <sheetName val="Summary"/>
      <sheetName val="Merchant Summary"/>
      <sheetName val="V@R"/>
      <sheetName val="NDPR-Merchant Summary"/>
      <sheetName val="DATA FOR EARN DECOMP"/>
      <sheetName val="DATA FOR USAGE"/>
      <sheetName val="RISK - RETURN SMALL"/>
      <sheetName val="RISK - RETURN LARGE"/>
      <sheetName val="SHARPE"/>
      <sheetName val="LIMIT USAGE %"/>
      <sheetName val="LIMIT USAGE $"/>
      <sheetName val="EARN DECOMP %"/>
      <sheetName val="EARN DECOMP $"/>
      <sheetName val="JTRAC DP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7">
          <cell r="C7">
            <v>36935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 Tab"/>
      <sheetName val="Bus. Unit DPR"/>
      <sheetName val="Commodity DPR"/>
      <sheetName val="Merchant DPR"/>
      <sheetName val="B.U. Summary"/>
      <sheetName val="Com. Summary"/>
      <sheetName val="NDPR-Merchant Summary"/>
      <sheetName val="Raw Data"/>
      <sheetName val="V@R"/>
      <sheetName val="All VaRs"/>
    </sheetNames>
    <sheetDataSet>
      <sheetData sheetId="0">
        <row r="12">
          <cell r="B12">
            <v>37162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BF200"/>
  <sheetViews>
    <sheetView tabSelected="1" zoomScaleNormal="100" workbookViewId="0"/>
  </sheetViews>
  <sheetFormatPr defaultRowHeight="15.75"/>
  <cols>
    <col min="1" max="1" width="3.85546875" style="23" customWidth="1"/>
    <col min="2" max="2" width="3.5703125" style="24" customWidth="1"/>
    <col min="3" max="3" width="15.28515625" style="3" customWidth="1"/>
    <col min="4" max="4" width="2.7109375" style="160" customWidth="1"/>
    <col min="5" max="5" width="9.7109375" style="26" customWidth="1"/>
    <col min="6" max="6" width="14.5703125" style="26" customWidth="1"/>
    <col min="7" max="7" width="0.7109375" style="26" hidden="1" customWidth="1"/>
    <col min="8" max="8" width="0.85546875" style="3" customWidth="1"/>
    <col min="9" max="9" width="8.7109375" style="26" customWidth="1"/>
    <col min="10" max="10" width="14.5703125" style="26" customWidth="1"/>
    <col min="11" max="11" width="0.28515625" style="3" customWidth="1"/>
    <col min="12" max="12" width="8.28515625" style="27" customWidth="1"/>
    <col min="13" max="13" width="9.42578125" style="27" customWidth="1"/>
    <col min="14" max="14" width="0.42578125" style="3" customWidth="1"/>
    <col min="15" max="15" width="9.5703125" style="27" customWidth="1"/>
    <col min="16" max="16" width="10.7109375" style="27" customWidth="1"/>
    <col min="17" max="18" width="11.85546875" style="27" customWidth="1"/>
    <col min="19" max="19" width="11.42578125" style="27" customWidth="1"/>
    <col min="24" max="24" width="3.85546875" style="23" customWidth="1"/>
    <col min="25" max="25" width="3.5703125" style="24" customWidth="1"/>
    <col min="26" max="26" width="15.28515625" style="3" customWidth="1"/>
    <col min="27" max="27" width="10.85546875" style="28" bestFit="1" customWidth="1"/>
    <col min="28" max="28" width="9.7109375" style="28" bestFit="1" customWidth="1"/>
    <col min="29" max="29" width="11.5703125" style="28" bestFit="1" customWidth="1"/>
    <col min="30" max="30" width="3" style="3" customWidth="1"/>
    <col min="31" max="31" width="9.28515625" style="3" bestFit="1" customWidth="1"/>
    <col min="32" max="33" width="9.140625" style="3"/>
    <col min="34" max="34" width="2.5703125" style="3" customWidth="1"/>
    <col min="35" max="35" width="10.7109375" style="3" customWidth="1"/>
    <col min="36" max="36" width="2.140625" style="3" customWidth="1"/>
    <col min="37" max="37" width="9.140625" style="3"/>
    <col min="38" max="38" width="10.28515625" style="3" bestFit="1" customWidth="1"/>
    <col min="39" max="42" width="9.140625" style="3"/>
    <col min="53" max="53" width="11.5703125" style="29" bestFit="1" customWidth="1"/>
    <col min="54" max="54" width="0.5703125" style="29" customWidth="1"/>
    <col min="55" max="55" width="13.5703125" style="29" bestFit="1" customWidth="1"/>
    <col min="56" max="56" width="0.7109375" style="29" customWidth="1"/>
    <col min="57" max="57" width="11" style="29" bestFit="1" customWidth="1"/>
    <col min="58" max="58" width="0.5703125" style="29" customWidth="1"/>
  </cols>
  <sheetData>
    <row r="1" spans="1:58" s="7" customFormat="1" ht="16.5">
      <c r="A1" s="1" t="s">
        <v>0</v>
      </c>
      <c r="B1" s="2"/>
      <c r="C1" s="3"/>
      <c r="D1" s="3"/>
      <c r="E1" s="3"/>
      <c r="F1" s="3"/>
      <c r="G1" s="4"/>
      <c r="H1" s="2"/>
      <c r="I1" s="4"/>
      <c r="J1" s="4"/>
      <c r="K1" s="2"/>
      <c r="L1" s="5"/>
      <c r="M1" s="5"/>
      <c r="N1" s="2"/>
      <c r="O1" s="5"/>
      <c r="P1" s="5"/>
      <c r="Q1" s="5"/>
      <c r="R1" s="6"/>
      <c r="S1" s="6"/>
      <c r="X1" s="1"/>
      <c r="Y1" s="2"/>
      <c r="Z1" s="3"/>
      <c r="AA1" s="8"/>
      <c r="AB1" s="8"/>
      <c r="AC1" s="8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BA1" s="9"/>
      <c r="BB1" s="9"/>
      <c r="BC1" s="9"/>
      <c r="BD1" s="9"/>
      <c r="BE1" s="9"/>
      <c r="BF1" s="9"/>
    </row>
    <row r="2" spans="1:58" s="7" customFormat="1" ht="16.5">
      <c r="A2" s="10" t="s">
        <v>1</v>
      </c>
      <c r="B2" s="11"/>
      <c r="C2" s="12"/>
      <c r="D2" s="12"/>
      <c r="E2" s="13"/>
      <c r="F2" s="3"/>
      <c r="G2" s="4"/>
      <c r="H2" s="2"/>
      <c r="I2" s="4"/>
      <c r="J2" s="4"/>
      <c r="K2" s="2"/>
      <c r="L2" s="5"/>
      <c r="M2" s="5"/>
      <c r="N2" s="2"/>
      <c r="O2" s="5"/>
      <c r="P2" s="5"/>
      <c r="Q2" s="5"/>
      <c r="R2" s="5"/>
      <c r="S2" s="5"/>
      <c r="X2" s="10"/>
      <c r="Y2" s="11"/>
      <c r="Z2" s="12"/>
      <c r="AA2" s="8"/>
      <c r="AB2" s="8"/>
      <c r="AC2" s="8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BA2" s="9"/>
      <c r="BB2" s="9"/>
      <c r="BC2" s="9"/>
      <c r="BD2" s="9"/>
      <c r="BE2" s="9"/>
      <c r="BF2" s="9"/>
    </row>
    <row r="3" spans="1:58" s="7" customFormat="1" ht="16.5">
      <c r="A3" s="1" t="s">
        <v>208</v>
      </c>
      <c r="B3" s="2"/>
      <c r="C3" s="2"/>
      <c r="D3" s="14"/>
      <c r="E3" s="4"/>
      <c r="F3" s="4"/>
      <c r="G3" s="4"/>
      <c r="H3" s="2"/>
      <c r="I3" s="4"/>
      <c r="J3" s="4"/>
      <c r="K3" s="2"/>
      <c r="L3" s="5"/>
      <c r="M3" s="5"/>
      <c r="N3" s="2"/>
      <c r="O3" s="5"/>
      <c r="P3" s="5"/>
      <c r="Q3" s="5"/>
      <c r="R3" s="5"/>
      <c r="S3" s="5"/>
      <c r="X3" s="1"/>
      <c r="Y3" s="2"/>
      <c r="Z3" s="2"/>
      <c r="AA3" s="8"/>
      <c r="AB3" s="8"/>
      <c r="AC3" s="8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BA3" s="9"/>
      <c r="BB3" s="9"/>
      <c r="BC3" s="9"/>
      <c r="BD3" s="9"/>
      <c r="BE3" s="9"/>
      <c r="BF3" s="9"/>
    </row>
    <row r="4" spans="1:58" s="20" customFormat="1" ht="19.5">
      <c r="A4" s="15" t="s">
        <v>209</v>
      </c>
      <c r="B4" s="16"/>
      <c r="C4" s="16"/>
      <c r="D4" s="17"/>
      <c r="E4" s="18"/>
      <c r="F4" s="18"/>
      <c r="G4" s="18"/>
      <c r="H4" s="16"/>
      <c r="I4" s="18"/>
      <c r="J4" s="18"/>
      <c r="K4" s="16"/>
      <c r="L4" s="19"/>
      <c r="M4" s="19"/>
      <c r="N4" s="16"/>
      <c r="O4" s="19"/>
      <c r="P4" s="19"/>
      <c r="Q4" s="19"/>
      <c r="R4" s="19"/>
      <c r="S4" s="19"/>
      <c r="X4" s="15"/>
      <c r="Y4" s="16"/>
      <c r="Z4" s="16" t="s">
        <v>2</v>
      </c>
      <c r="AA4" s="21"/>
      <c r="AB4" s="21"/>
      <c r="AC4" s="21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BA4" s="22"/>
      <c r="BB4" s="22"/>
      <c r="BC4" s="22"/>
      <c r="BD4" s="22"/>
      <c r="BE4" s="22"/>
      <c r="BF4" s="22"/>
    </row>
    <row r="5" spans="1:58" ht="17.25" thickBot="1">
      <c r="D5" s="25"/>
      <c r="O5" s="239" t="s">
        <v>2</v>
      </c>
      <c r="P5" s="239"/>
      <c r="Q5" s="239"/>
      <c r="R5" s="239"/>
      <c r="S5" s="239"/>
    </row>
    <row r="6" spans="1:58" ht="16.5" thickBot="1">
      <c r="D6" s="25"/>
      <c r="E6" s="241" t="s">
        <v>3</v>
      </c>
      <c r="F6" s="242"/>
      <c r="G6" s="30"/>
      <c r="I6" s="246" t="s">
        <v>4</v>
      </c>
      <c r="J6" s="247"/>
      <c r="L6" s="248" t="s">
        <v>5</v>
      </c>
      <c r="M6" s="249"/>
      <c r="O6" s="248" t="s">
        <v>6</v>
      </c>
      <c r="P6" s="250"/>
      <c r="Q6" s="250"/>
      <c r="R6" s="250"/>
      <c r="S6" s="249"/>
      <c r="AA6" s="243" t="s">
        <v>7</v>
      </c>
      <c r="AB6" s="244"/>
      <c r="AC6" s="245"/>
      <c r="AE6" s="31" t="s">
        <v>8</v>
      </c>
      <c r="AF6" s="31" t="s">
        <v>9</v>
      </c>
      <c r="AG6" s="31" t="s">
        <v>10</v>
      </c>
      <c r="AH6" s="32"/>
      <c r="AI6" s="33" t="s">
        <v>11</v>
      </c>
      <c r="AJ6" s="34"/>
      <c r="AK6" s="33" t="s">
        <v>12</v>
      </c>
      <c r="AL6" s="33"/>
      <c r="AM6" s="33" t="s">
        <v>13</v>
      </c>
      <c r="AN6" s="33" t="s">
        <v>13</v>
      </c>
      <c r="AO6" s="33" t="s">
        <v>13</v>
      </c>
      <c r="AP6" s="33" t="s">
        <v>13</v>
      </c>
    </row>
    <row r="7" spans="1:58" ht="17.25" thickTop="1" thickBot="1">
      <c r="D7" s="25"/>
      <c r="E7" s="35" t="s">
        <v>14</v>
      </c>
      <c r="F7" s="36" t="s">
        <v>15</v>
      </c>
      <c r="G7" s="36" t="s">
        <v>15</v>
      </c>
      <c r="H7" s="26"/>
      <c r="I7" s="37" t="s">
        <v>16</v>
      </c>
      <c r="J7" s="36" t="s">
        <v>15</v>
      </c>
      <c r="K7" s="26"/>
      <c r="L7" s="38" t="s">
        <v>17</v>
      </c>
      <c r="M7" s="39" t="s">
        <v>15</v>
      </c>
      <c r="O7" s="40" t="s">
        <v>18</v>
      </c>
      <c r="P7" s="41" t="s">
        <v>19</v>
      </c>
      <c r="Q7" s="41" t="s">
        <v>8</v>
      </c>
      <c r="R7" s="41" t="s">
        <v>9</v>
      </c>
      <c r="S7" s="42" t="s">
        <v>10</v>
      </c>
      <c r="AA7" s="31" t="s">
        <v>8</v>
      </c>
      <c r="AB7" s="31" t="s">
        <v>9</v>
      </c>
      <c r="AC7" s="31" t="s">
        <v>10</v>
      </c>
      <c r="AE7" s="31" t="s">
        <v>20</v>
      </c>
      <c r="AF7" s="31" t="s">
        <v>20</v>
      </c>
      <c r="AG7" s="31" t="s">
        <v>20</v>
      </c>
      <c r="AH7" s="32"/>
      <c r="AI7" s="33" t="s">
        <v>21</v>
      </c>
      <c r="AJ7" s="34"/>
      <c r="AK7" s="33" t="s">
        <v>22</v>
      </c>
      <c r="AL7" s="43">
        <v>37162</v>
      </c>
      <c r="AM7" s="33">
        <v>-1</v>
      </c>
      <c r="AN7" s="33">
        <v>-2</v>
      </c>
      <c r="AO7" s="33">
        <v>-3</v>
      </c>
      <c r="AP7" s="33">
        <v>-4</v>
      </c>
    </row>
    <row r="8" spans="1:58" ht="16.5" thickBot="1">
      <c r="D8" s="25"/>
      <c r="E8" s="44"/>
      <c r="F8" s="44"/>
      <c r="G8" s="44"/>
      <c r="H8" s="26"/>
      <c r="I8" s="44"/>
      <c r="J8" s="44"/>
      <c r="K8" s="26"/>
      <c r="L8" s="45"/>
      <c r="M8" s="45"/>
      <c r="O8" s="46"/>
      <c r="P8" s="46"/>
      <c r="Q8" s="46"/>
      <c r="R8" s="46"/>
      <c r="S8" s="46"/>
      <c r="AA8" s="47"/>
      <c r="AB8" s="47"/>
      <c r="AC8" s="47"/>
      <c r="AE8" s="48"/>
      <c r="AF8" s="49"/>
      <c r="AG8" s="50"/>
      <c r="AH8" s="32"/>
      <c r="AI8" s="34"/>
      <c r="AJ8" s="34"/>
      <c r="AK8" s="34"/>
      <c r="AL8" s="34"/>
      <c r="AM8" s="34"/>
      <c r="AN8" s="34"/>
      <c r="AO8" s="34"/>
      <c r="AP8" s="34"/>
      <c r="BA8" s="51" t="s">
        <v>23</v>
      </c>
      <c r="BB8" s="51"/>
      <c r="BC8" s="51" t="s">
        <v>24</v>
      </c>
      <c r="BD8" s="51"/>
      <c r="BE8" s="51" t="s">
        <v>25</v>
      </c>
    </row>
    <row r="9" spans="1:58" s="54" customFormat="1" ht="14.25" thickBot="1">
      <c r="A9" s="23" t="s">
        <v>26</v>
      </c>
      <c r="B9" s="3"/>
      <c r="C9" s="3"/>
      <c r="D9" s="25"/>
      <c r="E9" s="26"/>
      <c r="F9" s="26"/>
      <c r="G9" s="26"/>
      <c r="H9" s="3"/>
      <c r="I9" s="26"/>
      <c r="J9" s="26"/>
      <c r="K9" s="3"/>
      <c r="L9" s="52">
        <v>50654.476020000002</v>
      </c>
      <c r="M9" s="52">
        <v>100000</v>
      </c>
      <c r="N9" s="3"/>
      <c r="O9" s="53">
        <v>-41341.793430000005</v>
      </c>
      <c r="P9" s="53">
        <v>122681.50268999998</v>
      </c>
      <c r="Q9" s="53">
        <v>686598.10818999994</v>
      </c>
      <c r="R9" s="53">
        <v>857686.68635999982</v>
      </c>
      <c r="S9" s="53">
        <v>3670489.6381700002</v>
      </c>
      <c r="X9" s="23" t="s">
        <v>27</v>
      </c>
      <c r="Y9" s="3"/>
      <c r="Z9" s="3"/>
      <c r="AA9" s="55">
        <v>728075.20776999998</v>
      </c>
      <c r="AB9" s="55">
        <v>899163.78594000009</v>
      </c>
      <c r="AC9" s="55">
        <v>3711966.7377500003</v>
      </c>
      <c r="AD9" s="3"/>
      <c r="AE9" s="56">
        <v>135.30615000007674</v>
      </c>
      <c r="AF9" s="57">
        <v>135.30615000030957</v>
      </c>
      <c r="AG9" s="58">
        <v>135.30615000007674</v>
      </c>
      <c r="AH9" s="32"/>
      <c r="AI9" s="59">
        <v>122681.50268999998</v>
      </c>
      <c r="AJ9" s="59"/>
      <c r="AK9" s="59">
        <v>123895.20968</v>
      </c>
      <c r="AL9" s="59">
        <v>-41341.793430000005</v>
      </c>
      <c r="AM9" s="59">
        <v>39063.62732</v>
      </c>
      <c r="AN9" s="59">
        <v>49348.936099999999</v>
      </c>
      <c r="AO9" s="59">
        <v>-19828.814350000001</v>
      </c>
      <c r="AP9" s="59">
        <v>96653.25404</v>
      </c>
      <c r="BE9" s="54">
        <v>100000</v>
      </c>
      <c r="BF9" s="51"/>
    </row>
    <row r="10" spans="1:58" s="67" customFormat="1" ht="12.75" customHeight="1">
      <c r="A10" s="60"/>
      <c r="B10" s="61" t="s">
        <v>28</v>
      </c>
      <c r="C10" s="61"/>
      <c r="D10" s="62"/>
      <c r="E10" s="63">
        <v>-181.22</v>
      </c>
      <c r="F10" s="64" t="s">
        <v>29</v>
      </c>
      <c r="G10" s="64">
        <v>500</v>
      </c>
      <c r="H10" s="61"/>
      <c r="I10" s="63">
        <v>-490.46</v>
      </c>
      <c r="J10" s="64" t="s">
        <v>29</v>
      </c>
      <c r="K10" s="61"/>
      <c r="L10" s="65">
        <v>16673.163140000001</v>
      </c>
      <c r="M10" s="65">
        <v>61000</v>
      </c>
      <c r="N10" s="61"/>
      <c r="O10" s="66">
        <v>-3431.9278799999997</v>
      </c>
      <c r="P10" s="66">
        <v>88193.418569999994</v>
      </c>
      <c r="Q10" s="66">
        <v>588271.81219000008</v>
      </c>
      <c r="R10" s="66">
        <v>576619.39157999994</v>
      </c>
      <c r="S10" s="66">
        <v>1241908.0339900001</v>
      </c>
      <c r="X10" s="60"/>
      <c r="Y10" s="61" t="s">
        <v>28</v>
      </c>
      <c r="Z10" s="61"/>
      <c r="AA10" s="68">
        <v>591703.74006999994</v>
      </c>
      <c r="AB10" s="68">
        <v>580051.31946000003</v>
      </c>
      <c r="AC10" s="68">
        <v>1245339.96187</v>
      </c>
      <c r="AD10" s="61"/>
      <c r="AE10" s="69">
        <v>0</v>
      </c>
      <c r="AF10" s="70">
        <v>0</v>
      </c>
      <c r="AG10" s="71">
        <v>0</v>
      </c>
      <c r="AH10" s="72"/>
      <c r="AI10" s="73">
        <v>88193.418569999994</v>
      </c>
      <c r="AJ10" s="73"/>
      <c r="AK10" s="59">
        <v>88146.067779999998</v>
      </c>
      <c r="AL10" s="73">
        <v>-3431.9278799999997</v>
      </c>
      <c r="AM10" s="73">
        <v>10442.613860000001</v>
      </c>
      <c r="AN10" s="73">
        <v>31708.554859999997</v>
      </c>
      <c r="AO10" s="73">
        <v>-16313.389279999999</v>
      </c>
      <c r="AP10" s="73">
        <v>65740.216220000002</v>
      </c>
      <c r="BA10" s="74">
        <v>500</v>
      </c>
      <c r="BB10" s="74"/>
      <c r="BC10" s="74">
        <v>200</v>
      </c>
      <c r="BD10" s="74"/>
      <c r="BE10" s="74">
        <v>61000</v>
      </c>
      <c r="BF10" s="74"/>
    </row>
    <row r="11" spans="1:58" s="82" customFormat="1" ht="12.75" customHeight="1">
      <c r="A11" s="75"/>
      <c r="B11" s="76"/>
      <c r="C11" s="76" t="s">
        <v>30</v>
      </c>
      <c r="D11" s="77"/>
      <c r="E11" s="78">
        <v>-177.32</v>
      </c>
      <c r="F11" s="79"/>
      <c r="G11" s="79"/>
      <c r="H11" s="76"/>
      <c r="I11" s="79"/>
      <c r="J11" s="79"/>
      <c r="K11" s="76"/>
      <c r="L11" s="80">
        <v>16541.70825</v>
      </c>
      <c r="M11" s="81"/>
      <c r="N11" s="76"/>
      <c r="O11" s="80">
        <v>-3491.0837099999999</v>
      </c>
      <c r="P11" s="80">
        <v>86127.696609999999</v>
      </c>
      <c r="Q11" s="80">
        <v>586896.02894000011</v>
      </c>
      <c r="R11" s="80">
        <v>574091.94793999998</v>
      </c>
      <c r="S11" s="80">
        <v>1246461.6032100001</v>
      </c>
      <c r="X11" s="75"/>
      <c r="Y11" s="76"/>
      <c r="Z11" s="76" t="s">
        <v>30</v>
      </c>
      <c r="AA11" s="83">
        <v>590387.11264999991</v>
      </c>
      <c r="AB11" s="83">
        <v>577583.03165000002</v>
      </c>
      <c r="AC11" s="83">
        <v>1249952.68692</v>
      </c>
      <c r="AD11" s="76"/>
      <c r="AE11" s="84">
        <v>0</v>
      </c>
      <c r="AF11" s="85">
        <v>0</v>
      </c>
      <c r="AG11" s="86">
        <v>0</v>
      </c>
      <c r="AH11" s="87"/>
      <c r="AI11" s="88">
        <v>86127.696609999999</v>
      </c>
      <c r="AJ11" s="88"/>
      <c r="AK11" s="59">
        <v>86080.345819999988</v>
      </c>
      <c r="AL11" s="88">
        <v>-3491.0837099999999</v>
      </c>
      <c r="AM11" s="88">
        <v>9821.8645500000021</v>
      </c>
      <c r="AN11" s="88">
        <v>29502.986149999997</v>
      </c>
      <c r="AO11" s="88">
        <v>-16564.034469999999</v>
      </c>
      <c r="AP11" s="88">
        <v>66810.613299999997</v>
      </c>
      <c r="BA11" s="74" t="s">
        <v>2</v>
      </c>
      <c r="BB11" s="74"/>
      <c r="BC11" s="74" t="s">
        <v>2</v>
      </c>
      <c r="BD11" s="74"/>
      <c r="BE11" s="74" t="s">
        <v>2</v>
      </c>
      <c r="BF11" s="74"/>
    </row>
    <row r="12" spans="1:58" s="82" customFormat="1" ht="12.75" customHeight="1">
      <c r="A12" s="75"/>
      <c r="B12" s="76"/>
      <c r="C12" s="76" t="s">
        <v>31</v>
      </c>
      <c r="D12" s="77"/>
      <c r="E12" s="78">
        <v>7.76</v>
      </c>
      <c r="F12" s="79"/>
      <c r="G12" s="79"/>
      <c r="H12" s="76"/>
      <c r="I12" s="79"/>
      <c r="J12" s="79"/>
      <c r="K12" s="76"/>
      <c r="L12" s="80">
        <v>901.8198000000001</v>
      </c>
      <c r="M12" s="81"/>
      <c r="N12" s="76"/>
      <c r="O12" s="80">
        <v>59.155830000000002</v>
      </c>
      <c r="P12" s="80">
        <v>2065.7219599999999</v>
      </c>
      <c r="Q12" s="80">
        <v>1375.78325</v>
      </c>
      <c r="R12" s="80">
        <v>2527.44364</v>
      </c>
      <c r="S12" s="80">
        <v>-4553.5692199999994</v>
      </c>
      <c r="X12" s="75"/>
      <c r="Y12" s="76"/>
      <c r="Z12" s="76" t="s">
        <v>31</v>
      </c>
      <c r="AA12" s="83">
        <v>1316.62742</v>
      </c>
      <c r="AB12" s="83">
        <v>2468.2878100000003</v>
      </c>
      <c r="AC12" s="83">
        <v>-4612.72505</v>
      </c>
      <c r="AD12" s="76"/>
      <c r="AE12" s="84">
        <v>0</v>
      </c>
      <c r="AF12" s="85">
        <v>0</v>
      </c>
      <c r="AG12" s="86">
        <v>0</v>
      </c>
      <c r="AH12" s="87"/>
      <c r="AI12" s="88">
        <v>2065.7219599999999</v>
      </c>
      <c r="AJ12" s="88"/>
      <c r="AK12" s="59">
        <v>2065.7219600000003</v>
      </c>
      <c r="AL12" s="88">
        <v>59.155830000000002</v>
      </c>
      <c r="AM12" s="88">
        <v>620.74931000000004</v>
      </c>
      <c r="AN12" s="88">
        <v>2205.56871</v>
      </c>
      <c r="AO12" s="88">
        <v>250.64519000000001</v>
      </c>
      <c r="AP12" s="88">
        <v>-1070.3970800000002</v>
      </c>
      <c r="BA12" s="74" t="s">
        <v>2</v>
      </c>
      <c r="BB12" s="74"/>
      <c r="BC12" s="74" t="s">
        <v>2</v>
      </c>
      <c r="BD12" s="74"/>
      <c r="BE12" s="74" t="s">
        <v>2</v>
      </c>
      <c r="BF12" s="74"/>
    </row>
    <row r="13" spans="1:58" s="67" customFormat="1" ht="12.75" customHeight="1">
      <c r="A13" s="60"/>
      <c r="B13" s="61" t="s">
        <v>32</v>
      </c>
      <c r="C13" s="61"/>
      <c r="D13" s="62"/>
      <c r="E13" s="63">
        <v>-3.9314998299999999</v>
      </c>
      <c r="F13" s="64" t="s">
        <v>34</v>
      </c>
      <c r="G13" s="64">
        <v>90</v>
      </c>
      <c r="H13" s="61"/>
      <c r="I13" s="63">
        <v>-13.62503223</v>
      </c>
      <c r="J13" s="64" t="s">
        <v>34</v>
      </c>
      <c r="K13" s="61"/>
      <c r="L13" s="65">
        <v>27829.280309999998</v>
      </c>
      <c r="M13" s="65">
        <v>54000</v>
      </c>
      <c r="N13" s="61"/>
      <c r="O13" s="66">
        <v>-10068.655559999999</v>
      </c>
      <c r="P13" s="66">
        <v>58031.106739999996</v>
      </c>
      <c r="Q13" s="66">
        <v>129331.76781999999</v>
      </c>
      <c r="R13" s="66">
        <v>281783.49202999996</v>
      </c>
      <c r="S13" s="66">
        <v>1526527.3629499997</v>
      </c>
      <c r="X13" s="60"/>
      <c r="Y13" s="61" t="s">
        <v>32</v>
      </c>
      <c r="Z13" s="61"/>
      <c r="AA13" s="68">
        <v>139535.72953000001</v>
      </c>
      <c r="AB13" s="68">
        <v>291987.45374000003</v>
      </c>
      <c r="AC13" s="68">
        <v>1536731.3246600002</v>
      </c>
      <c r="AD13" s="61"/>
      <c r="AE13" s="69">
        <v>135.30615000001853</v>
      </c>
      <c r="AF13" s="70">
        <v>135.30615000007674</v>
      </c>
      <c r="AG13" s="71">
        <v>135.30615000030957</v>
      </c>
      <c r="AH13" s="72"/>
      <c r="AI13" s="73">
        <v>58031.106739999996</v>
      </c>
      <c r="AJ13" s="73"/>
      <c r="AK13" s="59">
        <v>58260.02317</v>
      </c>
      <c r="AL13" s="73">
        <v>-10068.655559999999</v>
      </c>
      <c r="AM13" s="73">
        <v>29038.894089999998</v>
      </c>
      <c r="AN13" s="73">
        <v>18399.464</v>
      </c>
      <c r="AO13" s="73">
        <v>-4102.4142600000005</v>
      </c>
      <c r="AP13" s="73">
        <v>24992.734899999999</v>
      </c>
      <c r="BA13" s="74">
        <v>90</v>
      </c>
      <c r="BB13" s="74"/>
      <c r="BC13" s="74">
        <v>25</v>
      </c>
      <c r="BD13" s="74"/>
      <c r="BE13" s="74">
        <v>54000</v>
      </c>
      <c r="BF13" s="74"/>
    </row>
    <row r="14" spans="1:58" s="82" customFormat="1" ht="12.75" customHeight="1">
      <c r="A14" s="75"/>
      <c r="B14" s="76"/>
      <c r="C14" s="76" t="s">
        <v>33</v>
      </c>
      <c r="D14" s="77"/>
      <c r="E14" s="78">
        <v>-10.58056373</v>
      </c>
      <c r="F14" s="64" t="s">
        <v>34</v>
      </c>
      <c r="G14" s="79"/>
      <c r="H14" s="76"/>
      <c r="I14" s="79"/>
      <c r="J14" s="79"/>
      <c r="K14" s="76"/>
      <c r="L14" s="80">
        <v>12812.612789999999</v>
      </c>
      <c r="M14" s="81"/>
      <c r="N14" s="76"/>
      <c r="O14" s="80">
        <v>-2570.13517</v>
      </c>
      <c r="P14" s="80">
        <v>24300.951329999996</v>
      </c>
      <c r="Q14" s="80">
        <v>-19191.410160000003</v>
      </c>
      <c r="R14" s="80">
        <v>-7220.2189699999981</v>
      </c>
      <c r="S14" s="80">
        <v>416469.68167999998</v>
      </c>
      <c r="X14" s="75"/>
      <c r="Y14" s="76"/>
      <c r="Z14" s="76" t="s">
        <v>33</v>
      </c>
      <c r="AA14" s="83">
        <v>-16621.274990000002</v>
      </c>
      <c r="AB14" s="83">
        <v>-4650.0838000000003</v>
      </c>
      <c r="AC14" s="83">
        <v>419039.81685</v>
      </c>
      <c r="AD14" s="76"/>
      <c r="AE14" s="84">
        <v>0</v>
      </c>
      <c r="AF14" s="85">
        <v>0</v>
      </c>
      <c r="AG14" s="86">
        <v>0</v>
      </c>
      <c r="AH14" s="87"/>
      <c r="AI14" s="88">
        <v>24300.951329999996</v>
      </c>
      <c r="AJ14" s="88"/>
      <c r="AK14" s="59">
        <v>24300.95133</v>
      </c>
      <c r="AL14" s="88">
        <v>-2570.13517</v>
      </c>
      <c r="AM14" s="88">
        <v>5149.1677400000008</v>
      </c>
      <c r="AN14" s="88">
        <v>9433.5271400000001</v>
      </c>
      <c r="AO14" s="88">
        <v>-2046.6253300000001</v>
      </c>
      <c r="AP14" s="88">
        <v>14335.016949999999</v>
      </c>
      <c r="BA14" s="74"/>
      <c r="BB14" s="74"/>
      <c r="BC14" s="74"/>
      <c r="BD14" s="74"/>
      <c r="BE14" s="74"/>
      <c r="BF14" s="74"/>
    </row>
    <row r="15" spans="1:58" s="82" customFormat="1" ht="12.75" customHeight="1">
      <c r="A15" s="75"/>
      <c r="B15" s="76"/>
      <c r="C15" s="76" t="s">
        <v>35</v>
      </c>
      <c r="D15" s="77"/>
      <c r="E15" s="78">
        <v>-7.8249465999999996</v>
      </c>
      <c r="F15" s="64" t="s">
        <v>34</v>
      </c>
      <c r="G15" s="79"/>
      <c r="H15" s="76"/>
      <c r="I15" s="79"/>
      <c r="J15" s="79"/>
      <c r="K15" s="76"/>
      <c r="L15" s="80">
        <v>11635.669910000001</v>
      </c>
      <c r="M15" s="81"/>
      <c r="N15" s="76"/>
      <c r="O15" s="80">
        <v>-7538.1651899999988</v>
      </c>
      <c r="P15" s="80">
        <v>32252.785510000002</v>
      </c>
      <c r="Q15" s="80">
        <v>47358.708550000003</v>
      </c>
      <c r="R15" s="80">
        <v>171037.12933</v>
      </c>
      <c r="S15" s="80">
        <v>793171.29542999994</v>
      </c>
      <c r="X15" s="75"/>
      <c r="Y15" s="76"/>
      <c r="Z15" s="76" t="s">
        <v>35</v>
      </c>
      <c r="AA15" s="83">
        <v>54896.873740000003</v>
      </c>
      <c r="AB15" s="83">
        <v>178575.29452</v>
      </c>
      <c r="AC15" s="83">
        <v>800709.46062000003</v>
      </c>
      <c r="AD15" s="76"/>
      <c r="AE15" s="84">
        <v>0</v>
      </c>
      <c r="AF15" s="85">
        <v>0</v>
      </c>
      <c r="AG15" s="86">
        <v>0</v>
      </c>
      <c r="AH15" s="87"/>
      <c r="AI15" s="88">
        <v>32252.785510000002</v>
      </c>
      <c r="AJ15" s="88"/>
      <c r="AK15" s="59">
        <v>32252.785510000002</v>
      </c>
      <c r="AL15" s="88">
        <v>-7538.1651899999988</v>
      </c>
      <c r="AM15" s="88">
        <v>23166.832559999999</v>
      </c>
      <c r="AN15" s="88">
        <v>9279.9391500000002</v>
      </c>
      <c r="AO15" s="88">
        <v>-3066.05665</v>
      </c>
      <c r="AP15" s="88">
        <v>10410.235640000001</v>
      </c>
      <c r="BA15" s="74"/>
      <c r="BB15" s="74"/>
      <c r="BC15" s="74"/>
      <c r="BD15" s="74"/>
      <c r="BE15" s="74"/>
      <c r="BF15" s="74"/>
    </row>
    <row r="16" spans="1:58" s="82" customFormat="1" ht="12.75" customHeight="1">
      <c r="A16" s="75"/>
      <c r="B16" s="76"/>
      <c r="C16" s="76" t="s">
        <v>31</v>
      </c>
      <c r="D16" s="77"/>
      <c r="E16" s="78">
        <v>48.47493523</v>
      </c>
      <c r="F16" s="64" t="s">
        <v>34</v>
      </c>
      <c r="G16" s="79"/>
      <c r="H16" s="76"/>
      <c r="I16" s="79"/>
      <c r="J16" s="79"/>
      <c r="K16" s="76"/>
      <c r="L16" s="80">
        <v>11445.13848</v>
      </c>
      <c r="M16" s="81"/>
      <c r="N16" s="76"/>
      <c r="O16" s="80">
        <v>10005.79955</v>
      </c>
      <c r="P16" s="80">
        <v>-3259.0703299999996</v>
      </c>
      <c r="Q16" s="80">
        <v>75278.414309999993</v>
      </c>
      <c r="R16" s="80">
        <v>49280.241199999997</v>
      </c>
      <c r="S16" s="80">
        <v>80391.112370000003</v>
      </c>
      <c r="X16" s="75"/>
      <c r="Y16" s="76"/>
      <c r="Z16" s="76" t="s">
        <v>31</v>
      </c>
      <c r="AA16" s="83">
        <v>101260.13078000001</v>
      </c>
      <c r="AB16" s="83">
        <v>118062.24301999999</v>
      </c>
      <c r="AC16" s="83">
        <v>316982.04719000001</v>
      </c>
      <c r="AD16" s="76"/>
      <c r="AE16" s="84">
        <v>35987.51602000001</v>
      </c>
      <c r="AF16" s="85">
        <v>78787.801370000001</v>
      </c>
      <c r="AG16" s="86">
        <v>246596.73437000002</v>
      </c>
      <c r="AH16" s="87"/>
      <c r="AI16" s="88">
        <v>-3259.0703299999996</v>
      </c>
      <c r="AJ16" s="88"/>
      <c r="AK16" s="59">
        <v>11672.441079999999</v>
      </c>
      <c r="AL16" s="88">
        <v>10005.79955</v>
      </c>
      <c r="AM16" s="88">
        <v>722.89378999999997</v>
      </c>
      <c r="AN16" s="88">
        <v>-314.00229000000002</v>
      </c>
      <c r="AO16" s="88">
        <v>1010.2677199999999</v>
      </c>
      <c r="AP16" s="88">
        <v>247.48230999999998</v>
      </c>
      <c r="BA16" s="74"/>
      <c r="BB16" s="74"/>
      <c r="BC16" s="74"/>
      <c r="BD16" s="74"/>
      <c r="BE16" s="74"/>
      <c r="BF16" s="74"/>
    </row>
    <row r="17" spans="1:58" s="82" customFormat="1" ht="12.75" customHeight="1">
      <c r="A17" s="75"/>
      <c r="C17" s="76" t="s">
        <v>36</v>
      </c>
      <c r="D17" s="77"/>
      <c r="E17" s="78">
        <v>-214.3</v>
      </c>
      <c r="F17" s="64" t="s">
        <v>29</v>
      </c>
      <c r="G17" s="79"/>
      <c r="H17" s="76"/>
      <c r="I17" s="79"/>
      <c r="J17" s="79"/>
      <c r="K17" s="76"/>
      <c r="L17" s="80">
        <v>12119.903470000001</v>
      </c>
      <c r="M17" s="81"/>
      <c r="N17" s="76"/>
      <c r="O17" s="80">
        <v>-9966.1547499999997</v>
      </c>
      <c r="P17" s="80">
        <v>4736.4402300000002</v>
      </c>
      <c r="Q17" s="80">
        <v>25886.055120000001</v>
      </c>
      <c r="R17" s="80">
        <v>68686.340469999996</v>
      </c>
      <c r="S17" s="80">
        <v>236495.27346999999</v>
      </c>
      <c r="X17" s="75"/>
      <c r="Y17" s="76"/>
      <c r="Z17" s="76" t="s">
        <v>31</v>
      </c>
      <c r="AA17" s="83">
        <v>35900.253710000005</v>
      </c>
      <c r="AB17" s="83">
        <v>78700.539059999996</v>
      </c>
      <c r="AC17" s="83">
        <v>246509.47206</v>
      </c>
      <c r="AD17" s="76"/>
      <c r="AE17" s="84">
        <v>48.043840000002092</v>
      </c>
      <c r="AF17" s="85">
        <v>48.043839999998454</v>
      </c>
      <c r="AG17" s="86">
        <v>48.043840000027558</v>
      </c>
      <c r="AH17" s="87"/>
      <c r="AI17" s="88">
        <v>4736.4402300000002</v>
      </c>
      <c r="AJ17" s="88"/>
      <c r="AK17" s="59">
        <v>4806.9418399999995</v>
      </c>
      <c r="AL17" s="88">
        <v>-9966.1547499999997</v>
      </c>
      <c r="AM17" s="88">
        <v>946.92743999999993</v>
      </c>
      <c r="AN17" s="88">
        <v>8924.6812399999999</v>
      </c>
      <c r="AO17" s="88">
        <v>-16585.62743</v>
      </c>
      <c r="AP17" s="88">
        <v>21487.11534</v>
      </c>
      <c r="BA17" s="74" t="s">
        <v>2</v>
      </c>
      <c r="BB17" s="74"/>
      <c r="BC17" s="74" t="s">
        <v>2</v>
      </c>
      <c r="BD17" s="74"/>
      <c r="BE17" s="74" t="s">
        <v>2</v>
      </c>
      <c r="BF17" s="74"/>
    </row>
    <row r="18" spans="1:58" s="67" customFormat="1" ht="12.75" customHeight="1">
      <c r="A18" s="60"/>
      <c r="B18" s="61" t="s">
        <v>37</v>
      </c>
      <c r="C18" s="61"/>
      <c r="D18" s="62"/>
      <c r="E18" s="89"/>
      <c r="F18" s="89"/>
      <c r="G18" s="89"/>
      <c r="H18" s="61"/>
      <c r="I18" s="89"/>
      <c r="J18" s="89"/>
      <c r="K18" s="61"/>
      <c r="L18" s="80">
        <v>11551.14458</v>
      </c>
      <c r="M18" s="90"/>
      <c r="N18" s="61"/>
      <c r="O18" s="91">
        <v>-2750.7089900000001</v>
      </c>
      <c r="P18" s="91">
        <v>1547.47838</v>
      </c>
      <c r="Q18" s="91">
        <v>-5914.9708199999986</v>
      </c>
      <c r="R18" s="91">
        <v>19978.67225</v>
      </c>
      <c r="S18" s="91">
        <v>59957.347730000001</v>
      </c>
      <c r="X18" s="60"/>
      <c r="Y18" s="61" t="s">
        <v>32</v>
      </c>
      <c r="Z18" s="61"/>
      <c r="AA18" s="68">
        <v>-3164.2618300000013</v>
      </c>
      <c r="AB18" s="68">
        <v>22729.381240000002</v>
      </c>
      <c r="AC18" s="68">
        <v>62708.05672</v>
      </c>
      <c r="AD18" s="61"/>
      <c r="AE18" s="69">
        <v>0</v>
      </c>
      <c r="AF18" s="70">
        <v>0</v>
      </c>
      <c r="AG18" s="71">
        <v>0</v>
      </c>
      <c r="AH18" s="72"/>
      <c r="AI18" s="73">
        <v>1547.47838</v>
      </c>
      <c r="AJ18" s="73"/>
      <c r="AK18" s="59">
        <v>2579.6197299999999</v>
      </c>
      <c r="AL18" s="73">
        <v>-2750.7089900000001</v>
      </c>
      <c r="AM18" s="73">
        <v>-417.88063</v>
      </c>
      <c r="AN18" s="73">
        <v>-759.08275999999978</v>
      </c>
      <c r="AO18" s="73">
        <v>586.98918999999978</v>
      </c>
      <c r="AP18" s="73">
        <v>5920.3029200000001</v>
      </c>
      <c r="BA18" s="74"/>
      <c r="BB18" s="74"/>
      <c r="BC18" s="74"/>
      <c r="BD18" s="74"/>
      <c r="BE18" s="74"/>
      <c r="BF18" s="74"/>
    </row>
    <row r="19" spans="1:58" s="82" customFormat="1" ht="12.75" hidden="1" customHeight="1">
      <c r="A19" s="75"/>
      <c r="B19" s="76"/>
      <c r="C19" s="76" t="s">
        <v>38</v>
      </c>
      <c r="D19" s="77"/>
      <c r="E19" s="79"/>
      <c r="F19" s="79"/>
      <c r="G19" s="79"/>
      <c r="H19" s="76"/>
      <c r="I19" s="79"/>
      <c r="J19" s="79"/>
      <c r="K19" s="76"/>
      <c r="L19" s="80">
        <v>11158.66315</v>
      </c>
      <c r="M19" s="81"/>
      <c r="N19" s="76"/>
      <c r="O19" s="80">
        <v>-1332.3248799999999</v>
      </c>
      <c r="P19" s="80">
        <v>1304.22102</v>
      </c>
      <c r="Q19" s="80">
        <v>-3825.4258999999997</v>
      </c>
      <c r="R19" s="80">
        <v>22800.614679999999</v>
      </c>
      <c r="S19" s="80">
        <v>40701.016680000001</v>
      </c>
      <c r="X19" s="75"/>
      <c r="Y19" s="76"/>
      <c r="Z19" s="76" t="s">
        <v>33</v>
      </c>
      <c r="AA19" s="83">
        <v>-2493.1010200000001</v>
      </c>
      <c r="AB19" s="83">
        <v>24132.939559999999</v>
      </c>
      <c r="AC19" s="83">
        <v>42033.341560000001</v>
      </c>
      <c r="AD19" s="76"/>
      <c r="AE19" s="84">
        <v>0</v>
      </c>
      <c r="AF19" s="85">
        <v>0</v>
      </c>
      <c r="AG19" s="86">
        <v>0</v>
      </c>
      <c r="AH19" s="87"/>
      <c r="AI19" s="88">
        <v>1304.22102</v>
      </c>
      <c r="AJ19" s="88"/>
      <c r="AK19" s="59">
        <v>1304.2210200000002</v>
      </c>
      <c r="AL19" s="88">
        <v>-1332.3248799999999</v>
      </c>
      <c r="AM19" s="88">
        <v>414.00713000000002</v>
      </c>
      <c r="AN19" s="88">
        <v>1396.4653600000001</v>
      </c>
      <c r="AO19" s="88">
        <v>-996.10805000000005</v>
      </c>
      <c r="AP19" s="88">
        <v>1822.18146</v>
      </c>
      <c r="BA19" s="74"/>
      <c r="BB19" s="74"/>
      <c r="BC19" s="74"/>
      <c r="BD19" s="74"/>
      <c r="BE19" s="74"/>
      <c r="BF19" s="74"/>
    </row>
    <row r="20" spans="1:58" s="82" customFormat="1" ht="12.75" hidden="1" customHeight="1">
      <c r="A20" s="75"/>
      <c r="B20" s="76"/>
      <c r="C20" s="76" t="s">
        <v>39</v>
      </c>
      <c r="D20" s="77"/>
      <c r="E20" s="79"/>
      <c r="F20" s="79"/>
      <c r="G20" s="79"/>
      <c r="H20" s="76"/>
      <c r="I20" s="79"/>
      <c r="J20" s="79"/>
      <c r="K20" s="76"/>
      <c r="L20" s="80">
        <v>0</v>
      </c>
      <c r="M20" s="81"/>
      <c r="N20" s="76"/>
      <c r="O20" s="80">
        <v>-6.6000000000000003E-2</v>
      </c>
      <c r="P20" s="80">
        <v>-398.78800000000001</v>
      </c>
      <c r="Q20" s="80">
        <v>-2090.4070000000002</v>
      </c>
      <c r="R20" s="80">
        <v>-1317.5640000000001</v>
      </c>
      <c r="S20" s="80">
        <v>846.202</v>
      </c>
      <c r="X20" s="75"/>
      <c r="Y20" s="76"/>
      <c r="Z20" s="76" t="s">
        <v>35</v>
      </c>
      <c r="AA20" s="83">
        <v>-2090.3409999999999</v>
      </c>
      <c r="AB20" s="83">
        <v>-1317.498</v>
      </c>
      <c r="AC20" s="83">
        <v>846.26800000000003</v>
      </c>
      <c r="AD20" s="76"/>
      <c r="AE20" s="84">
        <v>0</v>
      </c>
      <c r="AF20" s="85">
        <v>0</v>
      </c>
      <c r="AG20" s="86">
        <v>0</v>
      </c>
      <c r="AH20" s="87"/>
      <c r="AI20" s="88">
        <v>-398.78800000000001</v>
      </c>
      <c r="AJ20" s="88"/>
      <c r="AK20" s="59">
        <v>-398.78800000000001</v>
      </c>
      <c r="AL20" s="88">
        <v>-6.6000000000000003E-2</v>
      </c>
      <c r="AM20" s="88">
        <v>-37.816000000000003</v>
      </c>
      <c r="AN20" s="88">
        <v>-81.319000000000003</v>
      </c>
      <c r="AO20" s="88">
        <v>-93.278000000000006</v>
      </c>
      <c r="AP20" s="88">
        <v>-186.309</v>
      </c>
      <c r="BA20" s="74"/>
      <c r="BB20" s="74"/>
      <c r="BC20" s="74"/>
      <c r="BD20" s="74"/>
      <c r="BE20" s="74"/>
      <c r="BF20" s="74"/>
    </row>
    <row r="21" spans="1:58" s="82" customFormat="1" ht="12.75" hidden="1" customHeight="1">
      <c r="A21" s="75"/>
      <c r="B21" s="76"/>
      <c r="C21" s="76" t="s">
        <v>40</v>
      </c>
      <c r="D21" s="77"/>
      <c r="E21" s="79"/>
      <c r="F21" s="79"/>
      <c r="G21" s="79"/>
      <c r="H21" s="76"/>
      <c r="I21" s="79"/>
      <c r="J21" s="79"/>
      <c r="K21" s="76"/>
      <c r="L21" s="80">
        <v>0</v>
      </c>
      <c r="M21" s="81"/>
      <c r="N21" s="76"/>
      <c r="O21" s="80">
        <v>-98.915999999999997</v>
      </c>
      <c r="P21" s="80">
        <v>-103.08199999999999</v>
      </c>
      <c r="Q21" s="80">
        <v>-449.94499999999999</v>
      </c>
      <c r="R21" s="80">
        <v>144.125</v>
      </c>
      <c r="S21" s="80">
        <v>24919.202000000001</v>
      </c>
      <c r="X21" s="75"/>
      <c r="Y21" s="76"/>
      <c r="Z21" s="76" t="s">
        <v>35</v>
      </c>
      <c r="AA21" s="83">
        <v>-351.029</v>
      </c>
      <c r="AB21" s="83">
        <v>243.041</v>
      </c>
      <c r="AC21" s="83">
        <v>25018.117999999999</v>
      </c>
      <c r="AD21" s="76"/>
      <c r="AE21" s="84">
        <v>0</v>
      </c>
      <c r="AF21" s="85">
        <v>0</v>
      </c>
      <c r="AG21" s="86">
        <v>0</v>
      </c>
      <c r="AH21" s="87"/>
      <c r="AI21" s="88">
        <v>-103.08199999999999</v>
      </c>
      <c r="AJ21" s="88"/>
      <c r="AK21" s="59">
        <v>-103.08199999999997</v>
      </c>
      <c r="AL21" s="88">
        <v>-98.915999999999997</v>
      </c>
      <c r="AM21" s="88">
        <v>37.012</v>
      </c>
      <c r="AN21" s="88">
        <v>-120.008</v>
      </c>
      <c r="AO21" s="88">
        <v>120.06</v>
      </c>
      <c r="AP21" s="88">
        <v>-41.23</v>
      </c>
      <c r="BA21" s="74"/>
      <c r="BB21" s="74"/>
      <c r="BC21" s="74"/>
      <c r="BD21" s="74"/>
      <c r="BE21" s="74"/>
      <c r="BF21" s="74"/>
    </row>
    <row r="22" spans="1:58" s="82" customFormat="1" ht="12.75" hidden="1" customHeight="1">
      <c r="A22" s="75"/>
      <c r="B22" s="76"/>
      <c r="C22" s="76" t="s">
        <v>41</v>
      </c>
      <c r="D22" s="77"/>
      <c r="E22" s="79"/>
      <c r="F22" s="79"/>
      <c r="G22" s="79"/>
      <c r="H22" s="76"/>
      <c r="I22" s="79"/>
      <c r="J22" s="79"/>
      <c r="K22" s="76"/>
      <c r="L22" s="80">
        <v>0</v>
      </c>
      <c r="M22" s="81"/>
      <c r="N22" s="76"/>
      <c r="O22" s="80">
        <v>9.6859999999999999</v>
      </c>
      <c r="P22" s="80">
        <v>-222.75</v>
      </c>
      <c r="Q22" s="80">
        <v>-383.75599999999997</v>
      </c>
      <c r="R22" s="80">
        <v>-814.81100000000004</v>
      </c>
      <c r="S22" s="80">
        <v>-7517.7420000000002</v>
      </c>
      <c r="X22" s="75"/>
      <c r="Y22" s="76"/>
      <c r="Z22" s="76" t="s">
        <v>35</v>
      </c>
      <c r="AA22" s="83">
        <v>-393.44200000000001</v>
      </c>
      <c r="AB22" s="83">
        <v>-824.49699999999996</v>
      </c>
      <c r="AC22" s="83">
        <v>-7527.4279999999999</v>
      </c>
      <c r="AD22" s="76"/>
      <c r="AE22" s="84">
        <v>0</v>
      </c>
      <c r="AF22" s="85">
        <v>0</v>
      </c>
      <c r="AG22" s="86">
        <v>0</v>
      </c>
      <c r="AH22" s="87"/>
      <c r="AI22" s="88">
        <v>-222.75</v>
      </c>
      <c r="AJ22" s="88"/>
      <c r="AK22" s="59">
        <v>-222.75</v>
      </c>
      <c r="AL22" s="88">
        <v>9.6859999999999999</v>
      </c>
      <c r="AM22" s="88">
        <v>5.1349999999999998</v>
      </c>
      <c r="AN22" s="88">
        <v>-99.826999999999998</v>
      </c>
      <c r="AO22" s="88">
        <v>146.244</v>
      </c>
      <c r="AP22" s="88">
        <v>-283.988</v>
      </c>
      <c r="BA22" s="74"/>
      <c r="BB22" s="74"/>
      <c r="BC22" s="74"/>
      <c r="BD22" s="74"/>
      <c r="BE22" s="74"/>
      <c r="BF22" s="74"/>
    </row>
    <row r="23" spans="1:58" s="82" customFormat="1" ht="12.75" hidden="1" customHeight="1">
      <c r="A23" s="75"/>
      <c r="B23" s="76"/>
      <c r="C23" s="76" t="s">
        <v>42</v>
      </c>
      <c r="D23" s="77"/>
      <c r="E23" s="79"/>
      <c r="F23" s="79"/>
      <c r="G23" s="79"/>
      <c r="H23" s="76"/>
      <c r="I23" s="79"/>
      <c r="J23" s="79"/>
      <c r="K23" s="76"/>
      <c r="L23" s="80">
        <v>11158.66315</v>
      </c>
      <c r="M23" s="81"/>
      <c r="N23" s="76"/>
      <c r="O23" s="80">
        <v>-1367.01711</v>
      </c>
      <c r="P23" s="80">
        <v>1356.3769499999999</v>
      </c>
      <c r="Q23" s="80">
        <v>1223.06267</v>
      </c>
      <c r="R23" s="80">
        <v>-445.19284000000005</v>
      </c>
      <c r="S23" s="80">
        <v>1387.4644599999999</v>
      </c>
      <c r="X23" s="75"/>
      <c r="Y23" s="76"/>
      <c r="Z23" s="76" t="s">
        <v>31</v>
      </c>
      <c r="AA23" s="83">
        <v>2590.0797799999996</v>
      </c>
      <c r="AB23" s="83">
        <v>921.82427000000007</v>
      </c>
      <c r="AC23" s="83">
        <v>2754.4815699999999</v>
      </c>
      <c r="AD23" s="76"/>
      <c r="AE23" s="84">
        <v>0</v>
      </c>
      <c r="AF23" s="85">
        <v>0</v>
      </c>
      <c r="AG23" s="86">
        <v>0</v>
      </c>
      <c r="AH23" s="87"/>
      <c r="AI23" s="88">
        <v>1356.3769499999999</v>
      </c>
      <c r="AJ23" s="88"/>
      <c r="AK23" s="59">
        <v>1356.3769500000003</v>
      </c>
      <c r="AL23" s="88">
        <v>-1367.01711</v>
      </c>
      <c r="AM23" s="88">
        <v>-1060.4641200000001</v>
      </c>
      <c r="AN23" s="88">
        <v>-1042.61428</v>
      </c>
      <c r="AO23" s="88">
        <v>216.82400000000001</v>
      </c>
      <c r="AP23" s="88">
        <v>4609.6484600000003</v>
      </c>
      <c r="BA23" s="74"/>
      <c r="BB23" s="74"/>
      <c r="BC23" s="74"/>
      <c r="BD23" s="74"/>
      <c r="BE23" s="74"/>
      <c r="BF23" s="74"/>
    </row>
    <row r="24" spans="1:58" s="82" customFormat="1" ht="12.75" hidden="1" customHeight="1">
      <c r="A24" s="75"/>
      <c r="B24" s="76"/>
      <c r="C24" s="76" t="s">
        <v>43</v>
      </c>
      <c r="D24" s="77"/>
      <c r="E24" s="79"/>
      <c r="F24" s="79"/>
      <c r="G24" s="79"/>
      <c r="H24" s="76"/>
      <c r="I24" s="79"/>
      <c r="J24" s="79"/>
      <c r="K24" s="76"/>
      <c r="L24" s="92" t="e">
        <v>#REF!</v>
      </c>
      <c r="M24" s="81"/>
      <c r="N24" s="76"/>
      <c r="O24" s="80">
        <v>0</v>
      </c>
      <c r="P24" s="80">
        <v>0</v>
      </c>
      <c r="Q24" s="80">
        <v>0</v>
      </c>
      <c r="R24" s="80">
        <v>0</v>
      </c>
      <c r="S24" s="80">
        <v>9.7041800000000009</v>
      </c>
      <c r="X24" s="75"/>
      <c r="Y24" s="76"/>
      <c r="Z24" s="76" t="s">
        <v>31</v>
      </c>
      <c r="AA24" s="83">
        <v>0</v>
      </c>
      <c r="AB24" s="83">
        <v>0</v>
      </c>
      <c r="AC24" s="83">
        <v>9.7041800000000009</v>
      </c>
      <c r="AD24" s="76"/>
      <c r="AE24" s="84">
        <v>0</v>
      </c>
      <c r="AF24" s="85">
        <v>0</v>
      </c>
      <c r="AG24" s="86">
        <v>0</v>
      </c>
      <c r="AH24" s="87"/>
      <c r="AI24" s="88">
        <v>0</v>
      </c>
      <c r="AJ24" s="88"/>
      <c r="AK24" s="59">
        <v>0</v>
      </c>
      <c r="AL24" s="88">
        <v>0</v>
      </c>
      <c r="AM24" s="88">
        <v>0</v>
      </c>
      <c r="AN24" s="88">
        <v>0</v>
      </c>
      <c r="AO24" s="88">
        <v>0</v>
      </c>
      <c r="AP24" s="88">
        <v>0</v>
      </c>
      <c r="BA24" s="74"/>
      <c r="BB24" s="74"/>
      <c r="BC24" s="74"/>
      <c r="BD24" s="74"/>
      <c r="BE24" s="74"/>
      <c r="BF24" s="74"/>
    </row>
    <row r="25" spans="1:58" s="67" customFormat="1" ht="12.75" customHeight="1">
      <c r="A25" s="60"/>
      <c r="B25" s="61" t="s">
        <v>44</v>
      </c>
      <c r="C25" s="61"/>
      <c r="D25" s="62"/>
      <c r="E25" s="89"/>
      <c r="F25" s="89"/>
      <c r="G25" s="89"/>
      <c r="H25" s="61"/>
      <c r="I25" s="89"/>
      <c r="J25" s="89"/>
      <c r="K25" s="61"/>
      <c r="L25" s="93"/>
      <c r="M25" s="90"/>
      <c r="N25" s="61"/>
      <c r="O25" s="65">
        <v>-33638</v>
      </c>
      <c r="P25" s="65">
        <v>-33638</v>
      </c>
      <c r="Q25" s="65">
        <v>-33638</v>
      </c>
      <c r="R25" s="65">
        <v>-52446</v>
      </c>
      <c r="S25" s="65">
        <v>720721</v>
      </c>
      <c r="X25" s="60"/>
      <c r="Y25" s="61" t="s">
        <v>45</v>
      </c>
      <c r="Z25" s="61"/>
      <c r="AA25" s="68">
        <v>0</v>
      </c>
      <c r="AB25" s="68">
        <v>-18808</v>
      </c>
      <c r="AC25" s="68">
        <v>754359</v>
      </c>
      <c r="AD25" s="61"/>
      <c r="AE25" s="69">
        <v>0</v>
      </c>
      <c r="AF25" s="70">
        <v>0</v>
      </c>
      <c r="AG25" s="71">
        <v>0</v>
      </c>
      <c r="AH25" s="72"/>
      <c r="AI25" s="73">
        <v>-33638</v>
      </c>
      <c r="AJ25" s="73"/>
      <c r="AK25" s="59">
        <v>-33638</v>
      </c>
      <c r="AL25" s="73">
        <v>-33638</v>
      </c>
      <c r="AM25" s="73">
        <v>0</v>
      </c>
      <c r="AN25" s="73">
        <v>0</v>
      </c>
      <c r="AO25" s="73">
        <v>0</v>
      </c>
      <c r="AP25" s="73">
        <v>0</v>
      </c>
      <c r="BA25" s="74"/>
      <c r="BB25" s="74"/>
      <c r="BC25" s="74"/>
      <c r="BD25" s="74"/>
      <c r="BE25" s="74"/>
      <c r="BF25" s="74"/>
    </row>
    <row r="26" spans="1:58" s="67" customFormat="1" ht="12.75" customHeight="1">
      <c r="A26" s="60"/>
      <c r="B26" s="61" t="s">
        <v>46</v>
      </c>
      <c r="C26" s="61"/>
      <c r="D26" s="62"/>
      <c r="E26" s="89"/>
      <c r="F26" s="89"/>
      <c r="G26" s="89"/>
      <c r="H26" s="61"/>
      <c r="I26" s="89"/>
      <c r="J26" s="89"/>
      <c r="K26" s="61"/>
      <c r="L26" s="94"/>
      <c r="M26" s="90"/>
      <c r="N26" s="61"/>
      <c r="O26" s="65">
        <v>8547.4989999999998</v>
      </c>
      <c r="P26" s="65">
        <v>8547.4989999999998</v>
      </c>
      <c r="Q26" s="65">
        <v>8547.4989999999998</v>
      </c>
      <c r="R26" s="65">
        <v>31751.130499999999</v>
      </c>
      <c r="S26" s="65">
        <v>121375.89350000001</v>
      </c>
      <c r="X26" s="60"/>
      <c r="Y26" s="61" t="s">
        <v>46</v>
      </c>
      <c r="Z26" s="61"/>
      <c r="AA26" s="68">
        <v>0</v>
      </c>
      <c r="AB26" s="68">
        <v>23203.6315</v>
      </c>
      <c r="AC26" s="68">
        <v>112828.39449999999</v>
      </c>
      <c r="AD26" s="61"/>
      <c r="AE26" s="69">
        <v>0</v>
      </c>
      <c r="AF26" s="70">
        <v>0</v>
      </c>
      <c r="AG26" s="71">
        <v>0</v>
      </c>
      <c r="AH26" s="72"/>
      <c r="AI26" s="73">
        <v>8547.4989999999998</v>
      </c>
      <c r="AJ26" s="73"/>
      <c r="AK26" s="59">
        <v>8547.4989999999998</v>
      </c>
      <c r="AL26" s="73">
        <v>8547.4989999999998</v>
      </c>
      <c r="AM26" s="73">
        <v>0</v>
      </c>
      <c r="AN26" s="73">
        <v>0</v>
      </c>
      <c r="AO26" s="73">
        <v>0</v>
      </c>
      <c r="AP26" s="73">
        <v>0</v>
      </c>
      <c r="BA26" s="74"/>
      <c r="BB26" s="74"/>
      <c r="BC26" s="74"/>
      <c r="BD26" s="74"/>
      <c r="BE26" s="74"/>
      <c r="BF26" s="74"/>
    </row>
    <row r="27" spans="1:58" s="82" customFormat="1" ht="12.75" customHeight="1" thickBot="1">
      <c r="A27" s="75"/>
      <c r="B27" s="24"/>
      <c r="C27" s="3"/>
      <c r="D27" s="77"/>
      <c r="E27" s="79"/>
      <c r="F27" s="79"/>
      <c r="G27" s="79"/>
      <c r="H27" s="76"/>
      <c r="I27" s="79"/>
      <c r="J27" s="79"/>
      <c r="K27" s="76"/>
      <c r="L27" s="95"/>
      <c r="M27" s="95"/>
      <c r="N27" s="76"/>
      <c r="O27" s="95"/>
      <c r="P27" s="95"/>
      <c r="Q27" s="95"/>
      <c r="R27" s="95"/>
      <c r="S27" s="95"/>
      <c r="X27" s="75"/>
      <c r="Y27" s="24"/>
      <c r="Z27" s="3"/>
      <c r="AA27" s="55"/>
      <c r="AB27" s="55"/>
      <c r="AC27" s="55"/>
      <c r="AD27" s="76"/>
      <c r="AE27" s="56" t="s">
        <v>2</v>
      </c>
      <c r="AF27" s="57" t="s">
        <v>2</v>
      </c>
      <c r="AG27" s="58" t="s">
        <v>2</v>
      </c>
      <c r="AH27" s="87"/>
      <c r="AI27" s="59"/>
      <c r="AJ27" s="88"/>
      <c r="AK27" s="88"/>
      <c r="AL27" s="88"/>
      <c r="AM27" s="88"/>
      <c r="AN27" s="88"/>
      <c r="AO27" s="88"/>
      <c r="AP27" s="88"/>
      <c r="BA27" s="74"/>
      <c r="BB27" s="74"/>
      <c r="BC27" s="74"/>
      <c r="BD27" s="74"/>
      <c r="BE27" s="74"/>
      <c r="BF27" s="74"/>
    </row>
    <row r="28" spans="1:58" s="98" customFormat="1" ht="16.5" customHeight="1" thickBot="1">
      <c r="A28" s="23" t="s">
        <v>47</v>
      </c>
      <c r="B28" s="3"/>
      <c r="C28" s="3"/>
      <c r="D28" s="25"/>
      <c r="E28" s="26"/>
      <c r="F28" s="96"/>
      <c r="G28" s="96"/>
      <c r="H28" s="3"/>
      <c r="I28" s="26"/>
      <c r="J28" s="44"/>
      <c r="K28" s="44"/>
      <c r="L28" s="97"/>
      <c r="M28" s="97"/>
      <c r="N28" s="3"/>
      <c r="O28" s="53">
        <v>9419.3059999999987</v>
      </c>
      <c r="P28" s="53">
        <v>-11415.685000000001</v>
      </c>
      <c r="Q28" s="53">
        <v>128578.37914999999</v>
      </c>
      <c r="R28" s="53">
        <v>198589.33851</v>
      </c>
      <c r="S28" s="53">
        <v>-520967.66868</v>
      </c>
      <c r="T28" s="54"/>
      <c r="U28" s="54"/>
      <c r="X28" s="23" t="s">
        <v>47</v>
      </c>
      <c r="Y28" s="3"/>
      <c r="Z28" s="3"/>
      <c r="AA28" s="55">
        <v>119159.07315000001</v>
      </c>
      <c r="AB28" s="55">
        <v>189170.03251000002</v>
      </c>
      <c r="AC28" s="55">
        <v>-530386.97467999998</v>
      </c>
      <c r="AD28" s="3"/>
      <c r="AE28" s="56">
        <v>0</v>
      </c>
      <c r="AF28" s="57">
        <v>0</v>
      </c>
      <c r="AG28" s="58">
        <v>0</v>
      </c>
      <c r="AH28" s="32"/>
      <c r="AI28" s="59">
        <v>-11415.685000000001</v>
      </c>
      <c r="AJ28" s="59"/>
      <c r="AK28" s="59">
        <v>-11415.684999999999</v>
      </c>
      <c r="AL28" s="59">
        <v>9419.3059999999987</v>
      </c>
      <c r="AM28" s="59">
        <v>-32039.63</v>
      </c>
      <c r="AN28" s="59">
        <v>6664.143</v>
      </c>
      <c r="AO28" s="59">
        <v>-7250.7439999999997</v>
      </c>
      <c r="AP28" s="59">
        <v>11791.24</v>
      </c>
      <c r="BA28" s="74"/>
      <c r="BB28" s="74"/>
      <c r="BC28" s="74"/>
      <c r="BD28" s="74"/>
      <c r="BE28" s="74"/>
      <c r="BF28" s="74"/>
    </row>
    <row r="29" spans="1:58" s="100" customFormat="1" ht="13.5">
      <c r="A29" s="60"/>
      <c r="B29" s="61" t="s">
        <v>48</v>
      </c>
      <c r="C29" s="61"/>
      <c r="D29" s="62"/>
      <c r="E29" s="99">
        <v>-2.74</v>
      </c>
      <c r="F29" s="64" t="s">
        <v>29</v>
      </c>
      <c r="G29" s="64" t="s">
        <v>213</v>
      </c>
      <c r="H29" s="89"/>
      <c r="I29" s="64">
        <v>-1.62</v>
      </c>
      <c r="J29" s="99" t="s">
        <v>29</v>
      </c>
      <c r="K29" s="89"/>
      <c r="L29" s="80">
        <v>321.44148999999999</v>
      </c>
      <c r="M29" s="90"/>
      <c r="N29" s="61"/>
      <c r="O29" s="65">
        <v>26.387</v>
      </c>
      <c r="P29" s="65">
        <v>1425.607</v>
      </c>
      <c r="Q29" s="65">
        <v>-2003.16516</v>
      </c>
      <c r="R29" s="65">
        <v>-3972.8732</v>
      </c>
      <c r="S29" s="65">
        <v>-14567.008199999998</v>
      </c>
      <c r="X29" s="60"/>
      <c r="Y29" s="61" t="s">
        <v>48</v>
      </c>
      <c r="Z29" s="61"/>
      <c r="AA29" s="68">
        <v>-2029.55216</v>
      </c>
      <c r="AB29" s="68">
        <v>-3999.2602000000002</v>
      </c>
      <c r="AC29" s="68">
        <v>-14593.395199999999</v>
      </c>
      <c r="AD29" s="61"/>
      <c r="AE29" s="69">
        <v>0</v>
      </c>
      <c r="AF29" s="70">
        <v>0</v>
      </c>
      <c r="AG29" s="71">
        <v>0</v>
      </c>
      <c r="AH29" s="72"/>
      <c r="AI29" s="73">
        <v>1425.607</v>
      </c>
      <c r="AJ29" s="73"/>
      <c r="AK29" s="59">
        <v>1425.607</v>
      </c>
      <c r="AL29" s="73">
        <v>26.387</v>
      </c>
      <c r="AM29" s="73">
        <v>56.898000000000003</v>
      </c>
      <c r="AN29" s="73">
        <v>877.39</v>
      </c>
      <c r="AO29" s="73">
        <v>-374.16</v>
      </c>
      <c r="AP29" s="73">
        <v>839.09199999999998</v>
      </c>
      <c r="BA29" s="74"/>
      <c r="BB29" s="74"/>
      <c r="BC29" s="74"/>
      <c r="BD29" s="74"/>
      <c r="BE29" s="74"/>
      <c r="BF29" s="74"/>
    </row>
    <row r="30" spans="1:58" s="67" customFormat="1" ht="12.75" customHeight="1">
      <c r="A30" s="60"/>
      <c r="B30" s="61" t="s">
        <v>49</v>
      </c>
      <c r="C30" s="61"/>
      <c r="D30" s="62"/>
      <c r="E30" s="99">
        <v>-8.7934032799999997</v>
      </c>
      <c r="F30" s="64" t="s">
        <v>34</v>
      </c>
      <c r="G30" s="64" t="s">
        <v>271</v>
      </c>
      <c r="H30" s="89"/>
      <c r="I30" s="101"/>
      <c r="J30" s="101"/>
      <c r="K30" s="89"/>
      <c r="L30" s="102">
        <v>5307.9591700000001</v>
      </c>
      <c r="M30" s="90"/>
      <c r="N30" s="61"/>
      <c r="O30" s="65">
        <v>5101.9849999999997</v>
      </c>
      <c r="P30" s="65">
        <v>-18011.113000000001</v>
      </c>
      <c r="Q30" s="65">
        <v>159452.40031</v>
      </c>
      <c r="R30" s="65">
        <v>206011.07196</v>
      </c>
      <c r="S30" s="65">
        <v>-124447.75865999999</v>
      </c>
      <c r="T30" s="100"/>
      <c r="U30" s="100"/>
      <c r="X30" s="60"/>
      <c r="Y30" s="61" t="s">
        <v>49</v>
      </c>
      <c r="Z30" s="61"/>
      <c r="AA30" s="68">
        <v>154350.41531000001</v>
      </c>
      <c r="AB30" s="68">
        <v>200909.08696000002</v>
      </c>
      <c r="AC30" s="68">
        <v>-129549.74365999999</v>
      </c>
      <c r="AD30" s="61"/>
      <c r="AE30" s="69">
        <v>0</v>
      </c>
      <c r="AF30" s="70">
        <v>0</v>
      </c>
      <c r="AG30" s="71">
        <v>0</v>
      </c>
      <c r="AH30" s="72"/>
      <c r="AI30" s="73">
        <v>-18011.113000000001</v>
      </c>
      <c r="AJ30" s="73"/>
      <c r="AK30" s="59">
        <v>-18011.112999999998</v>
      </c>
      <c r="AL30" s="73">
        <v>5101.9849999999997</v>
      </c>
      <c r="AM30" s="73">
        <v>-32963.078000000001</v>
      </c>
      <c r="AN30" s="73">
        <v>5093.8490000000002</v>
      </c>
      <c r="AO30" s="73">
        <v>-6966.2780000000002</v>
      </c>
      <c r="AP30" s="73">
        <v>11722.409</v>
      </c>
      <c r="BA30" s="74"/>
      <c r="BB30" s="74"/>
      <c r="BC30" s="74"/>
      <c r="BD30" s="74"/>
      <c r="BE30" s="74"/>
      <c r="BF30" s="74"/>
    </row>
    <row r="31" spans="1:58" s="67" customFormat="1" ht="12.75" customHeight="1">
      <c r="A31" s="60"/>
      <c r="B31" s="61" t="s">
        <v>50</v>
      </c>
      <c r="C31" s="61"/>
      <c r="D31" s="62"/>
      <c r="E31" s="89"/>
      <c r="F31" s="89"/>
      <c r="G31" s="89"/>
      <c r="H31" s="61"/>
      <c r="I31" s="89"/>
      <c r="J31" s="89"/>
      <c r="K31" s="89"/>
      <c r="L31" s="90"/>
      <c r="M31" s="90"/>
      <c r="N31" s="61"/>
      <c r="O31" s="65">
        <v>-1132.81</v>
      </c>
      <c r="P31" s="65">
        <v>-253.923</v>
      </c>
      <c r="Q31" s="65">
        <v>-1233.856</v>
      </c>
      <c r="R31" s="65">
        <v>15620.69425</v>
      </c>
      <c r="S31" s="65">
        <v>-376817.84828999999</v>
      </c>
      <c r="T31" s="100"/>
      <c r="U31" s="100"/>
      <c r="X31" s="60"/>
      <c r="Y31" s="61" t="s">
        <v>50</v>
      </c>
      <c r="Z31" s="61"/>
      <c r="AA31" s="68">
        <v>-101.04600000000001</v>
      </c>
      <c r="AB31" s="68">
        <v>16753.504250000002</v>
      </c>
      <c r="AC31" s="68">
        <v>-375685.03829</v>
      </c>
      <c r="AD31" s="61"/>
      <c r="AE31" s="69">
        <v>0</v>
      </c>
      <c r="AF31" s="70">
        <v>0</v>
      </c>
      <c r="AG31" s="71">
        <v>0</v>
      </c>
      <c r="AH31" s="72"/>
      <c r="AI31" s="73">
        <v>-253.923</v>
      </c>
      <c r="AJ31" s="73"/>
      <c r="AK31" s="59">
        <v>-253.923</v>
      </c>
      <c r="AL31" s="73">
        <v>-1132.81</v>
      </c>
      <c r="AM31" s="73">
        <v>866.55</v>
      </c>
      <c r="AN31" s="73">
        <v>692.904</v>
      </c>
      <c r="AO31" s="73">
        <v>89.694000000000003</v>
      </c>
      <c r="AP31" s="73">
        <v>-770.26099999999997</v>
      </c>
      <c r="BA31" s="74"/>
      <c r="BB31" s="74"/>
      <c r="BC31" s="74"/>
      <c r="BD31" s="74"/>
      <c r="BE31" s="74"/>
      <c r="BF31" s="74"/>
    </row>
    <row r="32" spans="1:58" s="67" customFormat="1" ht="12.75" customHeight="1">
      <c r="A32" s="60"/>
      <c r="B32" s="61" t="s">
        <v>51</v>
      </c>
      <c r="C32" s="61"/>
      <c r="D32" s="62"/>
      <c r="E32" s="89"/>
      <c r="F32" s="103"/>
      <c r="G32" s="103"/>
      <c r="H32" s="89"/>
      <c r="I32" s="89"/>
      <c r="J32" s="89"/>
      <c r="K32" s="89"/>
      <c r="L32" s="104"/>
      <c r="M32" s="104"/>
      <c r="N32" s="61"/>
      <c r="O32" s="65">
        <v>5423.7439999999997</v>
      </c>
      <c r="P32" s="65">
        <v>5423.7439999999997</v>
      </c>
      <c r="Q32" s="65">
        <v>5423.7439999999997</v>
      </c>
      <c r="R32" s="65">
        <v>13991.1895</v>
      </c>
      <c r="S32" s="65">
        <v>27925.690469999998</v>
      </c>
      <c r="T32" s="100"/>
      <c r="U32" s="100"/>
      <c r="X32" s="60"/>
      <c r="Y32" s="61" t="s">
        <v>51</v>
      </c>
      <c r="Z32" s="61"/>
      <c r="AA32" s="68">
        <v>0</v>
      </c>
      <c r="AB32" s="68">
        <v>8567.4454999999998</v>
      </c>
      <c r="AC32" s="68">
        <v>22501.946469999999</v>
      </c>
      <c r="AD32" s="61"/>
      <c r="AE32" s="69">
        <v>0</v>
      </c>
      <c r="AF32" s="70">
        <v>0</v>
      </c>
      <c r="AG32" s="71">
        <v>0</v>
      </c>
      <c r="AH32" s="72"/>
      <c r="AI32" s="73">
        <v>5423.7439999999997</v>
      </c>
      <c r="AJ32" s="73"/>
      <c r="AK32" s="59">
        <v>5423.7439999999997</v>
      </c>
      <c r="AL32" s="73">
        <v>5423.7439999999997</v>
      </c>
      <c r="AM32" s="73">
        <v>0</v>
      </c>
      <c r="AN32" s="73">
        <v>0</v>
      </c>
      <c r="AO32" s="73">
        <v>0</v>
      </c>
      <c r="AP32" s="73">
        <v>0</v>
      </c>
      <c r="BA32" s="74"/>
      <c r="BB32" s="74"/>
      <c r="BC32" s="74"/>
      <c r="BD32" s="74"/>
      <c r="BE32" s="74"/>
      <c r="BF32" s="74"/>
    </row>
    <row r="33" spans="1:58" s="67" customFormat="1" ht="12.75" customHeight="1">
      <c r="A33" s="60"/>
      <c r="B33" s="61" t="s">
        <v>52</v>
      </c>
      <c r="C33" s="61"/>
      <c r="D33" s="62"/>
      <c r="E33" s="89"/>
      <c r="F33" s="103"/>
      <c r="G33" s="103"/>
      <c r="H33" s="89"/>
      <c r="I33" s="89"/>
      <c r="J33" s="89"/>
      <c r="K33" s="89"/>
      <c r="L33" s="104"/>
      <c r="M33" s="104"/>
      <c r="N33" s="61"/>
      <c r="O33" s="65">
        <v>0</v>
      </c>
      <c r="P33" s="65">
        <v>0</v>
      </c>
      <c r="Q33" s="65">
        <v>-33060.743999999999</v>
      </c>
      <c r="R33" s="65">
        <v>-33060.743999999999</v>
      </c>
      <c r="S33" s="65">
        <v>-33060.743999999999</v>
      </c>
      <c r="T33" s="100"/>
      <c r="U33" s="100"/>
      <c r="X33" s="60"/>
      <c r="Y33" s="61" t="s">
        <v>51</v>
      </c>
      <c r="Z33" s="61"/>
      <c r="AA33" s="68">
        <v>-33060.743999999999</v>
      </c>
      <c r="AB33" s="68">
        <v>-33060.743999999999</v>
      </c>
      <c r="AC33" s="68">
        <v>-33060.743999999999</v>
      </c>
      <c r="AD33" s="61"/>
      <c r="AE33" s="69">
        <v>0</v>
      </c>
      <c r="AF33" s="70">
        <v>0</v>
      </c>
      <c r="AG33" s="71">
        <v>0</v>
      </c>
      <c r="AH33" s="72"/>
      <c r="AI33" s="73">
        <v>0</v>
      </c>
      <c r="AJ33" s="73"/>
      <c r="AK33" s="59">
        <v>0</v>
      </c>
      <c r="AL33" s="73">
        <v>0</v>
      </c>
      <c r="AM33" s="73">
        <v>0</v>
      </c>
      <c r="AN33" s="73">
        <v>0</v>
      </c>
      <c r="AO33" s="73">
        <v>0</v>
      </c>
      <c r="AP33" s="73">
        <v>0</v>
      </c>
      <c r="BA33" s="74"/>
      <c r="BB33" s="74"/>
      <c r="BC33" s="74"/>
      <c r="BD33" s="74"/>
      <c r="BE33" s="74"/>
      <c r="BF33" s="74"/>
    </row>
    <row r="34" spans="1:58" s="111" customFormat="1" ht="12.75" customHeight="1" thickBot="1">
      <c r="A34" s="105"/>
      <c r="B34" s="24"/>
      <c r="C34" s="24"/>
      <c r="D34" s="106"/>
      <c r="E34" s="107"/>
      <c r="F34" s="108"/>
      <c r="G34" s="108"/>
      <c r="H34" s="107"/>
      <c r="I34" s="107"/>
      <c r="J34" s="107"/>
      <c r="K34" s="107"/>
      <c r="L34" s="109"/>
      <c r="M34" s="109"/>
      <c r="N34" s="3"/>
      <c r="O34" s="110"/>
      <c r="P34" s="110"/>
      <c r="Q34" s="110"/>
      <c r="R34" s="110"/>
      <c r="S34" s="110"/>
      <c r="T34"/>
      <c r="U34"/>
      <c r="X34" s="105"/>
      <c r="Y34" s="24"/>
      <c r="Z34" s="24"/>
      <c r="AA34" s="55"/>
      <c r="AB34" s="55"/>
      <c r="AC34" s="55"/>
      <c r="AD34" s="24"/>
      <c r="AE34" s="56"/>
      <c r="AF34" s="57"/>
      <c r="AG34" s="58"/>
      <c r="AH34" s="112"/>
      <c r="AI34" s="59"/>
      <c r="AJ34" s="113"/>
      <c r="AK34" s="113"/>
      <c r="AL34" s="59"/>
      <c r="AM34" s="113"/>
      <c r="AN34" s="113"/>
      <c r="AO34" s="113"/>
      <c r="AP34" s="113"/>
      <c r="BA34" s="74"/>
      <c r="BB34" s="74"/>
      <c r="BC34" s="74"/>
      <c r="BD34" s="74"/>
      <c r="BE34" s="74"/>
      <c r="BF34" s="74"/>
    </row>
    <row r="35" spans="1:58" s="116" customFormat="1" ht="16.5" customHeight="1" thickBot="1">
      <c r="A35" s="23" t="s">
        <v>53</v>
      </c>
      <c r="B35" s="23"/>
      <c r="C35" s="23"/>
      <c r="D35" s="114"/>
      <c r="E35" s="115"/>
      <c r="F35" s="115"/>
      <c r="G35" s="115"/>
      <c r="H35" s="23"/>
      <c r="I35" s="115"/>
      <c r="J35" s="115" t="s">
        <v>2</v>
      </c>
      <c r="K35" s="23"/>
      <c r="L35" s="52">
        <v>195.48529000000002</v>
      </c>
      <c r="M35" s="52" t="s">
        <v>2</v>
      </c>
      <c r="N35" s="23"/>
      <c r="O35" s="53">
        <v>-7.7507100000000051</v>
      </c>
      <c r="P35" s="53">
        <v>-1710.0759199999998</v>
      </c>
      <c r="Q35" s="53">
        <v>-3446.9275800000005</v>
      </c>
      <c r="R35" s="53">
        <v>-3145.9434000000001</v>
      </c>
      <c r="S35" s="53">
        <v>-3199.9001900000003</v>
      </c>
      <c r="X35" s="23" t="s">
        <v>53</v>
      </c>
      <c r="Y35" s="23"/>
      <c r="Z35" s="23"/>
      <c r="AA35" s="117">
        <v>-3439.1768700000002</v>
      </c>
      <c r="AB35" s="117">
        <v>-3138.1926899999999</v>
      </c>
      <c r="AC35" s="117">
        <v>-3192.14948</v>
      </c>
      <c r="AD35" s="23"/>
      <c r="AE35" s="56">
        <v>0</v>
      </c>
      <c r="AF35" s="57">
        <v>0</v>
      </c>
      <c r="AG35" s="58">
        <v>0</v>
      </c>
      <c r="AH35" s="118"/>
      <c r="AI35" s="59">
        <v>-1710.0759199999998</v>
      </c>
      <c r="AJ35" s="119"/>
      <c r="AK35" s="59">
        <v>-1710.07592</v>
      </c>
      <c r="AL35" s="59">
        <v>-7.7507100000000051</v>
      </c>
      <c r="AM35" s="119">
        <v>-2019.4170399999998</v>
      </c>
      <c r="AN35" s="119">
        <v>134.64259000000001</v>
      </c>
      <c r="AO35" s="119">
        <v>207.07924</v>
      </c>
      <c r="AP35" s="119">
        <v>-24.63</v>
      </c>
      <c r="BA35" s="74"/>
      <c r="BB35" s="74"/>
      <c r="BC35" s="74"/>
      <c r="BD35" s="74"/>
      <c r="BE35" s="74"/>
      <c r="BF35" s="74"/>
    </row>
    <row r="36" spans="1:58" s="67" customFormat="1" ht="12.75" customHeight="1">
      <c r="A36" s="60"/>
      <c r="B36" s="61" t="s">
        <v>54</v>
      </c>
      <c r="C36" s="61"/>
      <c r="D36" s="62"/>
      <c r="E36" s="63">
        <v>-16.809999999999999</v>
      </c>
      <c r="F36" s="64" t="s">
        <v>212</v>
      </c>
      <c r="G36" s="64">
        <v>35</v>
      </c>
      <c r="H36" s="61"/>
      <c r="I36" s="120">
        <v>-4.4800000000000004</v>
      </c>
      <c r="J36" s="64" t="s">
        <v>272</v>
      </c>
      <c r="K36" s="61"/>
      <c r="L36" s="65">
        <v>60.244720000000001</v>
      </c>
      <c r="M36" s="65">
        <v>2000</v>
      </c>
      <c r="N36" s="61"/>
      <c r="O36" s="65">
        <v>-50.194540000000003</v>
      </c>
      <c r="P36" s="65">
        <v>-41.493459999999999</v>
      </c>
      <c r="Q36" s="65">
        <v>76.387140000000002</v>
      </c>
      <c r="R36" s="65">
        <v>-127.23371</v>
      </c>
      <c r="S36" s="65">
        <v>-743.14658999999995</v>
      </c>
      <c r="X36" s="60"/>
      <c r="Y36" s="61" t="s">
        <v>54</v>
      </c>
      <c r="Z36" s="61"/>
      <c r="AA36" s="68">
        <v>126.58167999999999</v>
      </c>
      <c r="AB36" s="68">
        <v>-77.039169999999999</v>
      </c>
      <c r="AC36" s="68">
        <v>-692.9520500000001</v>
      </c>
      <c r="AD36" s="61"/>
      <c r="AE36" s="69">
        <v>0</v>
      </c>
      <c r="AF36" s="70">
        <v>0</v>
      </c>
      <c r="AG36" s="71">
        <v>0</v>
      </c>
      <c r="AH36" s="72"/>
      <c r="AI36" s="73">
        <v>-41.493459999999999</v>
      </c>
      <c r="AJ36" s="73"/>
      <c r="AK36" s="59">
        <v>-41.493459999999999</v>
      </c>
      <c r="AL36" s="73">
        <v>-50.194540000000003</v>
      </c>
      <c r="AM36" s="73">
        <v>-5.4399999999999997E-2</v>
      </c>
      <c r="AN36" s="73">
        <v>0.64876999999999996</v>
      </c>
      <c r="AO36" s="73">
        <v>8.2356400000000001</v>
      </c>
      <c r="AP36" s="73">
        <v>-0.12893000000000002</v>
      </c>
      <c r="BA36" s="74">
        <v>35</v>
      </c>
      <c r="BB36" s="74"/>
      <c r="BC36" s="74">
        <v>20</v>
      </c>
      <c r="BD36" s="74"/>
      <c r="BE36" s="74">
        <v>2000</v>
      </c>
      <c r="BF36" s="74"/>
    </row>
    <row r="37" spans="1:58" s="67" customFormat="1" ht="12.75" customHeight="1">
      <c r="A37" s="60"/>
      <c r="B37" s="61" t="s">
        <v>55</v>
      </c>
      <c r="C37" s="61"/>
      <c r="D37" s="62"/>
      <c r="E37" s="63">
        <v>-2.3952000000000001E-4</v>
      </c>
      <c r="F37" s="64" t="s">
        <v>216</v>
      </c>
      <c r="G37" s="64">
        <v>3.5</v>
      </c>
      <c r="H37" s="61"/>
      <c r="I37" s="120">
        <v>0.44691734000000005</v>
      </c>
      <c r="J37" s="64" t="s">
        <v>216</v>
      </c>
      <c r="K37" s="61"/>
      <c r="L37" s="65">
        <v>196.86832000000001</v>
      </c>
      <c r="M37" s="65">
        <v>5000</v>
      </c>
      <c r="N37" s="61"/>
      <c r="O37" s="65">
        <v>42.443829999999998</v>
      </c>
      <c r="P37" s="65">
        <v>-1668.5824599999999</v>
      </c>
      <c r="Q37" s="65">
        <v>-3523.3147200000003</v>
      </c>
      <c r="R37" s="65">
        <v>-3018.7096900000001</v>
      </c>
      <c r="S37" s="65">
        <v>22226.2464</v>
      </c>
      <c r="X37" s="60"/>
      <c r="Y37" s="61" t="s">
        <v>55</v>
      </c>
      <c r="Z37" s="61"/>
      <c r="AA37" s="68">
        <v>-3565.75855</v>
      </c>
      <c r="AB37" s="68">
        <v>-3061.1535199999998</v>
      </c>
      <c r="AC37" s="68">
        <v>22183.80257</v>
      </c>
      <c r="AD37" s="61"/>
      <c r="AE37" s="69">
        <v>0</v>
      </c>
      <c r="AF37" s="70">
        <v>0</v>
      </c>
      <c r="AG37" s="71">
        <v>0</v>
      </c>
      <c r="AH37" s="72"/>
      <c r="AI37" s="73">
        <v>-1668.5824599999999</v>
      </c>
      <c r="AJ37" s="73"/>
      <c r="AK37" s="59">
        <v>-1668.5824600000001</v>
      </c>
      <c r="AL37" s="73">
        <v>42.443829999999998</v>
      </c>
      <c r="AM37" s="73">
        <v>-2019.3626399999998</v>
      </c>
      <c r="AN37" s="73">
        <v>133.99382</v>
      </c>
      <c r="AO37" s="73">
        <v>198.84360000000001</v>
      </c>
      <c r="AP37" s="73">
        <v>-24.501069999999999</v>
      </c>
      <c r="BA37" s="74">
        <v>3.5</v>
      </c>
      <c r="BB37" s="74"/>
      <c r="BC37" s="74">
        <v>3.5</v>
      </c>
      <c r="BD37" s="74"/>
      <c r="BE37" s="74">
        <v>5000</v>
      </c>
      <c r="BF37" s="74"/>
    </row>
    <row r="38" spans="1:58" s="67" customFormat="1" ht="12.75" customHeight="1">
      <c r="A38" s="60"/>
      <c r="B38" s="61" t="s">
        <v>56</v>
      </c>
      <c r="C38" s="61"/>
      <c r="D38" s="62"/>
      <c r="E38" s="89"/>
      <c r="F38" s="89"/>
      <c r="G38" s="89"/>
      <c r="H38" s="61"/>
      <c r="I38" s="89"/>
      <c r="J38" s="89"/>
      <c r="K38" s="61"/>
      <c r="L38" s="90"/>
      <c r="M38" s="90"/>
      <c r="N38" s="61"/>
      <c r="O38" s="65">
        <v>0</v>
      </c>
      <c r="P38" s="65">
        <v>0</v>
      </c>
      <c r="Q38" s="65">
        <v>0</v>
      </c>
      <c r="R38" s="65">
        <v>0</v>
      </c>
      <c r="S38" s="65">
        <v>-24683</v>
      </c>
      <c r="X38" s="60"/>
      <c r="Y38" s="61" t="s">
        <v>56</v>
      </c>
      <c r="Z38" s="61"/>
      <c r="AA38" s="68">
        <v>0</v>
      </c>
      <c r="AB38" s="68">
        <v>0</v>
      </c>
      <c r="AC38" s="68">
        <v>-24683</v>
      </c>
      <c r="AD38" s="61"/>
      <c r="AE38" s="69">
        <v>0</v>
      </c>
      <c r="AF38" s="70">
        <v>0</v>
      </c>
      <c r="AG38" s="71">
        <v>0</v>
      </c>
      <c r="AH38" s="72"/>
      <c r="AI38" s="73">
        <v>0</v>
      </c>
      <c r="AJ38" s="73"/>
      <c r="AK38" s="59">
        <v>0</v>
      </c>
      <c r="AL38" s="73">
        <v>0</v>
      </c>
      <c r="AM38" s="73">
        <v>0</v>
      </c>
      <c r="AN38" s="73">
        <v>0</v>
      </c>
      <c r="AO38" s="73">
        <v>0</v>
      </c>
      <c r="AP38" s="73">
        <v>0</v>
      </c>
      <c r="BA38" s="74"/>
      <c r="BB38" s="74"/>
      <c r="BC38" s="74"/>
      <c r="BD38" s="74"/>
      <c r="BE38" s="74"/>
      <c r="BF38" s="74"/>
    </row>
    <row r="39" spans="1:58" s="111" customFormat="1" ht="12.75" customHeight="1" thickBot="1">
      <c r="A39" s="105"/>
      <c r="B39" s="24"/>
      <c r="C39" s="24"/>
      <c r="D39" s="106"/>
      <c r="E39" s="107"/>
      <c r="F39" s="107"/>
      <c r="G39" s="107"/>
      <c r="H39" s="24"/>
      <c r="I39" s="107"/>
      <c r="J39" s="107"/>
      <c r="K39" s="24"/>
      <c r="L39" s="121"/>
      <c r="M39" s="121"/>
      <c r="N39" s="24"/>
      <c r="O39" s="110"/>
      <c r="P39" s="110"/>
      <c r="Q39" s="110"/>
      <c r="R39" s="110"/>
      <c r="S39" s="110"/>
      <c r="X39" s="105"/>
      <c r="Y39" s="24"/>
      <c r="Z39" s="24"/>
      <c r="AA39" s="55"/>
      <c r="AB39" s="55"/>
      <c r="AC39" s="55"/>
      <c r="AD39" s="24"/>
      <c r="AE39" s="56" t="s">
        <v>2</v>
      </c>
      <c r="AF39" s="57" t="s">
        <v>2</v>
      </c>
      <c r="AG39" s="58" t="s">
        <v>2</v>
      </c>
      <c r="AH39" s="112"/>
      <c r="AI39" s="59"/>
      <c r="AJ39" s="113"/>
      <c r="AK39" s="113"/>
      <c r="AL39" s="59">
        <v>0</v>
      </c>
      <c r="AM39" s="113">
        <v>0</v>
      </c>
      <c r="AN39" s="113">
        <v>0</v>
      </c>
      <c r="AO39" s="113">
        <v>0</v>
      </c>
      <c r="AP39" s="113">
        <v>0</v>
      </c>
      <c r="BA39" s="74"/>
      <c r="BB39" s="74"/>
      <c r="BC39" s="74"/>
      <c r="BD39" s="74"/>
      <c r="BE39" s="74"/>
      <c r="BF39" s="74"/>
    </row>
    <row r="40" spans="1:58" s="98" customFormat="1" ht="16.5" customHeight="1" thickBot="1">
      <c r="A40" s="23" t="s">
        <v>57</v>
      </c>
      <c r="B40" s="3"/>
      <c r="C40" s="3"/>
      <c r="D40" s="25"/>
      <c r="E40" s="26"/>
      <c r="F40" s="96"/>
      <c r="G40" s="96"/>
      <c r="H40" s="26"/>
      <c r="I40" s="44"/>
      <c r="J40" s="44"/>
      <c r="K40" s="26"/>
      <c r="L40" s="122">
        <v>0</v>
      </c>
      <c r="M40" s="52">
        <v>3000</v>
      </c>
      <c r="N40" s="3"/>
      <c r="O40" s="53">
        <v>0</v>
      </c>
      <c r="P40" s="53">
        <v>0</v>
      </c>
      <c r="Q40" s="53">
        <v>5308.06412</v>
      </c>
      <c r="R40" s="53">
        <v>-1491.53287</v>
      </c>
      <c r="S40" s="53">
        <v>-29933.05672</v>
      </c>
      <c r="T40" s="54"/>
      <c r="U40" s="54"/>
      <c r="X40" s="23" t="s">
        <v>58</v>
      </c>
      <c r="Y40" s="3"/>
      <c r="Z40" s="3"/>
      <c r="AA40" s="55">
        <v>5308.06412</v>
      </c>
      <c r="AB40" s="55">
        <v>-1491.53287</v>
      </c>
      <c r="AC40" s="55">
        <v>-29933.05672</v>
      </c>
      <c r="AD40" s="3"/>
      <c r="AE40" s="56">
        <v>0</v>
      </c>
      <c r="AF40" s="57">
        <v>0</v>
      </c>
      <c r="AG40" s="58">
        <v>0</v>
      </c>
      <c r="AH40" s="32"/>
      <c r="AI40" s="59">
        <v>0</v>
      </c>
      <c r="AJ40" s="59"/>
      <c r="AK40" s="59">
        <v>0</v>
      </c>
      <c r="AL40" s="59">
        <v>0</v>
      </c>
      <c r="AM40" s="59">
        <v>0</v>
      </c>
      <c r="AN40" s="59">
        <v>0</v>
      </c>
      <c r="AO40" s="59">
        <v>0</v>
      </c>
      <c r="AP40" s="59">
        <v>0</v>
      </c>
      <c r="BA40" s="74"/>
      <c r="BB40" s="74"/>
      <c r="BC40" s="74"/>
      <c r="BD40" s="74"/>
      <c r="BE40" s="74">
        <v>3000</v>
      </c>
      <c r="BF40" s="74"/>
    </row>
    <row r="41" spans="1:58" s="67" customFormat="1" ht="12.75" customHeight="1">
      <c r="A41" s="60"/>
      <c r="B41" s="61" t="s">
        <v>59</v>
      </c>
      <c r="C41" s="61"/>
      <c r="D41" s="62"/>
      <c r="E41" s="63">
        <v>0</v>
      </c>
      <c r="F41" s="64" t="s">
        <v>273</v>
      </c>
      <c r="G41" s="123" t="s">
        <v>274</v>
      </c>
      <c r="H41" s="89"/>
      <c r="I41" s="120">
        <v>0</v>
      </c>
      <c r="J41" s="64" t="s">
        <v>275</v>
      </c>
      <c r="K41" s="89"/>
      <c r="L41" s="65">
        <v>0</v>
      </c>
      <c r="M41" s="65">
        <v>3000</v>
      </c>
      <c r="N41" s="61"/>
      <c r="O41" s="65">
        <v>0</v>
      </c>
      <c r="P41" s="65">
        <v>0</v>
      </c>
      <c r="Q41" s="65">
        <v>5308.06412</v>
      </c>
      <c r="R41" s="65">
        <v>-1491.53287</v>
      </c>
      <c r="S41" s="65">
        <v>-29933.05672</v>
      </c>
      <c r="T41" s="100"/>
      <c r="U41" s="100"/>
      <c r="X41" s="60"/>
      <c r="Y41" s="61" t="s">
        <v>59</v>
      </c>
      <c r="Z41" s="61"/>
      <c r="AA41" s="68">
        <v>5308.06412</v>
      </c>
      <c r="AB41" s="68">
        <v>-1491.53287</v>
      </c>
      <c r="AC41" s="68">
        <v>-29933.05672</v>
      </c>
      <c r="AD41" s="61"/>
      <c r="AE41" s="69">
        <v>0</v>
      </c>
      <c r="AF41" s="70">
        <v>0</v>
      </c>
      <c r="AG41" s="71">
        <v>0</v>
      </c>
      <c r="AH41" s="72"/>
      <c r="AI41" s="73">
        <v>0</v>
      </c>
      <c r="AJ41" s="73"/>
      <c r="AK41" s="59">
        <v>0</v>
      </c>
      <c r="AL41" s="73">
        <v>0</v>
      </c>
      <c r="AM41" s="73">
        <v>0</v>
      </c>
      <c r="AN41" s="73">
        <v>0</v>
      </c>
      <c r="AO41" s="73">
        <v>0</v>
      </c>
      <c r="AP41" s="73">
        <v>0</v>
      </c>
      <c r="BA41" s="74">
        <v>2</v>
      </c>
      <c r="BB41" s="74"/>
      <c r="BC41" s="74">
        <v>3</v>
      </c>
      <c r="BD41" s="74"/>
      <c r="BE41" s="74">
        <v>3000</v>
      </c>
      <c r="BF41" s="74"/>
    </row>
    <row r="42" spans="1:58" s="111" customFormat="1" ht="12.75" customHeight="1" thickBot="1">
      <c r="A42" s="105"/>
      <c r="B42" s="24"/>
      <c r="C42" s="24"/>
      <c r="D42" s="106"/>
      <c r="E42" s="107"/>
      <c r="F42" s="108"/>
      <c r="G42" s="108"/>
      <c r="H42" s="107"/>
      <c r="I42" s="107"/>
      <c r="J42" s="107"/>
      <c r="K42" s="107"/>
      <c r="L42" s="121"/>
      <c r="M42" s="109"/>
      <c r="N42" s="108"/>
      <c r="O42" s="121"/>
      <c r="P42" s="124"/>
      <c r="Q42" s="110"/>
      <c r="R42" s="110"/>
      <c r="S42" s="110"/>
      <c r="T42"/>
      <c r="U42"/>
      <c r="X42" s="105"/>
      <c r="Y42" s="24"/>
      <c r="Z42" s="24"/>
      <c r="AA42" s="55"/>
      <c r="AB42" s="55"/>
      <c r="AC42" s="55"/>
      <c r="AD42" s="24"/>
      <c r="AE42" s="56" t="s">
        <v>2</v>
      </c>
      <c r="AF42" s="57" t="s">
        <v>2</v>
      </c>
      <c r="AG42" s="58" t="s">
        <v>2</v>
      </c>
      <c r="AH42" s="112"/>
      <c r="AI42" s="59"/>
      <c r="AJ42" s="113"/>
      <c r="AK42" s="113"/>
      <c r="AL42" s="113"/>
      <c r="AM42" s="113"/>
      <c r="AN42" s="113"/>
      <c r="AO42" s="113"/>
      <c r="AP42" s="113"/>
      <c r="BA42" s="74"/>
      <c r="BB42" s="74"/>
      <c r="BC42" s="74"/>
      <c r="BD42" s="74"/>
      <c r="BE42" s="74"/>
      <c r="BF42" s="74"/>
    </row>
    <row r="43" spans="1:58" s="98" customFormat="1" ht="16.5" customHeight="1" thickBot="1">
      <c r="A43" s="23" t="s">
        <v>60</v>
      </c>
      <c r="B43" s="3"/>
      <c r="C43" s="3"/>
      <c r="D43" s="25"/>
      <c r="E43" s="26"/>
      <c r="F43" s="26"/>
      <c r="G43" s="26"/>
      <c r="H43" s="3"/>
      <c r="I43" s="26"/>
      <c r="J43" s="26"/>
      <c r="K43" s="3"/>
      <c r="L43" s="122">
        <v>12563.736776669899</v>
      </c>
      <c r="M43" s="52">
        <v>34000</v>
      </c>
      <c r="N43" s="3"/>
      <c r="O43" s="53">
        <v>48449.314889999994</v>
      </c>
      <c r="P43" s="53">
        <v>90141.602039999983</v>
      </c>
      <c r="Q43" s="53">
        <v>161684.63600999999</v>
      </c>
      <c r="R43" s="53">
        <v>174684.64811000001</v>
      </c>
      <c r="S43" s="53">
        <v>622819.13312000013</v>
      </c>
      <c r="T43" s="54"/>
      <c r="U43" s="54"/>
      <c r="X43" s="23" t="s">
        <v>60</v>
      </c>
      <c r="Y43" s="3"/>
      <c r="Z43" s="3"/>
      <c r="AA43" s="55">
        <v>120319.40462000002</v>
      </c>
      <c r="AB43" s="55">
        <v>133319.41671999998</v>
      </c>
      <c r="AC43" s="55">
        <v>581453.90173000016</v>
      </c>
      <c r="AD43" s="3"/>
      <c r="AE43" s="56">
        <v>7084.083500000037</v>
      </c>
      <c r="AF43" s="57">
        <v>7084.0834999999497</v>
      </c>
      <c r="AG43" s="58">
        <v>7084.0835000000661</v>
      </c>
      <c r="AH43" s="32"/>
      <c r="AI43" s="59">
        <v>90141.602039999983</v>
      </c>
      <c r="AJ43" s="59"/>
      <c r="AK43" s="59">
        <v>96216.676469999991</v>
      </c>
      <c r="AL43" s="59">
        <v>48449.314889999994</v>
      </c>
      <c r="AM43" s="59">
        <v>5240.5327200000011</v>
      </c>
      <c r="AN43" s="59">
        <v>16243.340020000003</v>
      </c>
      <c r="AO43" s="59">
        <v>2996.7241899999999</v>
      </c>
      <c r="AP43" s="59">
        <v>23286.764650000001</v>
      </c>
      <c r="BA43" s="74"/>
      <c r="BB43" s="74"/>
      <c r="BC43" s="74"/>
      <c r="BD43" s="74"/>
      <c r="BE43" s="74">
        <v>34000</v>
      </c>
      <c r="BF43" s="74"/>
    </row>
    <row r="44" spans="1:58" s="67" customFormat="1" ht="12.75" customHeight="1">
      <c r="A44" s="60"/>
      <c r="B44" s="61" t="s">
        <v>61</v>
      </c>
      <c r="C44" s="61"/>
      <c r="D44" s="62"/>
      <c r="E44" s="125">
        <v>-238780.44</v>
      </c>
      <c r="F44" s="64" t="s">
        <v>276</v>
      </c>
      <c r="G44" s="64">
        <v>375000</v>
      </c>
      <c r="H44" s="61"/>
      <c r="I44" s="126">
        <v>1125938.27</v>
      </c>
      <c r="J44" s="64" t="s">
        <v>62</v>
      </c>
      <c r="K44" s="61"/>
      <c r="L44" s="65">
        <v>5505.5389699999996</v>
      </c>
      <c r="M44" s="65">
        <v>8000</v>
      </c>
      <c r="N44" s="61"/>
      <c r="O44" s="65">
        <v>3436.74748</v>
      </c>
      <c r="P44" s="65">
        <v>4227.6258699999998</v>
      </c>
      <c r="Q44" s="65">
        <v>26856.615320000001</v>
      </c>
      <c r="R44" s="65">
        <v>43252.571899999995</v>
      </c>
      <c r="S44" s="65">
        <v>71856.167079999999</v>
      </c>
      <c r="X44" s="60"/>
      <c r="Y44" s="61" t="s">
        <v>61</v>
      </c>
      <c r="Z44" s="61"/>
      <c r="AA44" s="68">
        <v>30619.867819999999</v>
      </c>
      <c r="AB44" s="68">
        <v>47015.824399999998</v>
      </c>
      <c r="AC44" s="68">
        <v>75619.419580000002</v>
      </c>
      <c r="AD44" s="61"/>
      <c r="AE44" s="69">
        <v>7199.9999799999969</v>
      </c>
      <c r="AF44" s="70">
        <v>7199.9999800000005</v>
      </c>
      <c r="AG44" s="71">
        <v>7199.9999800000078</v>
      </c>
      <c r="AH44" s="72"/>
      <c r="AI44" s="73">
        <v>4227.6258699999998</v>
      </c>
      <c r="AJ44" s="73"/>
      <c r="AK44" s="59">
        <v>11427.62585</v>
      </c>
      <c r="AL44" s="73">
        <v>3436.74748</v>
      </c>
      <c r="AM44" s="73">
        <v>2572.9585699999998</v>
      </c>
      <c r="AN44" s="73">
        <v>705.45275000000004</v>
      </c>
      <c r="AO44" s="73">
        <v>3209.6979200000001</v>
      </c>
      <c r="AP44" s="73">
        <v>1502.7691299999999</v>
      </c>
      <c r="BA44" s="74">
        <v>375000</v>
      </c>
      <c r="BB44" s="74"/>
      <c r="BC44" s="74">
        <v>1200000</v>
      </c>
      <c r="BD44" s="74"/>
      <c r="BE44" s="74">
        <v>8000</v>
      </c>
      <c r="BF44" s="74"/>
    </row>
    <row r="45" spans="1:58" s="67" customFormat="1" ht="12.75" customHeight="1">
      <c r="A45" s="60"/>
      <c r="B45" s="61"/>
      <c r="C45" s="61"/>
      <c r="D45" s="62"/>
      <c r="E45" s="127"/>
      <c r="F45" s="128"/>
      <c r="G45" s="99"/>
      <c r="H45" s="61"/>
      <c r="I45" s="125"/>
      <c r="J45" s="64" t="s">
        <v>63</v>
      </c>
      <c r="K45" s="61"/>
      <c r="L45" s="129"/>
      <c r="M45" s="129"/>
      <c r="N45" s="93"/>
      <c r="O45" s="129"/>
      <c r="P45" s="129"/>
      <c r="Q45" s="129"/>
      <c r="R45" s="129"/>
      <c r="S45" s="129"/>
      <c r="X45" s="60"/>
      <c r="Y45" s="61"/>
      <c r="Z45" s="61"/>
      <c r="AA45" s="68"/>
      <c r="AB45" s="68"/>
      <c r="AC45" s="68"/>
      <c r="AD45" s="61"/>
      <c r="AE45" s="69"/>
      <c r="AF45" s="70"/>
      <c r="AG45" s="71"/>
      <c r="AH45" s="72"/>
      <c r="AI45" s="73"/>
      <c r="AJ45" s="73"/>
      <c r="AK45" s="59"/>
      <c r="AL45" s="73"/>
      <c r="AM45" s="73"/>
      <c r="AN45" s="73"/>
      <c r="AO45" s="73"/>
      <c r="AP45" s="73"/>
      <c r="BA45" s="74"/>
      <c r="BB45" s="74"/>
      <c r="BC45" s="74"/>
      <c r="BD45" s="74"/>
      <c r="BE45" s="74"/>
      <c r="BF45" s="74"/>
    </row>
    <row r="46" spans="1:58" s="67" customFormat="1" ht="12.75" customHeight="1">
      <c r="A46" s="60"/>
      <c r="B46" s="61" t="s">
        <v>64</v>
      </c>
      <c r="C46" s="61"/>
      <c r="D46" s="62"/>
      <c r="E46" s="63">
        <v>-59.97</v>
      </c>
      <c r="F46" s="64" t="s">
        <v>220</v>
      </c>
      <c r="G46" s="64">
        <v>200</v>
      </c>
      <c r="H46" s="61"/>
      <c r="I46" s="120">
        <v>98.28</v>
      </c>
      <c r="J46" s="64" t="s">
        <v>221</v>
      </c>
      <c r="K46" s="61"/>
      <c r="L46" s="65">
        <v>7664.9030000000002</v>
      </c>
      <c r="M46" s="65">
        <v>10000</v>
      </c>
      <c r="N46" s="61"/>
      <c r="O46" s="65">
        <v>1195.1999799999999</v>
      </c>
      <c r="P46" s="65">
        <v>60729.508399999999</v>
      </c>
      <c r="Q46" s="65">
        <v>45566.261920000004</v>
      </c>
      <c r="R46" s="65">
        <v>36004.719549999994</v>
      </c>
      <c r="S46" s="65">
        <v>108471.16515</v>
      </c>
      <c r="X46" s="60"/>
      <c r="Y46" s="61" t="s">
        <v>64</v>
      </c>
      <c r="Z46" s="61"/>
      <c r="AA46" s="68">
        <v>44311.348729999998</v>
      </c>
      <c r="AB46" s="68">
        <v>34749.806360000002</v>
      </c>
      <c r="AC46" s="68">
        <v>107216.25195999999</v>
      </c>
      <c r="AD46" s="61"/>
      <c r="AE46" s="69">
        <v>-59.713210000008985</v>
      </c>
      <c r="AF46" s="70">
        <v>-59.713209999994433</v>
      </c>
      <c r="AG46" s="71">
        <v>-59.713210000001709</v>
      </c>
      <c r="AH46" s="72"/>
      <c r="AI46" s="73">
        <v>60729.508399999999</v>
      </c>
      <c r="AJ46" s="73"/>
      <c r="AK46" s="59">
        <v>60459.446100000001</v>
      </c>
      <c r="AL46" s="73">
        <v>1195.1999799999999</v>
      </c>
      <c r="AM46" s="73">
        <v>12038.848810000001</v>
      </c>
      <c r="AN46" s="73">
        <v>19573.525659999999</v>
      </c>
      <c r="AO46" s="73">
        <v>1521.7321000000002</v>
      </c>
      <c r="AP46" s="73">
        <v>26130.13955</v>
      </c>
      <c r="BA46" s="74">
        <v>200</v>
      </c>
      <c r="BB46" s="74"/>
      <c r="BC46" s="74">
        <v>100</v>
      </c>
      <c r="BD46" s="74"/>
      <c r="BE46" s="74">
        <v>10000</v>
      </c>
      <c r="BF46" s="74"/>
    </row>
    <row r="47" spans="1:58" s="67" customFormat="1" ht="12.75" customHeight="1">
      <c r="A47" s="60"/>
      <c r="B47" s="61" t="s">
        <v>65</v>
      </c>
      <c r="C47" s="61"/>
      <c r="D47" s="62"/>
      <c r="E47" s="63">
        <v>-68.015109780000003</v>
      </c>
      <c r="F47" s="64" t="s">
        <v>222</v>
      </c>
      <c r="G47" s="64">
        <v>75</v>
      </c>
      <c r="H47" s="61"/>
      <c r="I47" s="120">
        <v>16.599709369999999</v>
      </c>
      <c r="J47" s="64" t="s">
        <v>223</v>
      </c>
      <c r="K47" s="61"/>
      <c r="L47" s="65">
        <v>6055.7139999999999</v>
      </c>
      <c r="M47" s="65">
        <v>30000</v>
      </c>
      <c r="N47" s="61"/>
      <c r="O47" s="65">
        <v>26484.700769999999</v>
      </c>
      <c r="P47" s="65">
        <v>11846.289580000001</v>
      </c>
      <c r="Q47" s="65">
        <v>64682.095600000001</v>
      </c>
      <c r="R47" s="65">
        <v>56189.968659999999</v>
      </c>
      <c r="S47" s="65">
        <v>282001.98911000002</v>
      </c>
      <c r="X47" s="60"/>
      <c r="Y47" s="61" t="s">
        <v>65</v>
      </c>
      <c r="Z47" s="61"/>
      <c r="AA47" s="68">
        <v>38142.097979999999</v>
      </c>
      <c r="AB47" s="68">
        <v>29649.97104</v>
      </c>
      <c r="AC47" s="68">
        <v>255461.99149000001</v>
      </c>
      <c r="AD47" s="61"/>
      <c r="AE47" s="69">
        <v>-55.296849999998813</v>
      </c>
      <c r="AF47" s="70">
        <v>-55.296849999998813</v>
      </c>
      <c r="AG47" s="71">
        <v>-55.296849999984261</v>
      </c>
      <c r="AH47" s="72"/>
      <c r="AI47" s="73">
        <v>11846.289580000001</v>
      </c>
      <c r="AJ47" s="73"/>
      <c r="AK47" s="59">
        <v>10933.474989999997</v>
      </c>
      <c r="AL47" s="73">
        <v>26484.700769999999</v>
      </c>
      <c r="AM47" s="73">
        <v>-8392.5158800000008</v>
      </c>
      <c r="AN47" s="73">
        <v>-3032.3072299999999</v>
      </c>
      <c r="AO47" s="73">
        <v>-201.43376999999998</v>
      </c>
      <c r="AP47" s="73">
        <v>-3924.9688999999998</v>
      </c>
      <c r="BA47" s="74">
        <v>75</v>
      </c>
      <c r="BB47" s="74"/>
      <c r="BC47" s="74">
        <v>20</v>
      </c>
      <c r="BD47" s="74"/>
      <c r="BE47" s="74">
        <v>30000</v>
      </c>
      <c r="BF47" s="74"/>
    </row>
    <row r="48" spans="1:58" s="100" customFormat="1" ht="12.75" customHeight="1">
      <c r="A48" s="60"/>
      <c r="B48" s="61" t="s">
        <v>66</v>
      </c>
      <c r="C48" s="61"/>
      <c r="D48" s="62"/>
      <c r="E48" s="63">
        <v>-6.0247827200000001</v>
      </c>
      <c r="F48" s="64" t="s">
        <v>215</v>
      </c>
      <c r="G48" s="64">
        <v>25</v>
      </c>
      <c r="H48" s="61"/>
      <c r="I48" s="120">
        <v>16.538895359999998</v>
      </c>
      <c r="J48" s="64" t="s">
        <v>215</v>
      </c>
      <c r="K48" s="61"/>
      <c r="L48" s="65">
        <v>2846.71</v>
      </c>
      <c r="M48" s="65">
        <v>5000</v>
      </c>
      <c r="N48" s="61"/>
      <c r="O48" s="65">
        <v>2916.6976400000003</v>
      </c>
      <c r="P48" s="65">
        <v>6573.7234699999999</v>
      </c>
      <c r="Q48" s="65">
        <v>7501.1590500000002</v>
      </c>
      <c r="R48" s="65">
        <v>9153.8210299999992</v>
      </c>
      <c r="S48" s="65">
        <v>32962.41246</v>
      </c>
      <c r="T48" s="67"/>
      <c r="U48" s="67"/>
      <c r="X48" s="60"/>
      <c r="Y48" s="61" t="s">
        <v>66</v>
      </c>
      <c r="Z48" s="61"/>
      <c r="AA48" s="68">
        <v>4579.8652099999999</v>
      </c>
      <c r="AB48" s="68">
        <v>6232.5271900000007</v>
      </c>
      <c r="AC48" s="68">
        <v>30041.118620000001</v>
      </c>
      <c r="AD48" s="61"/>
      <c r="AE48" s="69">
        <v>-4.5961999999999534</v>
      </c>
      <c r="AF48" s="70">
        <v>-4.5961999999981344</v>
      </c>
      <c r="AG48" s="71">
        <v>-4.5961999999999534</v>
      </c>
      <c r="AH48" s="72"/>
      <c r="AI48" s="73">
        <v>6573.7234699999999</v>
      </c>
      <c r="AJ48" s="73"/>
      <c r="AK48" s="59">
        <v>6557.0175200000003</v>
      </c>
      <c r="AL48" s="73">
        <v>2916.6976400000003</v>
      </c>
      <c r="AM48" s="73">
        <v>742.97584999999992</v>
      </c>
      <c r="AN48" s="73">
        <v>2670.4169900000002</v>
      </c>
      <c r="AO48" s="73">
        <v>0</v>
      </c>
      <c r="AP48" s="73">
        <v>226.92704000000001</v>
      </c>
      <c r="BA48" s="74">
        <v>25</v>
      </c>
      <c r="BB48" s="74"/>
      <c r="BC48" s="74">
        <v>25</v>
      </c>
      <c r="BD48" s="74"/>
      <c r="BE48" s="74">
        <v>5000</v>
      </c>
      <c r="BF48" s="74"/>
    </row>
    <row r="49" spans="1:58" s="100" customFormat="1" ht="13.5">
      <c r="A49" s="60"/>
      <c r="B49" s="61" t="s">
        <v>67</v>
      </c>
      <c r="C49" s="61"/>
      <c r="D49" s="62"/>
      <c r="E49" s="63">
        <v>6.2278900999999998</v>
      </c>
      <c r="F49" s="64" t="s">
        <v>223</v>
      </c>
      <c r="G49" s="64">
        <v>20</v>
      </c>
      <c r="H49" s="61"/>
      <c r="I49" s="120">
        <v>2.8358568700000002</v>
      </c>
      <c r="J49" s="64" t="s">
        <v>223</v>
      </c>
      <c r="K49" s="61"/>
      <c r="L49" s="65">
        <v>2148.7170000000001</v>
      </c>
      <c r="M49" s="65">
        <v>5000</v>
      </c>
      <c r="N49" s="61"/>
      <c r="O49" s="65">
        <v>1021.12117</v>
      </c>
      <c r="P49" s="65">
        <v>-2828.9303300000001</v>
      </c>
      <c r="Q49" s="65">
        <v>-2075.6912900000002</v>
      </c>
      <c r="R49" s="65">
        <v>-10074.840410000001</v>
      </c>
      <c r="S49" s="65">
        <v>-24446.192329999998</v>
      </c>
      <c r="T49" s="67"/>
      <c r="U49" s="67"/>
      <c r="X49" s="60"/>
      <c r="Y49" s="61" t="s">
        <v>67</v>
      </c>
      <c r="Z49" s="61"/>
      <c r="AA49" s="68">
        <v>-3102.7517900000003</v>
      </c>
      <c r="AB49" s="68">
        <v>-11101.90091</v>
      </c>
      <c r="AC49" s="68">
        <v>-25473.252829999998</v>
      </c>
      <c r="AD49" s="61"/>
      <c r="AE49" s="69">
        <v>-5.9393300000001545</v>
      </c>
      <c r="AF49" s="70">
        <v>-5.939329999999245</v>
      </c>
      <c r="AG49" s="71">
        <v>-5.939330000001064</v>
      </c>
      <c r="AH49" s="72"/>
      <c r="AI49" s="73">
        <v>-2828.9303300000001</v>
      </c>
      <c r="AJ49" s="73"/>
      <c r="AK49" s="59">
        <v>-2822.8861699999998</v>
      </c>
      <c r="AL49" s="73">
        <v>1021.12117</v>
      </c>
      <c r="AM49" s="73">
        <v>-838.57943999999998</v>
      </c>
      <c r="AN49" s="73">
        <v>-1677.76972</v>
      </c>
      <c r="AO49" s="73">
        <v>-644.77498000000003</v>
      </c>
      <c r="AP49" s="73">
        <v>-682.88319999999999</v>
      </c>
      <c r="BA49" s="74">
        <v>20</v>
      </c>
      <c r="BB49" s="74"/>
      <c r="BC49" s="74">
        <v>20</v>
      </c>
      <c r="BD49" s="74"/>
      <c r="BE49" s="74">
        <v>5000</v>
      </c>
      <c r="BF49" s="74"/>
    </row>
    <row r="50" spans="1:58" s="67" customFormat="1" ht="12.75" customHeight="1">
      <c r="A50" s="60"/>
      <c r="B50" s="61" t="s">
        <v>68</v>
      </c>
      <c r="C50" s="61"/>
      <c r="D50" s="62"/>
      <c r="E50" s="125">
        <v>5.9999999999999995E-8</v>
      </c>
      <c r="F50" s="64" t="s">
        <v>246</v>
      </c>
      <c r="G50" s="64">
        <v>3</v>
      </c>
      <c r="H50" s="61"/>
      <c r="I50" s="126">
        <v>7.8000000000000005E-7</v>
      </c>
      <c r="J50" s="64" t="s">
        <v>247</v>
      </c>
      <c r="K50" s="61"/>
      <c r="L50" s="65">
        <v>0.36847000000000002</v>
      </c>
      <c r="M50" s="65">
        <v>3000</v>
      </c>
      <c r="N50" s="61"/>
      <c r="O50" s="65">
        <v>57.59751</v>
      </c>
      <c r="P50" s="65">
        <v>-87.267020000000002</v>
      </c>
      <c r="Q50" s="65">
        <v>2106.2297000000003</v>
      </c>
      <c r="R50" s="65">
        <v>3240.0345499999999</v>
      </c>
      <c r="S50" s="65">
        <v>11554.505719999999</v>
      </c>
      <c r="X50" s="60"/>
      <c r="Y50" s="61" t="s">
        <v>68</v>
      </c>
      <c r="Z50" s="61"/>
      <c r="AA50" s="68">
        <v>2059.79351</v>
      </c>
      <c r="AB50" s="68">
        <v>3193.59836</v>
      </c>
      <c r="AC50" s="68">
        <v>11508.069529999999</v>
      </c>
      <c r="AD50" s="61"/>
      <c r="AE50" s="69">
        <v>11.161319999999705</v>
      </c>
      <c r="AF50" s="70">
        <v>11.16132000000016</v>
      </c>
      <c r="AG50" s="71">
        <v>11.16131999999925</v>
      </c>
      <c r="AH50" s="72"/>
      <c r="AI50" s="73">
        <v>-87.267020000000002</v>
      </c>
      <c r="AJ50" s="73"/>
      <c r="AK50" s="59">
        <v>1.4862500000000196</v>
      </c>
      <c r="AL50" s="73">
        <v>57.59751</v>
      </c>
      <c r="AM50" s="73">
        <v>-177.78179999999998</v>
      </c>
      <c r="AN50" s="73">
        <v>129.69868</v>
      </c>
      <c r="AO50" s="73">
        <v>45.07687</v>
      </c>
      <c r="AP50" s="73">
        <v>-53.10501</v>
      </c>
      <c r="BA50" s="74">
        <v>3</v>
      </c>
      <c r="BB50" s="74"/>
      <c r="BC50" s="74">
        <v>6</v>
      </c>
      <c r="BD50" s="74"/>
      <c r="BE50" s="74">
        <v>3000</v>
      </c>
      <c r="BF50" s="74"/>
    </row>
    <row r="51" spans="1:58" s="67" customFormat="1" ht="12.75" customHeight="1">
      <c r="A51" s="60"/>
      <c r="B51" s="61" t="s">
        <v>69</v>
      </c>
      <c r="C51" s="61"/>
      <c r="D51" s="62"/>
      <c r="E51" s="125">
        <v>-1.4999999999999999E-7</v>
      </c>
      <c r="F51" s="64" t="s">
        <v>248</v>
      </c>
      <c r="G51" s="64">
        <v>4</v>
      </c>
      <c r="H51" s="61"/>
      <c r="I51" s="126">
        <v>4.0000000000000001E-8</v>
      </c>
      <c r="J51" s="64" t="s">
        <v>248</v>
      </c>
      <c r="K51" s="61"/>
      <c r="L51" s="65">
        <v>3.5929999999999997E-2</v>
      </c>
      <c r="M51" s="65">
        <v>4000</v>
      </c>
      <c r="N51" s="61"/>
      <c r="O51" s="65">
        <v>-0.84538000000000002</v>
      </c>
      <c r="P51" s="65">
        <v>-7.8677900000000003</v>
      </c>
      <c r="Q51" s="65">
        <v>-22.881220000000003</v>
      </c>
      <c r="R51" s="65">
        <v>-15.483540000000001</v>
      </c>
      <c r="S51" s="65">
        <v>76.945089999999993</v>
      </c>
      <c r="X51" s="60"/>
      <c r="Y51" s="61" t="s">
        <v>69</v>
      </c>
      <c r="Z51" s="61"/>
      <c r="AA51" s="68">
        <v>-22.03584</v>
      </c>
      <c r="AB51" s="68">
        <v>-14.638159999999999</v>
      </c>
      <c r="AC51" s="68">
        <v>77.790469999999999</v>
      </c>
      <c r="AD51" s="61"/>
      <c r="AE51" s="69">
        <v>0</v>
      </c>
      <c r="AF51" s="70">
        <v>0</v>
      </c>
      <c r="AG51" s="71">
        <v>0</v>
      </c>
      <c r="AH51" s="72"/>
      <c r="AI51" s="73">
        <v>-7.8677900000000003</v>
      </c>
      <c r="AJ51" s="73"/>
      <c r="AK51" s="59">
        <v>-7.8677900000000003</v>
      </c>
      <c r="AL51" s="73">
        <v>-0.84538000000000002</v>
      </c>
      <c r="AM51" s="73">
        <v>-0.83005999999999991</v>
      </c>
      <c r="AN51" s="73">
        <v>-4.11374</v>
      </c>
      <c r="AO51" s="73">
        <v>0</v>
      </c>
      <c r="AP51" s="73">
        <v>-2.0786100000000003</v>
      </c>
      <c r="BA51" s="74">
        <v>4</v>
      </c>
      <c r="BB51" s="74"/>
      <c r="BC51" s="74">
        <v>4</v>
      </c>
      <c r="BD51" s="74"/>
      <c r="BE51" s="74">
        <v>4000</v>
      </c>
      <c r="BF51" s="74"/>
    </row>
    <row r="52" spans="1:58" s="67" customFormat="1" ht="12.75" customHeight="1">
      <c r="A52" s="60"/>
      <c r="B52" s="61" t="s">
        <v>70</v>
      </c>
      <c r="C52" s="61"/>
      <c r="D52" s="62"/>
      <c r="E52" s="125">
        <v>376934.34</v>
      </c>
      <c r="F52" s="64" t="s">
        <v>277</v>
      </c>
      <c r="G52" s="64">
        <v>750000</v>
      </c>
      <c r="H52" s="61"/>
      <c r="I52" s="130"/>
      <c r="J52" s="89"/>
      <c r="K52" s="61"/>
      <c r="L52" s="65">
        <v>2608.4146900000001</v>
      </c>
      <c r="M52" s="65">
        <v>5000</v>
      </c>
      <c r="N52" s="61"/>
      <c r="O52" s="65">
        <v>-29.266580000000001</v>
      </c>
      <c r="P52" s="65">
        <v>-3698.9825799999999</v>
      </c>
      <c r="Q52" s="65">
        <v>2579.2826700000001</v>
      </c>
      <c r="R52" s="65">
        <v>-1501.59105</v>
      </c>
      <c r="S52" s="65">
        <v>23378.338609999999</v>
      </c>
      <c r="X52" s="60"/>
      <c r="Y52" s="61" t="s">
        <v>71</v>
      </c>
      <c r="Z52" s="61"/>
      <c r="AA52" s="68">
        <v>2608.54925</v>
      </c>
      <c r="AB52" s="68">
        <v>-1472.32447</v>
      </c>
      <c r="AC52" s="68">
        <v>23407.605190000002</v>
      </c>
      <c r="AD52" s="61"/>
      <c r="AE52" s="69">
        <v>0</v>
      </c>
      <c r="AF52" s="70">
        <v>0</v>
      </c>
      <c r="AG52" s="71">
        <v>0</v>
      </c>
      <c r="AH52" s="72"/>
      <c r="AI52" s="73">
        <v>-3698.9825799999999</v>
      </c>
      <c r="AJ52" s="73"/>
      <c r="AK52" s="59">
        <v>-3698.9825800000003</v>
      </c>
      <c r="AL52" s="73">
        <v>-29.266580000000001</v>
      </c>
      <c r="AM52" s="73">
        <v>-704.54332999999997</v>
      </c>
      <c r="AN52" s="73">
        <v>-2121.5633700000003</v>
      </c>
      <c r="AO52" s="73">
        <v>-933.57394999999997</v>
      </c>
      <c r="AP52" s="73">
        <v>89.964649999999992</v>
      </c>
      <c r="BA52" s="74">
        <v>750000</v>
      </c>
      <c r="BB52" s="74"/>
      <c r="BC52" s="74" t="s">
        <v>2</v>
      </c>
      <c r="BD52" s="74"/>
      <c r="BE52" s="74">
        <v>5000</v>
      </c>
      <c r="BF52" s="74"/>
    </row>
    <row r="53" spans="1:58" s="100" customFormat="1" ht="12.75" customHeight="1">
      <c r="A53" s="60"/>
      <c r="B53" s="61" t="s">
        <v>72</v>
      </c>
      <c r="C53" s="61"/>
      <c r="D53" s="62"/>
      <c r="E53" s="63">
        <v>14.65</v>
      </c>
      <c r="F53" s="64" t="s">
        <v>278</v>
      </c>
      <c r="G53" s="64">
        <v>50000</v>
      </c>
      <c r="H53" s="61"/>
      <c r="I53" s="89"/>
      <c r="J53" s="89"/>
      <c r="K53" s="61"/>
      <c r="L53" s="90"/>
      <c r="M53" s="90"/>
      <c r="N53" s="61"/>
      <c r="O53" s="3"/>
      <c r="P53" s="3"/>
      <c r="Q53" s="3"/>
      <c r="R53" s="3"/>
      <c r="S53" s="3"/>
      <c r="T53" s="67"/>
      <c r="U53" s="67"/>
      <c r="X53" s="60"/>
      <c r="Y53" s="61" t="s">
        <v>71</v>
      </c>
      <c r="Z53" s="61"/>
      <c r="AA53" s="68"/>
      <c r="AB53" s="68"/>
      <c r="AC53" s="68"/>
      <c r="AD53" s="61"/>
      <c r="AE53" s="69">
        <v>0</v>
      </c>
      <c r="AF53" s="70">
        <v>0</v>
      </c>
      <c r="AG53" s="71">
        <v>0</v>
      </c>
      <c r="AH53" s="72"/>
      <c r="AI53" s="73">
        <v>0</v>
      </c>
      <c r="AJ53" s="73"/>
      <c r="AK53" s="59">
        <v>0</v>
      </c>
      <c r="AL53" s="73">
        <v>0</v>
      </c>
      <c r="AM53" s="73">
        <v>0</v>
      </c>
      <c r="AN53" s="73">
        <v>0</v>
      </c>
      <c r="AO53" s="73">
        <v>0</v>
      </c>
      <c r="AP53" s="73">
        <v>0</v>
      </c>
      <c r="BA53" s="74">
        <v>50000</v>
      </c>
      <c r="BB53" s="74"/>
      <c r="BC53" s="74" t="s">
        <v>2</v>
      </c>
      <c r="BD53" s="74"/>
      <c r="BF53" s="74"/>
    </row>
    <row r="54" spans="1:58" s="100" customFormat="1" ht="12.75" hidden="1" customHeight="1">
      <c r="A54" s="60"/>
      <c r="B54" s="61" t="s">
        <v>56</v>
      </c>
      <c r="C54" s="61"/>
      <c r="D54" s="62"/>
      <c r="E54" s="89"/>
      <c r="F54" s="89"/>
      <c r="G54" s="89"/>
      <c r="H54" s="61"/>
      <c r="I54" s="89"/>
      <c r="J54" s="89"/>
      <c r="K54" s="61"/>
      <c r="L54" s="90"/>
      <c r="M54" s="90"/>
      <c r="N54" s="61"/>
      <c r="O54" s="65">
        <v>0</v>
      </c>
      <c r="P54" s="65">
        <v>0</v>
      </c>
      <c r="Q54" s="65">
        <v>0</v>
      </c>
      <c r="R54" s="65">
        <v>0</v>
      </c>
      <c r="S54" s="65">
        <v>0</v>
      </c>
      <c r="T54" s="67"/>
      <c r="U54" s="67"/>
      <c r="X54" s="60"/>
      <c r="Y54" s="61" t="s">
        <v>56</v>
      </c>
      <c r="Z54" s="61"/>
      <c r="AA54" s="68">
        <v>0</v>
      </c>
      <c r="AB54" s="68">
        <v>0</v>
      </c>
      <c r="AC54" s="68">
        <v>0</v>
      </c>
      <c r="AD54" s="61"/>
      <c r="AE54" s="69">
        <v>0</v>
      </c>
      <c r="AF54" s="70">
        <v>0</v>
      </c>
      <c r="AG54" s="71">
        <v>0</v>
      </c>
      <c r="AH54" s="72"/>
      <c r="AI54" s="73">
        <v>0</v>
      </c>
      <c r="AJ54" s="73"/>
      <c r="AK54" s="59">
        <v>0</v>
      </c>
      <c r="AL54" s="73">
        <v>0</v>
      </c>
      <c r="AM54" s="73">
        <v>0</v>
      </c>
      <c r="AN54" s="73">
        <v>0</v>
      </c>
      <c r="AO54" s="73">
        <v>0</v>
      </c>
      <c r="AP54" s="73">
        <v>0</v>
      </c>
      <c r="BA54" s="74"/>
      <c r="BB54" s="74"/>
      <c r="BC54" s="74"/>
      <c r="BD54" s="74"/>
      <c r="BE54" s="74"/>
      <c r="BF54" s="74"/>
    </row>
    <row r="55" spans="1:58" s="100" customFormat="1" ht="12.75" customHeight="1">
      <c r="A55" s="60"/>
      <c r="B55" s="61" t="s">
        <v>46</v>
      </c>
      <c r="C55" s="61"/>
      <c r="D55" s="62"/>
      <c r="E55" s="89"/>
      <c r="F55" s="89"/>
      <c r="G55" s="89"/>
      <c r="H55" s="61"/>
      <c r="I55" s="89"/>
      <c r="J55" s="89"/>
      <c r="K55" s="61"/>
      <c r="L55" s="90"/>
      <c r="M55" s="90"/>
      <c r="N55" s="61"/>
      <c r="O55" s="65">
        <v>6855.3829999999998</v>
      </c>
      <c r="P55" s="65">
        <v>6855.3829999999998</v>
      </c>
      <c r="Q55" s="65">
        <v>6855.3829999999998</v>
      </c>
      <c r="R55" s="65">
        <v>21693.140500000001</v>
      </c>
      <c r="S55" s="65">
        <v>58363.502700000005</v>
      </c>
      <c r="T55" s="67"/>
      <c r="U55" s="67"/>
      <c r="X55" s="60"/>
      <c r="Y55" s="61" t="s">
        <v>46</v>
      </c>
      <c r="Z55" s="61"/>
      <c r="AA55" s="68">
        <v>0</v>
      </c>
      <c r="AB55" s="68">
        <v>14837.7575</v>
      </c>
      <c r="AC55" s="68">
        <v>51508.119700000003</v>
      </c>
      <c r="AD55" s="61"/>
      <c r="AE55" s="69">
        <v>0</v>
      </c>
      <c r="AF55" s="70">
        <v>0</v>
      </c>
      <c r="AG55" s="71">
        <v>0</v>
      </c>
      <c r="AH55" s="72"/>
      <c r="AI55" s="73">
        <v>6855.3829999999998</v>
      </c>
      <c r="AJ55" s="73"/>
      <c r="AK55" s="59">
        <v>6855.3829999999998</v>
      </c>
      <c r="AL55" s="73">
        <v>6855.3829999999998</v>
      </c>
      <c r="AM55" s="73">
        <v>0</v>
      </c>
      <c r="AN55" s="73">
        <v>0</v>
      </c>
      <c r="AO55" s="73">
        <v>0</v>
      </c>
      <c r="AP55" s="73">
        <v>0</v>
      </c>
      <c r="BA55" s="74"/>
      <c r="BB55" s="74"/>
      <c r="BC55" s="74"/>
      <c r="BD55" s="74"/>
      <c r="BE55" s="74"/>
      <c r="BF55" s="74"/>
    </row>
    <row r="56" spans="1:58" s="100" customFormat="1" ht="12.75" customHeight="1">
      <c r="A56" s="60"/>
      <c r="B56" s="61" t="s">
        <v>73</v>
      </c>
      <c r="C56" s="61"/>
      <c r="D56" s="62"/>
      <c r="E56" s="89"/>
      <c r="F56" s="89"/>
      <c r="G56" s="89"/>
      <c r="H56" s="61"/>
      <c r="I56" s="89"/>
      <c r="J56" s="89"/>
      <c r="K56" s="61"/>
      <c r="L56" s="90"/>
      <c r="M56" s="90"/>
      <c r="N56" s="61"/>
      <c r="O56" s="65">
        <v>6511.9793</v>
      </c>
      <c r="P56" s="65">
        <v>6532.1194400000004</v>
      </c>
      <c r="Q56" s="65">
        <v>7636.1812599999994</v>
      </c>
      <c r="R56" s="65">
        <v>16742.306079999998</v>
      </c>
      <c r="S56" s="65">
        <v>57186.570209999998</v>
      </c>
      <c r="T56" s="67"/>
      <c r="U56" s="67"/>
      <c r="X56" s="60"/>
      <c r="Y56" s="61" t="s">
        <v>73</v>
      </c>
      <c r="Z56" s="61"/>
      <c r="AA56" s="68">
        <v>1122.66975</v>
      </c>
      <c r="AB56" s="68">
        <v>10228.79457</v>
      </c>
      <c r="AC56" s="68">
        <v>50673.058700000001</v>
      </c>
      <c r="AD56" s="61"/>
      <c r="AE56" s="69">
        <v>-1.5322099999993952</v>
      </c>
      <c r="AF56" s="70">
        <v>-1.5322099999975762</v>
      </c>
      <c r="AG56" s="71">
        <v>-1.5322099999975762</v>
      </c>
      <c r="AH56" s="72"/>
      <c r="AI56" s="73">
        <v>6532.1194400000004</v>
      </c>
      <c r="AJ56" s="73"/>
      <c r="AK56" s="59">
        <v>6511.9793</v>
      </c>
      <c r="AL56" s="73">
        <v>6511.9793</v>
      </c>
      <c r="AM56" s="73">
        <v>0</v>
      </c>
      <c r="AN56" s="73">
        <v>0</v>
      </c>
      <c r="AO56" s="73">
        <v>0</v>
      </c>
      <c r="AP56" s="73">
        <v>0</v>
      </c>
      <c r="BA56" s="74"/>
      <c r="BB56" s="74"/>
      <c r="BC56" s="74"/>
      <c r="BD56" s="74"/>
      <c r="BE56" s="74"/>
      <c r="BF56" s="74"/>
    </row>
    <row r="57" spans="1:58" s="100" customFormat="1" ht="12.75" customHeight="1">
      <c r="A57" s="60"/>
      <c r="B57" s="61" t="s">
        <v>74</v>
      </c>
      <c r="C57" s="61"/>
      <c r="D57" s="62"/>
      <c r="E57" s="89"/>
      <c r="F57" s="89"/>
      <c r="G57" s="89"/>
      <c r="H57" s="61"/>
      <c r="I57" s="89"/>
      <c r="J57" s="89"/>
      <c r="K57" s="61"/>
      <c r="L57" s="90"/>
      <c r="M57" s="90"/>
      <c r="N57" s="61"/>
      <c r="O57" s="65">
        <v>0</v>
      </c>
      <c r="P57" s="65">
        <v>0</v>
      </c>
      <c r="Q57" s="65">
        <v>0</v>
      </c>
      <c r="R57" s="65">
        <v>8.3999999999999993E-4</v>
      </c>
      <c r="S57" s="65">
        <v>1413.7293200000004</v>
      </c>
      <c r="T57" s="67"/>
      <c r="U57" s="67"/>
      <c r="X57" s="60"/>
      <c r="Y57" s="61" t="s">
        <v>74</v>
      </c>
      <c r="Z57" s="61"/>
      <c r="AA57" s="68">
        <v>0</v>
      </c>
      <c r="AB57" s="68">
        <v>8.3999999999999993E-4</v>
      </c>
      <c r="AC57" s="68">
        <v>1413.7293200000004</v>
      </c>
      <c r="AD57" s="61"/>
      <c r="AE57" s="69">
        <v>0</v>
      </c>
      <c r="AF57" s="70">
        <v>0</v>
      </c>
      <c r="AG57" s="71">
        <v>0</v>
      </c>
      <c r="AH57" s="72"/>
      <c r="AI57" s="73">
        <v>0</v>
      </c>
      <c r="AJ57" s="73"/>
      <c r="AK57" s="59">
        <v>0</v>
      </c>
      <c r="AL57" s="73">
        <v>0</v>
      </c>
      <c r="AM57" s="73">
        <v>0</v>
      </c>
      <c r="AN57" s="73">
        <v>0</v>
      </c>
      <c r="AO57" s="73">
        <v>0</v>
      </c>
      <c r="AP57" s="73">
        <v>0</v>
      </c>
      <c r="BA57" s="74"/>
      <c r="BB57" s="74"/>
      <c r="BC57" s="74"/>
      <c r="BD57" s="74"/>
      <c r="BE57" s="74"/>
      <c r="BF57" s="74"/>
    </row>
    <row r="58" spans="1:58" s="131" customFormat="1" ht="12.75" customHeight="1" thickBot="1">
      <c r="A58" s="23"/>
      <c r="B58" s="24"/>
      <c r="C58" s="3"/>
      <c r="D58" s="25"/>
      <c r="E58" s="26"/>
      <c r="F58" s="26"/>
      <c r="G58" s="26"/>
      <c r="H58" s="3"/>
      <c r="I58" s="26"/>
      <c r="J58" s="26"/>
      <c r="K58" s="3"/>
      <c r="L58" s="27"/>
      <c r="M58" s="27"/>
      <c r="N58" s="3"/>
      <c r="O58" s="27"/>
      <c r="P58" s="27"/>
      <c r="Q58" s="27"/>
      <c r="R58" s="27"/>
      <c r="S58" s="27"/>
      <c r="T58"/>
      <c r="U58"/>
      <c r="X58" s="23"/>
      <c r="Y58" s="24"/>
      <c r="Z58" s="3"/>
      <c r="AA58" s="55"/>
      <c r="AB58" s="55"/>
      <c r="AC58" s="55"/>
      <c r="AD58" s="24"/>
      <c r="AE58" s="56" t="s">
        <v>2</v>
      </c>
      <c r="AF58" s="57" t="s">
        <v>2</v>
      </c>
      <c r="AG58" s="58" t="s">
        <v>2</v>
      </c>
      <c r="AH58" s="112"/>
      <c r="AI58" s="59"/>
      <c r="AJ58" s="113"/>
      <c r="AK58" s="113"/>
      <c r="AL58" s="113"/>
      <c r="AM58" s="113"/>
      <c r="AN58" s="113"/>
      <c r="AO58" s="113"/>
      <c r="AP58" s="113"/>
      <c r="BA58" s="74"/>
      <c r="BB58" s="74"/>
      <c r="BC58" s="74"/>
      <c r="BD58" s="74"/>
      <c r="BE58" s="74"/>
      <c r="BF58" s="74"/>
    </row>
    <row r="59" spans="1:58" s="54" customFormat="1" ht="16.5" customHeight="1" thickBot="1">
      <c r="A59" s="23" t="s">
        <v>75</v>
      </c>
      <c r="B59" s="3"/>
      <c r="C59" s="3"/>
      <c r="D59" s="25"/>
      <c r="E59" s="26"/>
      <c r="F59" s="26"/>
      <c r="G59" s="26"/>
      <c r="H59" s="3"/>
      <c r="I59" s="26"/>
      <c r="J59" s="26"/>
      <c r="K59" s="3"/>
      <c r="L59" s="52">
        <v>13946.665590923552</v>
      </c>
      <c r="M59" s="52">
        <v>23000</v>
      </c>
      <c r="N59" s="3"/>
      <c r="O59" s="53">
        <v>106282.46892999999</v>
      </c>
      <c r="P59" s="53">
        <v>120628.04441</v>
      </c>
      <c r="Q59" s="53">
        <v>115284.09573</v>
      </c>
      <c r="R59" s="53">
        <v>82694.258750000023</v>
      </c>
      <c r="S59" s="53">
        <v>271495.34368000005</v>
      </c>
      <c r="X59" s="23" t="s">
        <v>75</v>
      </c>
      <c r="Y59" s="3"/>
      <c r="Z59" s="3"/>
      <c r="AA59" s="55">
        <v>9578.6266200000009</v>
      </c>
      <c r="AB59" s="55">
        <v>-23011.210359999997</v>
      </c>
      <c r="AC59" s="55">
        <v>161582.03185</v>
      </c>
      <c r="AD59" s="3"/>
      <c r="AE59" s="56">
        <v>576.99981999998272</v>
      </c>
      <c r="AF59" s="57">
        <v>576.99981999996817</v>
      </c>
      <c r="AG59" s="58">
        <v>-3630.8429000000469</v>
      </c>
      <c r="AH59" s="32"/>
      <c r="AI59" s="59">
        <v>120628.04441</v>
      </c>
      <c r="AJ59" s="59"/>
      <c r="AK59" s="59">
        <v>121205.04422999997</v>
      </c>
      <c r="AL59" s="59">
        <v>106282.46892999999</v>
      </c>
      <c r="AM59" s="59">
        <v>14215.543330000002</v>
      </c>
      <c r="AN59" s="59">
        <v>4896.193369999999</v>
      </c>
      <c r="AO59" s="59">
        <v>6151.4586499999996</v>
      </c>
      <c r="AP59" s="59">
        <v>-10340.62005</v>
      </c>
      <c r="BA59" s="74" t="s">
        <v>2</v>
      </c>
      <c r="BB59" s="74" t="s">
        <v>76</v>
      </c>
      <c r="BC59" s="74" t="s">
        <v>2</v>
      </c>
      <c r="BD59" s="74"/>
      <c r="BE59" s="74">
        <v>23000</v>
      </c>
      <c r="BF59" s="74"/>
    </row>
    <row r="60" spans="1:58" s="100" customFormat="1" ht="12.75" customHeight="1">
      <c r="A60" s="60"/>
      <c r="B60" s="61" t="s">
        <v>42</v>
      </c>
      <c r="C60" s="61"/>
      <c r="D60" s="62"/>
      <c r="E60" s="99">
        <v>3.9088741200000001</v>
      </c>
      <c r="F60" s="64" t="s">
        <v>279</v>
      </c>
      <c r="G60" s="64">
        <v>16</v>
      </c>
      <c r="H60" s="61"/>
      <c r="I60" s="64">
        <v>-9.479482410000001</v>
      </c>
      <c r="J60" s="64" t="s">
        <v>279</v>
      </c>
      <c r="K60" s="61"/>
      <c r="L60" s="65">
        <v>13913.008099999999</v>
      </c>
      <c r="M60" s="65">
        <v>15000</v>
      </c>
      <c r="N60" s="61"/>
      <c r="O60" s="66">
        <v>95700.524639999989</v>
      </c>
      <c r="P60" s="66">
        <v>87677.358890000003</v>
      </c>
      <c r="Q60" s="66">
        <v>79134.476850000006</v>
      </c>
      <c r="R60" s="66">
        <v>29218.964749999999</v>
      </c>
      <c r="S60" s="66">
        <v>117646.30122000002</v>
      </c>
      <c r="T60" s="67"/>
      <c r="U60" s="67"/>
      <c r="X60" s="60"/>
      <c r="Y60" s="61" t="s">
        <v>42</v>
      </c>
      <c r="Z60" s="61"/>
      <c r="AA60" s="68">
        <v>-16566.047790000001</v>
      </c>
      <c r="AB60" s="68">
        <v>-66481.55988999999</v>
      </c>
      <c r="AC60" s="68">
        <v>21945.776579999998</v>
      </c>
      <c r="AD60" s="61"/>
      <c r="AE60" s="69">
        <v>0</v>
      </c>
      <c r="AF60" s="70">
        <v>0</v>
      </c>
      <c r="AG60" s="71">
        <v>0</v>
      </c>
      <c r="AH60" s="72"/>
      <c r="AI60" s="73">
        <v>87677.358890000003</v>
      </c>
      <c r="AJ60" s="73"/>
      <c r="AK60" s="59">
        <v>87677.358890000003</v>
      </c>
      <c r="AL60" s="73">
        <v>95700.524639999989</v>
      </c>
      <c r="AM60" s="73">
        <v>1716.23333</v>
      </c>
      <c r="AN60" s="73">
        <v>1829.31944</v>
      </c>
      <c r="AO60" s="73">
        <v>3100.20939</v>
      </c>
      <c r="AP60" s="73">
        <v>-14668.92791</v>
      </c>
      <c r="BA60" s="74">
        <v>16</v>
      </c>
      <c r="BB60" s="74"/>
      <c r="BC60" s="74">
        <v>16</v>
      </c>
      <c r="BD60" s="74"/>
      <c r="BE60" s="74">
        <v>15000</v>
      </c>
      <c r="BF60" s="74"/>
    </row>
    <row r="61" spans="1:58" s="132" customFormat="1" ht="12.75" customHeight="1">
      <c r="A61" s="75"/>
      <c r="B61" s="76"/>
      <c r="C61" s="76" t="s">
        <v>42</v>
      </c>
      <c r="D61" s="77"/>
      <c r="E61" s="79"/>
      <c r="F61" s="79"/>
      <c r="G61" s="79"/>
      <c r="H61" s="76"/>
      <c r="I61" s="79"/>
      <c r="J61" s="79"/>
      <c r="K61" s="76"/>
      <c r="L61" s="81"/>
      <c r="M61" s="81"/>
      <c r="N61" s="76"/>
      <c r="O61" s="80">
        <v>81313.477799999993</v>
      </c>
      <c r="P61" s="80">
        <v>72615.928530000005</v>
      </c>
      <c r="Q61" s="80">
        <v>63361.506329999997</v>
      </c>
      <c r="R61" s="80">
        <v>15187.616739999999</v>
      </c>
      <c r="S61" s="80">
        <v>-64240.376909999999</v>
      </c>
      <c r="T61" s="82"/>
      <c r="U61" s="82"/>
      <c r="X61" s="75"/>
      <c r="Y61" s="76"/>
      <c r="Z61" s="76" t="s">
        <v>42</v>
      </c>
      <c r="AA61" s="83">
        <v>-17951.97147</v>
      </c>
      <c r="AB61" s="83">
        <v>-66125.861059999996</v>
      </c>
      <c r="AC61" s="83">
        <v>-145553.85471000001</v>
      </c>
      <c r="AD61" s="76"/>
      <c r="AE61" s="84">
        <v>0</v>
      </c>
      <c r="AF61" s="85">
        <v>0</v>
      </c>
      <c r="AG61" s="86">
        <v>0</v>
      </c>
      <c r="AH61" s="87"/>
      <c r="AI61" s="88">
        <v>72615.928530000005</v>
      </c>
      <c r="AJ61" s="88"/>
      <c r="AK61" s="59">
        <v>72615.92852999999</v>
      </c>
      <c r="AL61" s="88">
        <v>81313.477799999993</v>
      </c>
      <c r="AM61" s="88">
        <v>1877.5842600000001</v>
      </c>
      <c r="AN61" s="88">
        <v>1830.25198</v>
      </c>
      <c r="AO61" s="88">
        <v>3163.31666</v>
      </c>
      <c r="AP61" s="88">
        <v>-15568.70217</v>
      </c>
      <c r="BA61" s="74"/>
      <c r="BB61" s="74"/>
      <c r="BC61" s="74"/>
      <c r="BD61" s="74"/>
      <c r="BE61" s="74"/>
      <c r="BF61" s="74"/>
    </row>
    <row r="62" spans="1:58" s="132" customFormat="1" ht="12.75" customHeight="1">
      <c r="A62" s="75"/>
      <c r="B62" s="76"/>
      <c r="C62" s="76" t="s">
        <v>77</v>
      </c>
      <c r="D62" s="77"/>
      <c r="E62" s="79"/>
      <c r="F62" s="79"/>
      <c r="G62" s="79"/>
      <c r="H62" s="76"/>
      <c r="I62" s="79"/>
      <c r="J62" s="79"/>
      <c r="K62" s="76"/>
      <c r="L62" s="81"/>
      <c r="M62" s="81"/>
      <c r="N62" s="76"/>
      <c r="O62" s="80">
        <v>14122.856</v>
      </c>
      <c r="P62" s="80">
        <v>14122.856</v>
      </c>
      <c r="Q62" s="80">
        <v>14122.856</v>
      </c>
      <c r="R62" s="80">
        <v>14104.856</v>
      </c>
      <c r="S62" s="80">
        <v>159274.84405000001</v>
      </c>
      <c r="T62" s="82"/>
      <c r="U62" s="82"/>
      <c r="X62" s="75"/>
      <c r="Y62" s="76"/>
      <c r="Z62" s="76" t="s">
        <v>77</v>
      </c>
      <c r="AA62" s="83">
        <v>0</v>
      </c>
      <c r="AB62" s="83">
        <v>-18</v>
      </c>
      <c r="AC62" s="83">
        <v>145151.98805000001</v>
      </c>
      <c r="AD62" s="76"/>
      <c r="AE62" s="84">
        <v>0</v>
      </c>
      <c r="AF62" s="85">
        <v>0</v>
      </c>
      <c r="AG62" s="86">
        <v>0</v>
      </c>
      <c r="AH62" s="87"/>
      <c r="AI62" s="88">
        <v>14122.856</v>
      </c>
      <c r="AJ62" s="88"/>
      <c r="AK62" s="59">
        <v>14122.856</v>
      </c>
      <c r="AL62" s="88">
        <v>14122.856</v>
      </c>
      <c r="AM62" s="88">
        <v>0</v>
      </c>
      <c r="AN62" s="88">
        <v>0</v>
      </c>
      <c r="AO62" s="88">
        <v>0</v>
      </c>
      <c r="AP62" s="88">
        <v>0</v>
      </c>
      <c r="BA62" s="74"/>
      <c r="BB62" s="74"/>
      <c r="BC62" s="74"/>
      <c r="BD62" s="74"/>
      <c r="BE62" s="74"/>
      <c r="BF62" s="74"/>
    </row>
    <row r="63" spans="1:58" s="132" customFormat="1" ht="12.75" customHeight="1">
      <c r="A63" s="75"/>
      <c r="B63" s="76" t="s">
        <v>2</v>
      </c>
      <c r="C63" s="76" t="s">
        <v>28</v>
      </c>
      <c r="D63" s="77"/>
      <c r="E63" s="78">
        <v>-0.34</v>
      </c>
      <c r="F63" s="79"/>
      <c r="G63" s="79"/>
      <c r="H63" s="76"/>
      <c r="I63" s="79"/>
      <c r="J63" s="79"/>
      <c r="K63" s="76"/>
      <c r="L63" s="80">
        <v>213.25279</v>
      </c>
      <c r="M63" s="80">
        <v>0</v>
      </c>
      <c r="N63" s="76"/>
      <c r="O63" s="80">
        <v>264.19084000000004</v>
      </c>
      <c r="P63" s="80">
        <v>938.57435999999996</v>
      </c>
      <c r="Q63" s="80">
        <v>1650.1145200000001</v>
      </c>
      <c r="R63" s="80">
        <v>-73.507990000000007</v>
      </c>
      <c r="S63" s="80">
        <v>22611.834079999997</v>
      </c>
      <c r="T63" s="82"/>
      <c r="U63" s="82"/>
      <c r="X63" s="75"/>
      <c r="Y63" s="76" t="s">
        <v>2</v>
      </c>
      <c r="Z63" s="76" t="s">
        <v>78</v>
      </c>
      <c r="AA63" s="83">
        <v>1385.9236799999999</v>
      </c>
      <c r="AB63" s="83">
        <v>-337.69883000000004</v>
      </c>
      <c r="AC63" s="83">
        <v>22347.643239999998</v>
      </c>
      <c r="AD63" s="76"/>
      <c r="AE63" s="84">
        <v>0</v>
      </c>
      <c r="AF63" s="85">
        <v>0</v>
      </c>
      <c r="AG63" s="86">
        <v>0</v>
      </c>
      <c r="AH63" s="87"/>
      <c r="AI63" s="88">
        <v>938.57435999999996</v>
      </c>
      <c r="AJ63" s="88"/>
      <c r="AK63" s="59">
        <v>938.57436000000007</v>
      </c>
      <c r="AL63" s="88">
        <v>264.19084000000004</v>
      </c>
      <c r="AM63" s="88">
        <v>-161.35093000000001</v>
      </c>
      <c r="AN63" s="88">
        <v>-0.93253999999999992</v>
      </c>
      <c r="AO63" s="88">
        <v>-63.10727</v>
      </c>
      <c r="AP63" s="88">
        <v>899.77426000000003</v>
      </c>
      <c r="BA63" s="74"/>
      <c r="BB63" s="74"/>
      <c r="BC63" s="74"/>
      <c r="BD63" s="74"/>
      <c r="BE63" s="74"/>
      <c r="BF63" s="74"/>
    </row>
    <row r="64" spans="1:58" s="100" customFormat="1" ht="12.75" customHeight="1">
      <c r="A64" s="60"/>
      <c r="B64" s="61" t="s">
        <v>79</v>
      </c>
      <c r="C64" s="133"/>
      <c r="D64" s="62"/>
      <c r="E64" s="63">
        <v>-7.3000000000000001E-3</v>
      </c>
      <c r="F64" s="64" t="s">
        <v>211</v>
      </c>
      <c r="G64" s="64">
        <v>9</v>
      </c>
      <c r="H64" s="61"/>
      <c r="I64" s="120">
        <v>-7.3000000000000001E-3</v>
      </c>
      <c r="J64" s="64" t="s">
        <v>280</v>
      </c>
      <c r="K64" s="61"/>
      <c r="L64" s="65">
        <v>1.08728</v>
      </c>
      <c r="M64" s="65">
        <v>5000</v>
      </c>
      <c r="N64" s="61"/>
      <c r="O64" s="65">
        <v>1.1349999999999999E-2</v>
      </c>
      <c r="P64" s="65">
        <v>-4.1313699999999995</v>
      </c>
      <c r="Q64" s="65">
        <v>-569.21123999999998</v>
      </c>
      <c r="R64" s="65">
        <v>1701.7309</v>
      </c>
      <c r="S64" s="65">
        <v>3208.3217100000002</v>
      </c>
      <c r="X64" s="60"/>
      <c r="Y64" s="61" t="s">
        <v>79</v>
      </c>
      <c r="Z64" s="61"/>
      <c r="AA64" s="68">
        <v>-569.22258999999997</v>
      </c>
      <c r="AB64" s="68">
        <v>1701.71955</v>
      </c>
      <c r="AC64" s="68">
        <v>3385.4676400000003</v>
      </c>
      <c r="AD64" s="61"/>
      <c r="AE64" s="69">
        <v>0</v>
      </c>
      <c r="AF64" s="70">
        <v>0</v>
      </c>
      <c r="AG64" s="71">
        <v>177.15728000000036</v>
      </c>
      <c r="AH64" s="72"/>
      <c r="AI64" s="73">
        <v>-4.1313699999999995</v>
      </c>
      <c r="AJ64" s="73"/>
      <c r="AK64" s="59">
        <v>-4.1313700000000004</v>
      </c>
      <c r="AL64" s="73">
        <v>1.1349999999999999E-2</v>
      </c>
      <c r="AM64" s="73">
        <v>2.5940000000000001E-2</v>
      </c>
      <c r="AN64" s="73">
        <v>-2.2762199999999999</v>
      </c>
      <c r="AO64" s="73">
        <v>-1.7254100000000001</v>
      </c>
      <c r="AP64" s="73">
        <v>-0.16703000000000001</v>
      </c>
      <c r="BA64" s="74">
        <v>9</v>
      </c>
      <c r="BB64" s="74"/>
      <c r="BC64" s="74">
        <v>12</v>
      </c>
      <c r="BD64" s="74"/>
      <c r="BE64" s="74">
        <v>5000</v>
      </c>
      <c r="BF64" s="74"/>
    </row>
    <row r="65" spans="1:58" s="100" customFormat="1" ht="12.75" customHeight="1">
      <c r="A65" s="60"/>
      <c r="B65" s="61" t="s">
        <v>80</v>
      </c>
      <c r="C65" s="61"/>
      <c r="D65" s="62"/>
      <c r="E65" s="134">
        <v>1981.96</v>
      </c>
      <c r="F65" s="64" t="s">
        <v>281</v>
      </c>
      <c r="G65" s="64">
        <v>40000</v>
      </c>
      <c r="H65" s="61"/>
      <c r="I65" s="89"/>
      <c r="J65" s="89"/>
      <c r="K65" s="61"/>
      <c r="L65" s="65">
        <v>267.87303000000003</v>
      </c>
      <c r="M65" s="65">
        <v>4500</v>
      </c>
      <c r="N65" s="61"/>
      <c r="O65" s="65">
        <v>380.50200000000001</v>
      </c>
      <c r="P65" s="65">
        <v>3185.6541400000001</v>
      </c>
      <c r="Q65" s="65">
        <v>6088.1916300000003</v>
      </c>
      <c r="R65" s="65">
        <v>8925.9744200000005</v>
      </c>
      <c r="S65" s="65">
        <v>26509.75129</v>
      </c>
      <c r="X65" s="60"/>
      <c r="Y65" s="61" t="s">
        <v>80</v>
      </c>
      <c r="Z65" s="61"/>
      <c r="AA65" s="68">
        <v>5707.6896299999999</v>
      </c>
      <c r="AB65" s="68">
        <v>8545.4724200000001</v>
      </c>
      <c r="AC65" s="68">
        <v>26129.24929</v>
      </c>
      <c r="AD65" s="61"/>
      <c r="AE65" s="69">
        <v>0</v>
      </c>
      <c r="AF65" s="70">
        <v>0</v>
      </c>
      <c r="AG65" s="71">
        <v>0</v>
      </c>
      <c r="AH65" s="72"/>
      <c r="AI65" s="73">
        <v>3185.6541400000001</v>
      </c>
      <c r="AJ65" s="73"/>
      <c r="AK65" s="59">
        <v>3185.6541400000001</v>
      </c>
      <c r="AL65" s="73">
        <v>380.50200000000001</v>
      </c>
      <c r="AM65" s="73">
        <v>-107.34744999999999</v>
      </c>
      <c r="AN65" s="73">
        <v>407.26</v>
      </c>
      <c r="AO65" s="73">
        <v>1320.1490200000001</v>
      </c>
      <c r="AP65" s="73">
        <v>1185.0905700000001</v>
      </c>
      <c r="BA65" s="74">
        <v>40000</v>
      </c>
      <c r="BB65" s="74"/>
      <c r="BC65" s="74"/>
      <c r="BD65" s="74"/>
      <c r="BE65" s="74">
        <v>4500</v>
      </c>
      <c r="BF65" s="74"/>
    </row>
    <row r="66" spans="1:58" s="100" customFormat="1" ht="12.75" customHeight="1">
      <c r="A66" s="60"/>
      <c r="B66" s="61" t="s">
        <v>81</v>
      </c>
      <c r="C66" s="61"/>
      <c r="D66" s="62"/>
      <c r="E66" s="134">
        <v>-3.5644541899999997</v>
      </c>
      <c r="F66" s="64" t="s">
        <v>282</v>
      </c>
      <c r="G66" s="64">
        <v>30</v>
      </c>
      <c r="H66" s="61"/>
      <c r="I66" s="64">
        <v>-2.86635258</v>
      </c>
      <c r="J66" s="64" t="s">
        <v>282</v>
      </c>
      <c r="K66" s="61"/>
      <c r="L66" s="65">
        <v>2759.9455200000002</v>
      </c>
      <c r="M66" s="65">
        <v>7000</v>
      </c>
      <c r="N66" s="61"/>
      <c r="O66" s="65">
        <v>6644.6251799999991</v>
      </c>
      <c r="P66" s="65">
        <v>18479.136469999998</v>
      </c>
      <c r="Q66" s="65">
        <v>23372.749230000001</v>
      </c>
      <c r="R66" s="65">
        <v>26751.107550000001</v>
      </c>
      <c r="S66" s="65">
        <v>60945.089070000009</v>
      </c>
      <c r="X66" s="60"/>
      <c r="Y66" s="61" t="s">
        <v>81</v>
      </c>
      <c r="Z66" s="61"/>
      <c r="AA66" s="68">
        <v>16728.124050000002</v>
      </c>
      <c r="AB66" s="68">
        <v>20106.482370000002</v>
      </c>
      <c r="AC66" s="68">
        <v>54300.463889999999</v>
      </c>
      <c r="AD66" s="61"/>
      <c r="AE66" s="69">
        <v>0</v>
      </c>
      <c r="AF66" s="70">
        <v>0</v>
      </c>
      <c r="AG66" s="71">
        <v>0</v>
      </c>
      <c r="AH66" s="72"/>
      <c r="AI66" s="73">
        <v>18479.136469999998</v>
      </c>
      <c r="AJ66" s="73"/>
      <c r="AK66" s="59">
        <v>18479.136470000001</v>
      </c>
      <c r="AL66" s="73">
        <v>6644.6251799999991</v>
      </c>
      <c r="AM66" s="73">
        <v>10058.360540000001</v>
      </c>
      <c r="AN66" s="73">
        <v>87.553900000000013</v>
      </c>
      <c r="AO66" s="73">
        <v>137.60751999999999</v>
      </c>
      <c r="AP66" s="73">
        <v>1550.9893299999999</v>
      </c>
      <c r="BA66" s="74">
        <v>30</v>
      </c>
      <c r="BB66" s="74"/>
      <c r="BC66" s="74">
        <v>30</v>
      </c>
      <c r="BD66" s="74"/>
      <c r="BE66" s="74">
        <v>7000</v>
      </c>
      <c r="BF66" s="74"/>
    </row>
    <row r="67" spans="1:58" s="100" customFormat="1" ht="12.75" customHeight="1">
      <c r="A67" s="60"/>
      <c r="B67" s="61" t="s">
        <v>82</v>
      </c>
      <c r="C67" s="61"/>
      <c r="D67" s="62"/>
      <c r="E67" s="99">
        <v>2.9007704799999998</v>
      </c>
      <c r="F67" s="89"/>
      <c r="G67" s="89"/>
      <c r="H67" s="61"/>
      <c r="I67" s="89"/>
      <c r="J67" s="89"/>
      <c r="K67" s="61"/>
      <c r="L67" s="65">
        <v>457.87457000000001</v>
      </c>
      <c r="M67" s="65">
        <v>2000</v>
      </c>
      <c r="N67" s="61"/>
      <c r="O67" s="65">
        <v>2144.2203199999999</v>
      </c>
      <c r="P67" s="65">
        <v>4591.3570399999999</v>
      </c>
      <c r="Q67" s="65">
        <v>3434.4453199999998</v>
      </c>
      <c r="R67" s="65">
        <v>3421.69884</v>
      </c>
      <c r="S67" s="65">
        <v>10466.11133</v>
      </c>
      <c r="X67" s="60"/>
      <c r="Y67" s="61" t="s">
        <v>82</v>
      </c>
      <c r="Z67" s="61"/>
      <c r="AA67" s="68">
        <v>1290.2249999999999</v>
      </c>
      <c r="AB67" s="68">
        <v>1277.4785200000001</v>
      </c>
      <c r="AC67" s="68">
        <v>8321.8910099999994</v>
      </c>
      <c r="AD67" s="61"/>
      <c r="AE67" s="69">
        <v>0</v>
      </c>
      <c r="AF67" s="70">
        <v>0</v>
      </c>
      <c r="AG67" s="71">
        <v>0</v>
      </c>
      <c r="AH67" s="72"/>
      <c r="AI67" s="73">
        <v>4591.3570399999999</v>
      </c>
      <c r="AJ67" s="73"/>
      <c r="AK67" s="59">
        <v>4591.357039999999</v>
      </c>
      <c r="AL67" s="73">
        <v>2144.2203199999999</v>
      </c>
      <c r="AM67" s="73">
        <v>1066.6449</v>
      </c>
      <c r="AN67" s="73">
        <v>756.84451000000001</v>
      </c>
      <c r="AO67" s="73">
        <v>575.78525999999999</v>
      </c>
      <c r="AP67" s="73">
        <v>47.862050000000004</v>
      </c>
      <c r="BA67" s="74">
        <v>0</v>
      </c>
      <c r="BB67" s="74"/>
      <c r="BC67" s="74">
        <v>0</v>
      </c>
      <c r="BD67" s="74"/>
      <c r="BE67" s="74">
        <v>2000</v>
      </c>
      <c r="BF67" s="74"/>
    </row>
    <row r="68" spans="1:58" s="100" customFormat="1" ht="12.75" customHeight="1">
      <c r="A68" s="60"/>
      <c r="B68" s="61" t="s">
        <v>83</v>
      </c>
      <c r="C68" s="61"/>
      <c r="D68" s="62"/>
      <c r="E68" s="99">
        <v>0</v>
      </c>
      <c r="F68" s="64" t="s">
        <v>252</v>
      </c>
      <c r="G68" s="64">
        <v>83000</v>
      </c>
      <c r="H68" s="61"/>
      <c r="I68" s="64">
        <v>0</v>
      </c>
      <c r="J68" s="64" t="s">
        <v>253</v>
      </c>
      <c r="K68" s="61"/>
      <c r="L68" s="65">
        <v>706.19826999999998</v>
      </c>
      <c r="M68" s="65">
        <v>2000</v>
      </c>
      <c r="N68" s="61"/>
      <c r="O68" s="65">
        <v>1628.3159499999999</v>
      </c>
      <c r="P68" s="65">
        <v>1534.3320899999999</v>
      </c>
      <c r="Q68" s="65">
        <v>1510.40382</v>
      </c>
      <c r="R68" s="65">
        <v>1294.8132499999999</v>
      </c>
      <c r="S68" s="65">
        <v>2892.57323</v>
      </c>
      <c r="X68" s="60"/>
      <c r="Y68" s="61" t="s">
        <v>83</v>
      </c>
      <c r="Z68" s="61"/>
      <c r="AA68" s="68">
        <v>-117.91212999999999</v>
      </c>
      <c r="AB68" s="68">
        <v>-333.5027</v>
      </c>
      <c r="AC68" s="68">
        <v>1264.25728</v>
      </c>
      <c r="AD68" s="61"/>
      <c r="AE68" s="69">
        <v>0</v>
      </c>
      <c r="AF68" s="70">
        <v>0</v>
      </c>
      <c r="AG68" s="71">
        <v>0</v>
      </c>
      <c r="AH68" s="72"/>
      <c r="AI68" s="73">
        <v>1534.3320899999999</v>
      </c>
      <c r="AJ68" s="73"/>
      <c r="AK68" s="59">
        <v>1534.3320900000001</v>
      </c>
      <c r="AL68" s="73">
        <v>1628.3159499999999</v>
      </c>
      <c r="AM68" s="73">
        <v>1.0212300000000001</v>
      </c>
      <c r="AN68" s="73">
        <v>-98.493370000000013</v>
      </c>
      <c r="AO68" s="73">
        <v>5.4424599999999996</v>
      </c>
      <c r="AP68" s="73">
        <v>-1.95418</v>
      </c>
      <c r="BA68" s="74">
        <v>83000</v>
      </c>
      <c r="BB68" s="74"/>
      <c r="BC68" s="74">
        <v>103750</v>
      </c>
      <c r="BD68" s="74"/>
      <c r="BE68" s="74">
        <v>2000</v>
      </c>
      <c r="BF68" s="74"/>
    </row>
    <row r="69" spans="1:58" s="100" customFormat="1" ht="12.75" customHeight="1">
      <c r="A69" s="60"/>
      <c r="B69" s="61" t="s">
        <v>84</v>
      </c>
      <c r="C69" s="61"/>
      <c r="D69" s="62"/>
      <c r="E69" s="134">
        <v>207109.32</v>
      </c>
      <c r="F69" s="64" t="s">
        <v>283</v>
      </c>
      <c r="G69" s="64">
        <v>1000000</v>
      </c>
      <c r="H69" s="61"/>
      <c r="I69" s="135">
        <v>441601.82</v>
      </c>
      <c r="J69" s="64" t="s">
        <v>283</v>
      </c>
      <c r="K69" s="61"/>
      <c r="L69" s="65">
        <v>1177.34707</v>
      </c>
      <c r="M69" s="65">
        <v>3000</v>
      </c>
      <c r="N69" s="61"/>
      <c r="O69" s="65">
        <v>83.995570000000001</v>
      </c>
      <c r="P69" s="65">
        <v>-258.23775000000001</v>
      </c>
      <c r="Q69" s="65">
        <v>144.40117999999998</v>
      </c>
      <c r="R69" s="65">
        <v>2924.2673</v>
      </c>
      <c r="S69" s="65">
        <v>410.84593000000001</v>
      </c>
      <c r="X69" s="60"/>
      <c r="Y69" s="61" t="s">
        <v>84</v>
      </c>
      <c r="Z69" s="61"/>
      <c r="AA69" s="68">
        <v>60.405610000000003</v>
      </c>
      <c r="AB69" s="68">
        <v>2840.2717299999999</v>
      </c>
      <c r="AC69" s="68">
        <v>326.85035999999997</v>
      </c>
      <c r="AD69" s="61"/>
      <c r="AE69" s="69">
        <v>0</v>
      </c>
      <c r="AF69" s="70">
        <v>0</v>
      </c>
      <c r="AG69" s="71">
        <v>0</v>
      </c>
      <c r="AH69" s="72"/>
      <c r="AI69" s="73">
        <v>-258.23775000000001</v>
      </c>
      <c r="AJ69" s="73"/>
      <c r="AK69" s="59">
        <v>-258.23775000000001</v>
      </c>
      <c r="AL69" s="73">
        <v>83.995570000000001</v>
      </c>
      <c r="AM69" s="73">
        <v>-291.53598999999997</v>
      </c>
      <c r="AN69" s="73">
        <v>-12.177059999999999</v>
      </c>
      <c r="AO69" s="73">
        <v>-16.755410000000001</v>
      </c>
      <c r="AP69" s="73">
        <v>-21.764860000000002</v>
      </c>
      <c r="BA69" s="74">
        <v>1000000</v>
      </c>
      <c r="BB69" s="74"/>
      <c r="BC69" s="74">
        <v>1000000</v>
      </c>
      <c r="BD69" s="74"/>
      <c r="BE69" s="74">
        <v>3000</v>
      </c>
      <c r="BF69" s="74"/>
    </row>
    <row r="70" spans="1:58" s="100" customFormat="1" ht="12.75" customHeight="1">
      <c r="A70" s="60"/>
      <c r="B70" s="61" t="s">
        <v>85</v>
      </c>
      <c r="C70" s="61"/>
      <c r="D70" s="62"/>
      <c r="E70" s="99">
        <v>-16.143419999999999</v>
      </c>
      <c r="F70" s="64" t="s">
        <v>219</v>
      </c>
      <c r="G70" s="64">
        <v>300</v>
      </c>
      <c r="H70" s="61"/>
      <c r="I70" s="89"/>
      <c r="J70" s="89"/>
      <c r="K70" s="61"/>
      <c r="L70" s="65">
        <v>118.91698</v>
      </c>
      <c r="M70" s="65">
        <v>3000</v>
      </c>
      <c r="N70" s="61"/>
      <c r="O70" s="66">
        <v>-25.067319999999999</v>
      </c>
      <c r="P70" s="66">
        <v>443.56049999999999</v>
      </c>
      <c r="Q70" s="66">
        <v>441.45400000000001</v>
      </c>
      <c r="R70" s="66">
        <v>-1272.2895100000001</v>
      </c>
      <c r="S70" s="66">
        <v>2784.4571299999998</v>
      </c>
      <c r="X70" s="60"/>
      <c r="Y70" s="61" t="s">
        <v>85</v>
      </c>
      <c r="Z70" s="61"/>
      <c r="AA70" s="68">
        <v>481.52114</v>
      </c>
      <c r="AB70" s="68">
        <v>-1232.2223700000002</v>
      </c>
      <c r="AC70" s="68">
        <v>2824.5242699999999</v>
      </c>
      <c r="AD70" s="61"/>
      <c r="AE70" s="69">
        <v>14.99982</v>
      </c>
      <c r="AF70" s="70">
        <v>14.999819999999772</v>
      </c>
      <c r="AG70" s="71">
        <v>14.99982</v>
      </c>
      <c r="AH70" s="72"/>
      <c r="AI70" s="73">
        <v>443.56049999999999</v>
      </c>
      <c r="AJ70" s="73"/>
      <c r="AK70" s="59">
        <v>458.56032000000005</v>
      </c>
      <c r="AL70" s="73">
        <v>-25.067319999999999</v>
      </c>
      <c r="AM70" s="73">
        <v>6.6740000000000004</v>
      </c>
      <c r="AN70" s="73">
        <v>515.72900000000004</v>
      </c>
      <c r="AO70" s="73">
        <v>2.29644</v>
      </c>
      <c r="AP70" s="73">
        <v>-41.071800000000003</v>
      </c>
      <c r="BA70" s="74">
        <v>300</v>
      </c>
      <c r="BB70" s="74"/>
      <c r="BC70" s="74"/>
      <c r="BD70" s="74"/>
      <c r="BE70" s="74">
        <v>3000</v>
      </c>
      <c r="BF70" s="74"/>
    </row>
    <row r="71" spans="1:58" s="132" customFormat="1" ht="12.75" customHeight="1">
      <c r="A71" s="75"/>
      <c r="B71" s="76"/>
      <c r="C71" s="76" t="s">
        <v>86</v>
      </c>
      <c r="D71" s="77"/>
      <c r="E71" s="79"/>
      <c r="F71" s="79"/>
      <c r="G71" s="79"/>
      <c r="H71" s="76"/>
      <c r="I71" s="79"/>
      <c r="J71" s="79"/>
      <c r="K71" s="76"/>
      <c r="L71" s="80">
        <v>1499.6963600000001</v>
      </c>
      <c r="M71" s="81"/>
      <c r="N71" s="76"/>
      <c r="O71" s="81"/>
      <c r="P71" s="81"/>
      <c r="Q71" s="81"/>
      <c r="R71" s="81"/>
      <c r="S71" s="81"/>
      <c r="X71" s="75"/>
      <c r="Y71" s="76"/>
      <c r="Z71" s="76" t="s">
        <v>86</v>
      </c>
      <c r="AA71" s="83"/>
      <c r="AB71" s="83"/>
      <c r="AC71" s="83"/>
      <c r="AD71" s="76"/>
      <c r="AE71" s="84">
        <v>0</v>
      </c>
      <c r="AF71" s="85">
        <v>0</v>
      </c>
      <c r="AG71" s="86">
        <v>0</v>
      </c>
      <c r="AH71" s="87"/>
      <c r="AI71" s="88">
        <v>0</v>
      </c>
      <c r="AJ71" s="88"/>
      <c r="AK71" s="59">
        <v>0</v>
      </c>
      <c r="AL71" s="88">
        <v>0</v>
      </c>
      <c r="AM71" s="88">
        <v>0</v>
      </c>
      <c r="AN71" s="88">
        <v>0</v>
      </c>
      <c r="AO71" s="88">
        <v>0</v>
      </c>
      <c r="AP71" s="88">
        <v>0</v>
      </c>
      <c r="BA71" s="74"/>
      <c r="BB71" s="74"/>
      <c r="BC71" s="74"/>
      <c r="BD71" s="74"/>
      <c r="BE71" s="74"/>
      <c r="BF71" s="74"/>
    </row>
    <row r="72" spans="1:58" s="132" customFormat="1" ht="12.75" customHeight="1">
      <c r="A72" s="75"/>
      <c r="B72" s="76"/>
      <c r="C72" s="76" t="s">
        <v>87</v>
      </c>
      <c r="D72" s="77"/>
      <c r="E72" s="79"/>
      <c r="F72" s="79"/>
      <c r="G72" s="79"/>
      <c r="H72" s="76"/>
      <c r="I72" s="79"/>
      <c r="J72" s="79"/>
      <c r="K72" s="76"/>
      <c r="L72" s="80">
        <v>1948.88975</v>
      </c>
      <c r="M72" s="81"/>
      <c r="N72" s="76"/>
      <c r="O72" s="81"/>
      <c r="P72" s="81"/>
      <c r="Q72" s="81"/>
      <c r="R72" s="81"/>
      <c r="S72" s="81"/>
      <c r="X72" s="75"/>
      <c r="Y72" s="76"/>
      <c r="Z72" s="76" t="s">
        <v>87</v>
      </c>
      <c r="AA72" s="83"/>
      <c r="AB72" s="83"/>
      <c r="AC72" s="83"/>
      <c r="AD72" s="76"/>
      <c r="AE72" s="84">
        <v>0</v>
      </c>
      <c r="AF72" s="85">
        <v>0</v>
      </c>
      <c r="AG72" s="86">
        <v>0</v>
      </c>
      <c r="AH72" s="87"/>
      <c r="AI72" s="88">
        <v>0</v>
      </c>
      <c r="AJ72" s="88"/>
      <c r="AK72" s="59">
        <v>0</v>
      </c>
      <c r="AL72" s="88">
        <v>0</v>
      </c>
      <c r="AM72" s="88">
        <v>0</v>
      </c>
      <c r="AN72" s="88">
        <v>0</v>
      </c>
      <c r="AO72" s="88">
        <v>0</v>
      </c>
      <c r="AP72" s="88">
        <v>0</v>
      </c>
      <c r="BA72" s="74"/>
      <c r="BB72" s="74"/>
      <c r="BC72" s="74"/>
      <c r="BD72" s="74"/>
      <c r="BE72" s="74"/>
      <c r="BF72" s="74"/>
    </row>
    <row r="73" spans="1:58" s="100" customFormat="1" ht="12.75" customHeight="1">
      <c r="A73" s="60"/>
      <c r="B73" s="61" t="s">
        <v>56</v>
      </c>
      <c r="C73" s="61"/>
      <c r="D73" s="62"/>
      <c r="E73" s="89"/>
      <c r="F73" s="89"/>
      <c r="G73" s="89"/>
      <c r="H73" s="61"/>
      <c r="I73" s="89"/>
      <c r="J73" s="89"/>
      <c r="K73" s="61"/>
      <c r="L73" s="90"/>
      <c r="M73" s="90"/>
      <c r="N73" s="61"/>
      <c r="O73" s="65">
        <v>0</v>
      </c>
      <c r="P73" s="65">
        <v>-562</v>
      </c>
      <c r="Q73" s="65">
        <v>-562</v>
      </c>
      <c r="R73" s="65">
        <v>-562</v>
      </c>
      <c r="S73" s="65">
        <v>3823</v>
      </c>
      <c r="X73" s="60"/>
      <c r="Y73" s="61" t="s">
        <v>56</v>
      </c>
      <c r="Z73" s="61"/>
      <c r="AA73" s="68">
        <v>0</v>
      </c>
      <c r="AB73" s="68">
        <v>0</v>
      </c>
      <c r="AC73" s="68">
        <v>0</v>
      </c>
      <c r="AD73" s="61"/>
      <c r="AE73" s="69">
        <v>562</v>
      </c>
      <c r="AF73" s="70">
        <v>562</v>
      </c>
      <c r="AG73" s="71">
        <v>-3823</v>
      </c>
      <c r="AH73" s="72"/>
      <c r="AI73" s="73">
        <v>-562</v>
      </c>
      <c r="AJ73" s="73"/>
      <c r="AK73" s="59">
        <v>0</v>
      </c>
      <c r="AL73" s="73">
        <v>0</v>
      </c>
      <c r="AM73" s="73">
        <v>0</v>
      </c>
      <c r="AN73" s="73">
        <v>0</v>
      </c>
      <c r="AO73" s="73">
        <v>0</v>
      </c>
      <c r="AP73" s="73">
        <v>0</v>
      </c>
      <c r="BA73" s="74"/>
      <c r="BB73" s="74"/>
      <c r="BC73" s="74"/>
      <c r="BD73" s="74"/>
      <c r="BE73" s="74"/>
      <c r="BF73" s="74"/>
    </row>
    <row r="74" spans="1:58" s="100" customFormat="1" ht="12.75" customHeight="1">
      <c r="A74" s="60"/>
      <c r="B74" s="61" t="s">
        <v>46</v>
      </c>
      <c r="C74" s="61"/>
      <c r="D74" s="62"/>
      <c r="E74" s="89"/>
      <c r="F74" s="89"/>
      <c r="G74" s="89"/>
      <c r="H74" s="61"/>
      <c r="I74" s="89"/>
      <c r="J74" s="89"/>
      <c r="K74" s="61"/>
      <c r="L74" s="90"/>
      <c r="M74" s="90"/>
      <c r="N74" s="61"/>
      <c r="O74" s="65">
        <v>623.92399999999998</v>
      </c>
      <c r="P74" s="65">
        <v>623.92399999999998</v>
      </c>
      <c r="Q74" s="65">
        <v>623.92399999999998</v>
      </c>
      <c r="R74" s="65">
        <v>2542.2365</v>
      </c>
      <c r="S74" s="65">
        <v>4502.6544999999996</v>
      </c>
      <c r="X74" s="60"/>
      <c r="Y74" s="61" t="s">
        <v>46</v>
      </c>
      <c r="Z74" s="61"/>
      <c r="AA74" s="68">
        <v>0</v>
      </c>
      <c r="AB74" s="68">
        <v>1918.3125</v>
      </c>
      <c r="AC74" s="68">
        <v>3878.7305000000001</v>
      </c>
      <c r="AD74" s="61"/>
      <c r="AE74" s="69">
        <v>0</v>
      </c>
      <c r="AF74" s="70">
        <v>0</v>
      </c>
      <c r="AG74" s="71">
        <v>0</v>
      </c>
      <c r="AH74" s="72"/>
      <c r="AI74" s="73">
        <v>623.92399999999998</v>
      </c>
      <c r="AJ74" s="73"/>
      <c r="AK74" s="59">
        <v>623.92399999999998</v>
      </c>
      <c r="AL74" s="73">
        <v>623.92399999999998</v>
      </c>
      <c r="AM74" s="73">
        <v>0</v>
      </c>
      <c r="AN74" s="73">
        <v>0</v>
      </c>
      <c r="AO74" s="73">
        <v>0</v>
      </c>
      <c r="AP74" s="73">
        <v>0</v>
      </c>
      <c r="BA74" s="74"/>
      <c r="BB74" s="74"/>
      <c r="BC74" s="74"/>
      <c r="BD74" s="74"/>
      <c r="BE74" s="74"/>
      <c r="BF74" s="74"/>
    </row>
    <row r="75" spans="1:58" s="100" customFormat="1" ht="12.75" customHeight="1">
      <c r="A75" s="60"/>
      <c r="B75" s="61" t="s">
        <v>74</v>
      </c>
      <c r="C75" s="61"/>
      <c r="D75" s="62"/>
      <c r="E75" s="89"/>
      <c r="F75" s="89"/>
      <c r="G75" s="89"/>
      <c r="H75" s="61"/>
      <c r="I75" s="89"/>
      <c r="J75" s="89"/>
      <c r="K75" s="61"/>
      <c r="L75" s="90"/>
      <c r="M75" s="90"/>
      <c r="N75" s="61"/>
      <c r="O75" s="65">
        <v>-1502.19669</v>
      </c>
      <c r="P75" s="65">
        <v>-1200.9671000000001</v>
      </c>
      <c r="Q75" s="65">
        <v>-1706.8049900000001</v>
      </c>
      <c r="R75" s="65">
        <v>2016.1515400000001</v>
      </c>
      <c r="S75" s="65">
        <v>2118.1699300000005</v>
      </c>
      <c r="X75" s="60"/>
      <c r="Y75" s="61" t="s">
        <v>74</v>
      </c>
      <c r="Z75" s="61"/>
      <c r="AA75" s="68">
        <v>-204.60829999999999</v>
      </c>
      <c r="AB75" s="68">
        <v>3518.3482300000001</v>
      </c>
      <c r="AC75" s="68">
        <v>3620.3666200000002</v>
      </c>
      <c r="AD75" s="61"/>
      <c r="AE75" s="69">
        <v>0</v>
      </c>
      <c r="AF75" s="70">
        <v>0</v>
      </c>
      <c r="AG75" s="71">
        <v>0</v>
      </c>
      <c r="AH75" s="72"/>
      <c r="AI75" s="73">
        <v>-1200.9671000000001</v>
      </c>
      <c r="AJ75" s="73"/>
      <c r="AK75" s="59">
        <v>-1200.9671000000001</v>
      </c>
      <c r="AL75" s="73">
        <v>-1502.19669</v>
      </c>
      <c r="AM75" s="73">
        <v>159.31139999999999</v>
      </c>
      <c r="AN75" s="73">
        <v>-2.7740300000000007</v>
      </c>
      <c r="AO75" s="73">
        <v>31.076749999999997</v>
      </c>
      <c r="AP75" s="73">
        <v>113.61547</v>
      </c>
      <c r="BA75" s="74"/>
      <c r="BB75" s="74"/>
      <c r="BC75" s="74"/>
      <c r="BD75" s="74"/>
      <c r="BE75" s="74"/>
      <c r="BF75" s="74"/>
    </row>
    <row r="76" spans="1:58" s="100" customFormat="1" ht="12.75" customHeight="1">
      <c r="A76" s="60"/>
      <c r="B76" s="136"/>
      <c r="C76" s="3"/>
      <c r="D76" s="62"/>
      <c r="E76" s="89"/>
      <c r="F76" s="89"/>
      <c r="G76" s="89"/>
      <c r="H76" s="61"/>
      <c r="I76" s="89"/>
      <c r="J76" s="89"/>
      <c r="K76" s="61"/>
      <c r="L76" s="104"/>
      <c r="M76" s="104"/>
      <c r="N76" s="61"/>
      <c r="O76" s="104"/>
      <c r="P76" s="104"/>
      <c r="Q76" s="104"/>
      <c r="R76" s="104"/>
      <c r="S76" s="104"/>
      <c r="X76" s="60"/>
      <c r="Y76" s="24"/>
      <c r="Z76" s="3"/>
      <c r="AA76" s="55"/>
      <c r="AB76" s="55"/>
      <c r="AC76" s="55"/>
      <c r="AD76" s="61"/>
      <c r="AE76" s="56" t="s">
        <v>2</v>
      </c>
      <c r="AF76" s="57" t="s">
        <v>2</v>
      </c>
      <c r="AG76" s="58" t="s">
        <v>2</v>
      </c>
      <c r="AH76" s="72"/>
      <c r="AI76" s="59"/>
      <c r="AJ76" s="73"/>
      <c r="AK76" s="73"/>
      <c r="AL76" s="73"/>
      <c r="AM76" s="73"/>
      <c r="AN76" s="73"/>
      <c r="AO76" s="73"/>
      <c r="AP76" s="73"/>
      <c r="BA76" s="74"/>
      <c r="BB76" s="74"/>
      <c r="BC76" s="74"/>
      <c r="BD76" s="74"/>
      <c r="BE76" s="74"/>
      <c r="BF76" s="74"/>
    </row>
    <row r="77" spans="1:58" s="137" customFormat="1" ht="13.5">
      <c r="A77" s="60"/>
      <c r="B77" s="61" t="s">
        <v>88</v>
      </c>
      <c r="C77" s="61"/>
      <c r="D77" s="62"/>
      <c r="E77" s="89"/>
      <c r="F77" s="89"/>
      <c r="G77" s="89"/>
      <c r="H77" s="61"/>
      <c r="I77" s="89"/>
      <c r="J77" s="89"/>
      <c r="K77" s="61"/>
      <c r="L77" s="90"/>
      <c r="M77" s="90"/>
      <c r="N77" s="61"/>
      <c r="O77" s="66">
        <v>603.61392999999998</v>
      </c>
      <c r="P77" s="66">
        <v>6118.0574999999999</v>
      </c>
      <c r="Q77" s="66">
        <v>3372.0659299999998</v>
      </c>
      <c r="R77" s="66">
        <v>5731.6032100000002</v>
      </c>
      <c r="S77" s="66">
        <v>36188.068339999998</v>
      </c>
      <c r="T77" s="100"/>
      <c r="U77" s="100"/>
      <c r="X77" s="60"/>
      <c r="Y77" s="61" t="s">
        <v>88</v>
      </c>
      <c r="Z77" s="61"/>
      <c r="AA77" s="138">
        <v>2768.4519999999998</v>
      </c>
      <c r="AB77" s="138">
        <v>5127.9892799999998</v>
      </c>
      <c r="AC77" s="138">
        <v>35584.454409999998</v>
      </c>
      <c r="AD77" s="60"/>
      <c r="AE77" s="69">
        <v>0</v>
      </c>
      <c r="AF77" s="70">
        <v>0</v>
      </c>
      <c r="AG77" s="71">
        <v>0</v>
      </c>
      <c r="AH77" s="139"/>
      <c r="AI77" s="73">
        <v>6118.0574999999999</v>
      </c>
      <c r="AJ77" s="140"/>
      <c r="AK77" s="59">
        <v>6118.0574999999999</v>
      </c>
      <c r="AL77" s="73">
        <v>603.61392999999998</v>
      </c>
      <c r="AM77" s="140">
        <v>1606.15543</v>
      </c>
      <c r="AN77" s="140">
        <v>1415.2071999999998</v>
      </c>
      <c r="AO77" s="140">
        <v>997.37263000000007</v>
      </c>
      <c r="AP77" s="140">
        <v>1495.70831</v>
      </c>
      <c r="BA77" s="74"/>
      <c r="BB77" s="74"/>
      <c r="BC77" s="74"/>
      <c r="BD77" s="74"/>
      <c r="BE77" s="74"/>
      <c r="BF77" s="74"/>
    </row>
    <row r="78" spans="1:58" s="132" customFormat="1" ht="12.75" customHeight="1">
      <c r="A78" s="75"/>
      <c r="B78" s="76" t="s">
        <v>2</v>
      </c>
      <c r="C78" s="76" t="s">
        <v>89</v>
      </c>
      <c r="D78" s="77"/>
      <c r="E78" s="78">
        <v>8.0899157200000005</v>
      </c>
      <c r="F78" s="141" t="s">
        <v>284</v>
      </c>
      <c r="G78" s="141">
        <v>200</v>
      </c>
      <c r="H78" s="76"/>
      <c r="I78" s="79"/>
      <c r="J78" s="79"/>
      <c r="K78" s="76"/>
      <c r="L78" s="80">
        <v>640.52499999999998</v>
      </c>
      <c r="M78" s="80">
        <v>10000</v>
      </c>
      <c r="N78" s="76"/>
      <c r="O78" s="65">
        <v>-446.26945000000001</v>
      </c>
      <c r="P78" s="80">
        <v>2859.7947899999999</v>
      </c>
      <c r="Q78" s="80">
        <v>1927.2613000000001</v>
      </c>
      <c r="R78" s="80">
        <v>4.0857000000000001</v>
      </c>
      <c r="S78" s="80">
        <v>10476.57106</v>
      </c>
      <c r="X78" s="75"/>
      <c r="Y78" s="76" t="s">
        <v>2</v>
      </c>
      <c r="Z78" s="76" t="s">
        <v>89</v>
      </c>
      <c r="AA78" s="83">
        <v>2373.5307499999999</v>
      </c>
      <c r="AB78" s="83">
        <v>450.35515000000004</v>
      </c>
      <c r="AC78" s="83">
        <v>10922.84051</v>
      </c>
      <c r="AD78" s="76"/>
      <c r="AE78" s="84">
        <v>0</v>
      </c>
      <c r="AF78" s="85">
        <v>3.1086244689504383E-14</v>
      </c>
      <c r="AG78" s="86">
        <v>0</v>
      </c>
      <c r="AH78" s="87"/>
      <c r="AI78" s="88">
        <v>2859.7947899999999</v>
      </c>
      <c r="AJ78" s="88"/>
      <c r="AK78" s="59">
        <v>2859.7947899999999</v>
      </c>
      <c r="AL78" s="88">
        <v>-446.26945000000001</v>
      </c>
      <c r="AM78" s="88">
        <v>324.50871000000001</v>
      </c>
      <c r="AN78" s="88">
        <v>1557.68039</v>
      </c>
      <c r="AO78" s="88">
        <v>580.79915000000005</v>
      </c>
      <c r="AP78" s="88">
        <v>843.07599000000005</v>
      </c>
      <c r="BA78" s="74">
        <v>200</v>
      </c>
      <c r="BB78" s="74"/>
      <c r="BC78" s="74"/>
      <c r="BD78" s="74"/>
      <c r="BE78" s="74">
        <v>10000</v>
      </c>
      <c r="BF78" s="74"/>
    </row>
    <row r="79" spans="1:58" s="132" customFormat="1" ht="12.75" customHeight="1">
      <c r="A79" s="75"/>
      <c r="B79" s="76" t="s">
        <v>2</v>
      </c>
      <c r="C79" s="76" t="s">
        <v>90</v>
      </c>
      <c r="D79" s="77"/>
      <c r="E79" s="78">
        <v>80.388084000000006</v>
      </c>
      <c r="F79" s="141" t="s">
        <v>285</v>
      </c>
      <c r="G79" s="141">
        <v>150</v>
      </c>
      <c r="H79" s="76"/>
      <c r="I79" s="79"/>
      <c r="J79" s="79"/>
      <c r="K79" s="76"/>
      <c r="L79" s="80">
        <v>266.57799999999997</v>
      </c>
      <c r="M79" s="80">
        <v>2000</v>
      </c>
      <c r="N79" s="76"/>
      <c r="O79" s="65">
        <v>208.60738000000001</v>
      </c>
      <c r="P79" s="80">
        <v>594.04270999999994</v>
      </c>
      <c r="Q79" s="80">
        <v>-2193.6973700000003</v>
      </c>
      <c r="R79" s="80">
        <v>-103.30763</v>
      </c>
      <c r="S79" s="80">
        <v>7421.0937000000004</v>
      </c>
      <c r="X79" s="75"/>
      <c r="Y79" s="76" t="s">
        <v>2</v>
      </c>
      <c r="Z79" s="76" t="s">
        <v>90</v>
      </c>
      <c r="AA79" s="83">
        <v>-2402.3047499999998</v>
      </c>
      <c r="AB79" s="83">
        <v>-311.91501</v>
      </c>
      <c r="AC79" s="83">
        <v>7212.48632</v>
      </c>
      <c r="AD79" s="76"/>
      <c r="AE79" s="84">
        <v>0</v>
      </c>
      <c r="AF79" s="85">
        <v>0</v>
      </c>
      <c r="AG79" s="86">
        <v>0</v>
      </c>
      <c r="AH79" s="87"/>
      <c r="AI79" s="88">
        <v>594.04270999999994</v>
      </c>
      <c r="AJ79" s="88"/>
      <c r="AK79" s="59">
        <v>594.04271000000006</v>
      </c>
      <c r="AL79" s="88">
        <v>208.60738000000001</v>
      </c>
      <c r="AM79" s="88">
        <v>46.551720000000003</v>
      </c>
      <c r="AN79" s="88">
        <v>-116.24919</v>
      </c>
      <c r="AO79" s="88">
        <v>66.165480000000002</v>
      </c>
      <c r="AP79" s="88">
        <v>388.96732000000003</v>
      </c>
      <c r="BA79" s="74">
        <v>150</v>
      </c>
      <c r="BB79" s="74"/>
      <c r="BC79" s="74"/>
      <c r="BD79" s="74"/>
      <c r="BE79" s="74">
        <v>2000</v>
      </c>
      <c r="BF79" s="74"/>
    </row>
    <row r="80" spans="1:58" s="132" customFormat="1" ht="12.75" customHeight="1">
      <c r="A80" s="75"/>
      <c r="B80" s="76" t="s">
        <v>2</v>
      </c>
      <c r="C80" s="76" t="s">
        <v>91</v>
      </c>
      <c r="D80" s="77"/>
      <c r="E80" s="78">
        <v>14.010848150000001</v>
      </c>
      <c r="F80" s="141" t="s">
        <v>285</v>
      </c>
      <c r="G80" s="141">
        <v>150</v>
      </c>
      <c r="H80" s="76"/>
      <c r="I80" s="79"/>
      <c r="J80" s="142"/>
      <c r="K80" s="76"/>
      <c r="L80" s="80">
        <v>925.77549999999997</v>
      </c>
      <c r="M80" s="80">
        <v>5000</v>
      </c>
      <c r="N80" s="76"/>
      <c r="O80" s="65">
        <v>839.37599999999998</v>
      </c>
      <c r="P80" s="80">
        <v>2683.62</v>
      </c>
      <c r="Q80" s="80">
        <v>3652.902</v>
      </c>
      <c r="R80" s="80">
        <v>5731.6490000000003</v>
      </c>
      <c r="S80" s="80">
        <v>17788.845000000001</v>
      </c>
      <c r="X80" s="75"/>
      <c r="Y80" s="76" t="s">
        <v>2</v>
      </c>
      <c r="Z80" s="76" t="s">
        <v>91</v>
      </c>
      <c r="AA80" s="83">
        <v>2813.5259999999998</v>
      </c>
      <c r="AB80" s="83">
        <v>4892.2730000000001</v>
      </c>
      <c r="AC80" s="83">
        <v>16949.469000000001</v>
      </c>
      <c r="AD80" s="76"/>
      <c r="AE80" s="84">
        <v>0</v>
      </c>
      <c r="AF80" s="85">
        <v>0</v>
      </c>
      <c r="AG80" s="86">
        <v>0</v>
      </c>
      <c r="AH80" s="87"/>
      <c r="AI80" s="88">
        <v>2683.62</v>
      </c>
      <c r="AJ80" s="88"/>
      <c r="AK80" s="59">
        <v>2683.62</v>
      </c>
      <c r="AL80" s="88">
        <v>839.37599999999998</v>
      </c>
      <c r="AM80" s="88">
        <v>1235.2950000000001</v>
      </c>
      <c r="AN80" s="88">
        <v>-27.824000000000002</v>
      </c>
      <c r="AO80" s="88">
        <v>347.608</v>
      </c>
      <c r="AP80" s="88">
        <v>289.16500000000002</v>
      </c>
      <c r="BA80" s="74">
        <v>150</v>
      </c>
      <c r="BB80" s="74"/>
      <c r="BC80" s="74"/>
      <c r="BD80" s="74"/>
      <c r="BE80" s="74">
        <v>5000</v>
      </c>
      <c r="BF80" s="74"/>
    </row>
    <row r="81" spans="1:58" s="132" customFormat="1" ht="12.75" customHeight="1">
      <c r="A81" s="75"/>
      <c r="B81" s="76" t="s">
        <v>2</v>
      </c>
      <c r="C81" s="76" t="s">
        <v>91</v>
      </c>
      <c r="D81" s="77"/>
      <c r="E81" s="78">
        <v>150.78792000000001</v>
      </c>
      <c r="F81" s="141" t="s">
        <v>286</v>
      </c>
      <c r="G81" s="141">
        <v>250</v>
      </c>
      <c r="H81" s="76"/>
      <c r="I81" s="79"/>
      <c r="J81" s="79"/>
      <c r="K81" s="76"/>
      <c r="L81" s="81"/>
      <c r="M81" s="81"/>
      <c r="N81" s="76"/>
      <c r="O81"/>
      <c r="P81"/>
      <c r="Q81"/>
      <c r="R81"/>
      <c r="S81"/>
      <c r="X81" s="75"/>
      <c r="Y81" s="76" t="s">
        <v>2</v>
      </c>
      <c r="Z81" s="76" t="s">
        <v>91</v>
      </c>
      <c r="AA81" s="83"/>
      <c r="AB81" s="83"/>
      <c r="AC81" s="83"/>
      <c r="AD81" s="76"/>
      <c r="AE81" s="84">
        <v>0</v>
      </c>
      <c r="AF81" s="85">
        <v>0</v>
      </c>
      <c r="AG81" s="86">
        <v>0</v>
      </c>
      <c r="AH81" s="87"/>
      <c r="AI81" s="88">
        <v>0</v>
      </c>
      <c r="AJ81" s="88"/>
      <c r="AK81" s="59">
        <v>0</v>
      </c>
      <c r="AL81" s="88">
        <v>0</v>
      </c>
      <c r="AM81" s="88">
        <v>0</v>
      </c>
      <c r="AN81" s="88">
        <v>0</v>
      </c>
      <c r="AO81" s="88">
        <v>0</v>
      </c>
      <c r="AP81" s="88">
        <v>0</v>
      </c>
      <c r="BA81" s="74">
        <v>250</v>
      </c>
      <c r="BB81" s="74"/>
      <c r="BC81" s="74"/>
      <c r="BD81" s="74"/>
      <c r="BE81" s="74"/>
      <c r="BF81" s="74"/>
    </row>
    <row r="82" spans="1:58" s="132" customFormat="1" ht="12.75" customHeight="1">
      <c r="A82" s="75"/>
      <c r="B82" s="76" t="s">
        <v>2</v>
      </c>
      <c r="C82" s="76" t="s">
        <v>92</v>
      </c>
      <c r="D82" s="77"/>
      <c r="E82" s="78">
        <v>0</v>
      </c>
      <c r="F82" s="79"/>
      <c r="G82" s="141">
        <v>4000</v>
      </c>
      <c r="H82" s="76"/>
      <c r="I82" s="79"/>
      <c r="J82" s="79"/>
      <c r="K82" s="76"/>
      <c r="L82" s="80">
        <v>0</v>
      </c>
      <c r="M82" s="80">
        <v>2000</v>
      </c>
      <c r="N82" s="76"/>
      <c r="O82" s="65">
        <v>1.9</v>
      </c>
      <c r="P82" s="80">
        <v>-19.399999999999999</v>
      </c>
      <c r="Q82" s="80">
        <v>-14.4</v>
      </c>
      <c r="R82" s="80">
        <v>112.67614</v>
      </c>
      <c r="S82" s="80">
        <v>570.98707999999999</v>
      </c>
      <c r="X82" s="75"/>
      <c r="Y82" s="76" t="s">
        <v>2</v>
      </c>
      <c r="Z82" s="76" t="s">
        <v>92</v>
      </c>
      <c r="AA82" s="83">
        <v>-16.3</v>
      </c>
      <c r="AB82" s="83">
        <v>110.77614</v>
      </c>
      <c r="AC82" s="83">
        <v>569.08708000000001</v>
      </c>
      <c r="AD82" s="76"/>
      <c r="AE82" s="84">
        <v>0</v>
      </c>
      <c r="AF82" s="85">
        <v>0</v>
      </c>
      <c r="AG82" s="86">
        <v>0</v>
      </c>
      <c r="AH82" s="87"/>
      <c r="AI82" s="88">
        <v>-19.399999999999999</v>
      </c>
      <c r="AJ82" s="88"/>
      <c r="AK82" s="59">
        <v>-19.399999999999999</v>
      </c>
      <c r="AL82" s="88">
        <v>1.9</v>
      </c>
      <c r="AM82" s="88">
        <v>-0.2</v>
      </c>
      <c r="AN82" s="88">
        <v>1.6</v>
      </c>
      <c r="AO82" s="88">
        <v>2.8</v>
      </c>
      <c r="AP82" s="88">
        <v>-25.5</v>
      </c>
      <c r="BA82" s="74">
        <v>4000</v>
      </c>
      <c r="BB82" s="74"/>
      <c r="BC82" s="74"/>
      <c r="BD82" s="74"/>
      <c r="BE82" s="74">
        <v>2000</v>
      </c>
      <c r="BF82" s="74"/>
    </row>
    <row r="83" spans="1:58" s="132" customFormat="1" ht="12.75" customHeight="1">
      <c r="A83" s="75"/>
      <c r="B83" s="76" t="s">
        <v>2</v>
      </c>
      <c r="C83" s="76" t="s">
        <v>93</v>
      </c>
      <c r="D83" s="77"/>
      <c r="E83" s="78">
        <v>0</v>
      </c>
      <c r="F83" s="79"/>
      <c r="G83" s="141">
        <v>750</v>
      </c>
      <c r="H83" s="76"/>
      <c r="I83" s="79"/>
      <c r="J83" s="79"/>
      <c r="K83" s="76"/>
      <c r="L83" s="80">
        <v>0</v>
      </c>
      <c r="M83" s="80">
        <v>500</v>
      </c>
      <c r="N83" s="76"/>
      <c r="O83" s="65">
        <v>0</v>
      </c>
      <c r="P83" s="80">
        <v>0</v>
      </c>
      <c r="Q83" s="80">
        <v>0</v>
      </c>
      <c r="R83" s="80">
        <v>-13.5</v>
      </c>
      <c r="S83" s="80">
        <v>-69.4285</v>
      </c>
      <c r="X83" s="75"/>
      <c r="Y83" s="76" t="s">
        <v>2</v>
      </c>
      <c r="Z83" s="76" t="s">
        <v>93</v>
      </c>
      <c r="AA83" s="83">
        <v>0</v>
      </c>
      <c r="AB83" s="83">
        <v>-13.5</v>
      </c>
      <c r="AC83" s="83">
        <v>-69.4285</v>
      </c>
      <c r="AD83" s="76"/>
      <c r="AE83" s="84">
        <v>0</v>
      </c>
      <c r="AF83" s="85">
        <v>0</v>
      </c>
      <c r="AG83" s="86">
        <v>0</v>
      </c>
      <c r="AH83" s="87"/>
      <c r="AI83" s="88">
        <v>0</v>
      </c>
      <c r="AJ83" s="88"/>
      <c r="AK83" s="59">
        <v>0</v>
      </c>
      <c r="AL83" s="88">
        <v>0</v>
      </c>
      <c r="AM83" s="88">
        <v>0</v>
      </c>
      <c r="AN83" s="88">
        <v>0</v>
      </c>
      <c r="AO83" s="88">
        <v>0</v>
      </c>
      <c r="AP83" s="88">
        <v>0</v>
      </c>
      <c r="BA83" s="74">
        <v>750</v>
      </c>
      <c r="BB83" s="74"/>
      <c r="BC83" s="74"/>
      <c r="BD83" s="74"/>
      <c r="BE83" s="74">
        <v>500</v>
      </c>
      <c r="BF83" s="74"/>
    </row>
    <row r="84" spans="1:58" s="143" customFormat="1" ht="13.5">
      <c r="A84" s="75"/>
      <c r="B84" s="76" t="s">
        <v>2</v>
      </c>
      <c r="C84" s="76" t="s">
        <v>94</v>
      </c>
      <c r="D84" s="77"/>
      <c r="E84" s="78">
        <v>0</v>
      </c>
      <c r="F84" s="79"/>
      <c r="G84" s="141">
        <v>750</v>
      </c>
      <c r="H84" s="76"/>
      <c r="I84" s="79"/>
      <c r="J84" s="79"/>
      <c r="K84" s="76"/>
      <c r="L84" s="80">
        <v>0</v>
      </c>
      <c r="M84" s="80">
        <v>500</v>
      </c>
      <c r="N84" s="76"/>
      <c r="O84" s="65">
        <v>0</v>
      </c>
      <c r="P84" s="80">
        <v>0</v>
      </c>
      <c r="Q84" s="80">
        <v>0</v>
      </c>
      <c r="R84" s="80">
        <v>0</v>
      </c>
      <c r="S84" s="80">
        <v>0</v>
      </c>
      <c r="T84" s="132"/>
      <c r="U84" s="132"/>
      <c r="X84" s="75"/>
      <c r="Y84" s="76" t="s">
        <v>2</v>
      </c>
      <c r="Z84" s="76" t="s">
        <v>94</v>
      </c>
      <c r="AA84" s="144">
        <v>0</v>
      </c>
      <c r="AB84" s="144">
        <v>0</v>
      </c>
      <c r="AC84" s="144">
        <v>0</v>
      </c>
      <c r="AD84" s="75"/>
      <c r="AE84" s="84">
        <v>0</v>
      </c>
      <c r="AF84" s="85">
        <v>0</v>
      </c>
      <c r="AG84" s="86">
        <v>0</v>
      </c>
      <c r="AH84" s="145"/>
      <c r="AI84" s="88">
        <v>0</v>
      </c>
      <c r="AJ84" s="146"/>
      <c r="AK84" s="59">
        <v>0</v>
      </c>
      <c r="AL84" s="88">
        <v>0</v>
      </c>
      <c r="AM84" s="146">
        <v>0</v>
      </c>
      <c r="AN84" s="146">
        <v>0</v>
      </c>
      <c r="AO84" s="146">
        <v>0</v>
      </c>
      <c r="AP84" s="146">
        <v>0</v>
      </c>
      <c r="BA84" s="74">
        <v>750</v>
      </c>
      <c r="BB84" s="74"/>
      <c r="BC84" s="74"/>
      <c r="BD84" s="74"/>
      <c r="BE84" s="74">
        <v>500</v>
      </c>
      <c r="BF84" s="74"/>
    </row>
    <row r="85" spans="1:58" s="131" customFormat="1" ht="12.75" customHeight="1" thickBot="1">
      <c r="A85" s="60"/>
      <c r="B85" s="24"/>
      <c r="C85" s="3"/>
      <c r="D85" s="62"/>
      <c r="E85" s="89"/>
      <c r="F85" s="89"/>
      <c r="G85" s="89"/>
      <c r="H85" s="61"/>
      <c r="I85" s="89"/>
      <c r="J85" s="89"/>
      <c r="K85" s="61"/>
      <c r="L85" s="104"/>
      <c r="M85" s="104"/>
      <c r="N85" s="61"/>
      <c r="O85" s="104"/>
      <c r="P85" s="104"/>
      <c r="Q85" s="104"/>
      <c r="R85" s="104"/>
      <c r="S85" s="104"/>
      <c r="T85" s="100"/>
      <c r="U85" s="100"/>
      <c r="X85" s="60"/>
      <c r="Y85" s="24"/>
      <c r="Z85" s="3"/>
      <c r="AA85" s="55"/>
      <c r="AB85" s="55"/>
      <c r="AC85" s="55"/>
      <c r="AD85" s="24"/>
      <c r="AE85" s="56" t="s">
        <v>2</v>
      </c>
      <c r="AF85" s="57" t="s">
        <v>2</v>
      </c>
      <c r="AG85" s="58" t="s">
        <v>2</v>
      </c>
      <c r="AH85" s="112"/>
      <c r="AI85" s="59"/>
      <c r="AJ85" s="113"/>
      <c r="AK85" s="113"/>
      <c r="AL85" s="113"/>
      <c r="AM85" s="113"/>
      <c r="AN85" s="113"/>
      <c r="AO85" s="113"/>
      <c r="AP85" s="113"/>
      <c r="BA85" s="74"/>
      <c r="BB85" s="74"/>
      <c r="BC85" s="74"/>
      <c r="BD85" s="74"/>
      <c r="BE85" s="74"/>
      <c r="BF85" s="74"/>
    </row>
    <row r="86" spans="1:58" s="54" customFormat="1" ht="16.5" customHeight="1" thickBot="1">
      <c r="A86" s="23" t="s">
        <v>95</v>
      </c>
      <c r="B86" s="23"/>
      <c r="C86" s="23"/>
      <c r="D86" s="114"/>
      <c r="E86" s="26"/>
      <c r="F86" s="26"/>
      <c r="G86" s="26"/>
      <c r="H86" s="3"/>
      <c r="I86" s="26"/>
      <c r="J86" s="26"/>
      <c r="K86" s="23"/>
      <c r="L86" s="52">
        <v>5336.5749000000005</v>
      </c>
      <c r="M86" s="52">
        <v>8000</v>
      </c>
      <c r="N86" s="23"/>
      <c r="O86" s="53">
        <v>13595.63812</v>
      </c>
      <c r="P86" s="53">
        <v>10226.06638</v>
      </c>
      <c r="Q86" s="53">
        <v>20513.350130000003</v>
      </c>
      <c r="R86" s="53">
        <v>26893.508130000002</v>
      </c>
      <c r="S86" s="53">
        <v>65942.017810000005</v>
      </c>
      <c r="T86" s="147"/>
      <c r="U86" s="147"/>
      <c r="X86" s="23" t="s">
        <v>95</v>
      </c>
      <c r="Y86" s="23"/>
      <c r="Z86" s="23"/>
      <c r="AA86" s="55">
        <v>6917.7120100000002</v>
      </c>
      <c r="AB86" s="55">
        <v>13297.870009999999</v>
      </c>
      <c r="AC86" s="55">
        <v>52346.379690000002</v>
      </c>
      <c r="AD86" s="3"/>
      <c r="AE86" s="56">
        <v>0</v>
      </c>
      <c r="AF86" s="57">
        <v>0</v>
      </c>
      <c r="AG86" s="58">
        <v>0</v>
      </c>
      <c r="AH86" s="32"/>
      <c r="AI86" s="59">
        <v>10226.06638</v>
      </c>
      <c r="AJ86" s="59"/>
      <c r="AK86" s="59">
        <v>10215.054410000001</v>
      </c>
      <c r="AL86" s="59">
        <v>13595.63812</v>
      </c>
      <c r="AM86" s="59">
        <v>-387.34399999999994</v>
      </c>
      <c r="AN86" s="59">
        <v>-256.91554999999994</v>
      </c>
      <c r="AO86" s="59">
        <v>-3412.5616199999999</v>
      </c>
      <c r="AP86" s="59">
        <v>676.23745999999994</v>
      </c>
      <c r="BA86" s="74"/>
      <c r="BB86" s="74"/>
      <c r="BC86" s="74"/>
      <c r="BD86" s="74"/>
      <c r="BE86" s="74">
        <v>8000</v>
      </c>
      <c r="BF86" s="74"/>
    </row>
    <row r="87" spans="1:58" s="100" customFormat="1" ht="12.75" customHeight="1">
      <c r="A87" s="60"/>
      <c r="B87" s="61" t="s">
        <v>96</v>
      </c>
      <c r="C87" s="61"/>
      <c r="D87" s="62"/>
      <c r="E87" s="134">
        <v>190160.14</v>
      </c>
      <c r="F87" s="64" t="s">
        <v>287</v>
      </c>
      <c r="G87" s="64">
        <v>500000</v>
      </c>
      <c r="H87" s="61"/>
      <c r="I87" s="135">
        <v>172065.97</v>
      </c>
      <c r="J87" s="64" t="s">
        <v>287</v>
      </c>
      <c r="K87" s="61"/>
      <c r="L87" s="65">
        <v>2181.8743999999997</v>
      </c>
      <c r="M87" s="65">
        <v>5000</v>
      </c>
      <c r="N87" s="61"/>
      <c r="O87" s="65">
        <v>755.95187999999996</v>
      </c>
      <c r="P87" s="65">
        <v>-2428.0988299999999</v>
      </c>
      <c r="Q87" s="65">
        <v>1070.2854400000001</v>
      </c>
      <c r="R87" s="65">
        <v>34.79043999999999</v>
      </c>
      <c r="S87" s="65">
        <v>12060.00476</v>
      </c>
      <c r="X87" s="60"/>
      <c r="Y87" s="61" t="s">
        <v>96</v>
      </c>
      <c r="Z87" s="61"/>
      <c r="AA87" s="68">
        <v>314.33356000000003</v>
      </c>
      <c r="AB87" s="68">
        <v>-721.16143999999986</v>
      </c>
      <c r="AC87" s="68">
        <v>11304.052880000001</v>
      </c>
      <c r="AD87" s="61"/>
      <c r="AE87" s="69">
        <v>0</v>
      </c>
      <c r="AF87" s="70">
        <v>1.1368683772161603E-13</v>
      </c>
      <c r="AG87" s="71">
        <v>0</v>
      </c>
      <c r="AH87" s="72"/>
      <c r="AI87" s="73">
        <v>-2428.0988299999999</v>
      </c>
      <c r="AJ87" s="73"/>
      <c r="AK87" s="59">
        <v>-2428.0988300000004</v>
      </c>
      <c r="AL87" s="73">
        <v>755.95187999999996</v>
      </c>
      <c r="AM87" s="73">
        <v>-1257.2272399999999</v>
      </c>
      <c r="AN87" s="73">
        <v>-1236.58564</v>
      </c>
      <c r="AO87" s="73">
        <v>-1269.1960200000001</v>
      </c>
      <c r="AP87" s="73">
        <v>578.95818999999995</v>
      </c>
      <c r="BA87" s="74">
        <v>500000</v>
      </c>
      <c r="BB87" s="74"/>
      <c r="BC87" s="74">
        <v>500000</v>
      </c>
      <c r="BD87" s="74"/>
      <c r="BE87" s="74">
        <v>5000</v>
      </c>
      <c r="BF87" s="74"/>
    </row>
    <row r="88" spans="1:58" s="100" customFormat="1" ht="12.75" customHeight="1">
      <c r="A88" s="60"/>
      <c r="B88" s="61" t="s">
        <v>97</v>
      </c>
      <c r="C88" s="61"/>
      <c r="D88" s="62"/>
      <c r="E88" s="99">
        <v>-11.17723</v>
      </c>
      <c r="F88" s="64" t="s">
        <v>288</v>
      </c>
      <c r="G88" s="64">
        <v>44</v>
      </c>
      <c r="H88" s="61"/>
      <c r="I88" s="64">
        <v>-11.17723</v>
      </c>
      <c r="J88" s="64" t="s">
        <v>288</v>
      </c>
      <c r="K88" s="61"/>
      <c r="L88" s="65">
        <v>41.121259999999999</v>
      </c>
      <c r="M88" s="65">
        <v>500</v>
      </c>
      <c r="N88" s="61"/>
      <c r="O88" s="65">
        <v>-30.556000000000001</v>
      </c>
      <c r="P88" s="65">
        <v>-118.32599999999999</v>
      </c>
      <c r="Q88" s="65">
        <v>-432.4</v>
      </c>
      <c r="R88" s="65">
        <v>-1581.46</v>
      </c>
      <c r="S88" s="65">
        <v>-6777.2920000000004</v>
      </c>
      <c r="X88" s="60"/>
      <c r="Y88" s="61" t="s">
        <v>97</v>
      </c>
      <c r="Z88" s="61"/>
      <c r="AA88" s="68">
        <v>-401.84399999999999</v>
      </c>
      <c r="AB88" s="68">
        <v>-1550.904</v>
      </c>
      <c r="AC88" s="68">
        <v>-6746.7359999999999</v>
      </c>
      <c r="AD88" s="61"/>
      <c r="AE88" s="69">
        <v>0</v>
      </c>
      <c r="AF88" s="70">
        <v>0</v>
      </c>
      <c r="AG88" s="71">
        <v>0</v>
      </c>
      <c r="AH88" s="72"/>
      <c r="AI88" s="73">
        <v>-118.32599999999999</v>
      </c>
      <c r="AJ88" s="73"/>
      <c r="AK88" s="59">
        <v>-118.32599999999999</v>
      </c>
      <c r="AL88" s="73">
        <v>-30.556000000000001</v>
      </c>
      <c r="AM88" s="73">
        <v>49.801000000000002</v>
      </c>
      <c r="AN88" s="73">
        <v>-97.358000000000004</v>
      </c>
      <c r="AO88" s="73">
        <v>-92.869</v>
      </c>
      <c r="AP88" s="73">
        <v>52.655999999999999</v>
      </c>
      <c r="BA88" s="74">
        <v>44</v>
      </c>
      <c r="BB88" s="74"/>
      <c r="BC88" s="74">
        <v>-11.17723</v>
      </c>
      <c r="BD88" s="74"/>
      <c r="BE88" s="74">
        <v>500</v>
      </c>
      <c r="BF88" s="74"/>
    </row>
    <row r="89" spans="1:58" s="100" customFormat="1" ht="12.75" customHeight="1">
      <c r="A89" s="60"/>
      <c r="B89" s="61" t="s">
        <v>98</v>
      </c>
      <c r="C89" s="61"/>
      <c r="D89" s="62"/>
      <c r="E89" s="134">
        <v>2355031.2599999998</v>
      </c>
      <c r="F89" s="64" t="s">
        <v>289</v>
      </c>
      <c r="G89" s="64">
        <v>2500000</v>
      </c>
      <c r="H89" s="61"/>
      <c r="I89" s="135">
        <v>426765.64</v>
      </c>
      <c r="J89" s="64" t="s">
        <v>289</v>
      </c>
      <c r="K89" s="61"/>
      <c r="L89" s="65">
        <v>4645.4525300000005</v>
      </c>
      <c r="M89" s="65">
        <v>5000</v>
      </c>
      <c r="N89" s="61"/>
      <c r="O89" s="65">
        <v>12083.14624</v>
      </c>
      <c r="P89" s="65">
        <v>11985.395210000001</v>
      </c>
      <c r="Q89" s="65">
        <v>19088.368689999999</v>
      </c>
      <c r="R89" s="65">
        <v>26267.401689999999</v>
      </c>
      <c r="S89" s="65">
        <v>54229.052689999997</v>
      </c>
      <c r="X89" s="60"/>
      <c r="Y89" s="61" t="s">
        <v>98</v>
      </c>
      <c r="Z89" s="61"/>
      <c r="AA89" s="68">
        <v>7005.2224500000002</v>
      </c>
      <c r="AB89" s="68">
        <v>14184.255449999999</v>
      </c>
      <c r="AC89" s="68">
        <v>42145.906450000002</v>
      </c>
      <c r="AD89" s="61"/>
      <c r="AE89" s="69">
        <v>0</v>
      </c>
      <c r="AF89" s="70">
        <v>0</v>
      </c>
      <c r="AG89" s="71">
        <v>0</v>
      </c>
      <c r="AH89" s="72"/>
      <c r="AI89" s="73">
        <v>11985.395210000001</v>
      </c>
      <c r="AJ89" s="73"/>
      <c r="AK89" s="59">
        <v>11974.383239999999</v>
      </c>
      <c r="AL89" s="73">
        <v>12083.14624</v>
      </c>
      <c r="AM89" s="73">
        <v>820.08224000000007</v>
      </c>
      <c r="AN89" s="73">
        <v>1077.02809</v>
      </c>
      <c r="AO89" s="73">
        <v>-2050.4965999999999</v>
      </c>
      <c r="AP89" s="73">
        <v>44.623269999999998</v>
      </c>
      <c r="BA89" s="74">
        <v>2500000</v>
      </c>
      <c r="BB89" s="74"/>
      <c r="BC89" s="74">
        <v>2500000</v>
      </c>
      <c r="BD89" s="74"/>
      <c r="BE89" s="74">
        <v>5000</v>
      </c>
      <c r="BF89" s="74"/>
    </row>
    <row r="90" spans="1:58" s="100" customFormat="1" ht="12.75" hidden="1" customHeight="1">
      <c r="A90" s="60"/>
      <c r="B90" s="61" t="s">
        <v>56</v>
      </c>
      <c r="C90" s="61"/>
      <c r="D90" s="62"/>
      <c r="E90" s="89"/>
      <c r="F90" s="89"/>
      <c r="G90" s="89"/>
      <c r="H90" s="61"/>
      <c r="I90" s="89"/>
      <c r="J90" s="89"/>
      <c r="K90" s="61"/>
      <c r="L90" s="90"/>
      <c r="M90" s="90"/>
      <c r="N90" s="61"/>
      <c r="O90" s="65">
        <v>0</v>
      </c>
      <c r="P90" s="65">
        <v>0</v>
      </c>
      <c r="Q90" s="65">
        <v>0</v>
      </c>
      <c r="R90" s="65">
        <v>0</v>
      </c>
      <c r="S90" s="65">
        <v>0</v>
      </c>
      <c r="X90" s="60"/>
      <c r="Y90" s="61" t="s">
        <v>56</v>
      </c>
      <c r="Z90" s="61"/>
      <c r="AA90" s="68">
        <v>0</v>
      </c>
      <c r="AB90" s="68">
        <v>0</v>
      </c>
      <c r="AC90" s="68">
        <v>0</v>
      </c>
      <c r="AD90" s="61"/>
      <c r="AE90" s="69">
        <v>0</v>
      </c>
      <c r="AF90" s="70">
        <v>0</v>
      </c>
      <c r="AG90" s="71">
        <v>0</v>
      </c>
      <c r="AH90" s="72"/>
      <c r="AI90" s="73">
        <v>0</v>
      </c>
      <c r="AJ90" s="73"/>
      <c r="AK90" s="59">
        <v>0</v>
      </c>
      <c r="AL90" s="73">
        <v>0</v>
      </c>
      <c r="AM90" s="73">
        <v>0</v>
      </c>
      <c r="AN90" s="73">
        <v>0</v>
      </c>
      <c r="AO90" s="73">
        <v>0</v>
      </c>
      <c r="AP90" s="73">
        <v>0</v>
      </c>
      <c r="BA90" s="74"/>
      <c r="BB90" s="74"/>
      <c r="BC90" s="74"/>
      <c r="BD90" s="74"/>
      <c r="BE90" s="74"/>
      <c r="BF90" s="74"/>
    </row>
    <row r="91" spans="1:58" s="100" customFormat="1" ht="13.5">
      <c r="A91" s="60"/>
      <c r="B91" s="61" t="s">
        <v>46</v>
      </c>
      <c r="C91" s="61"/>
      <c r="D91" s="62"/>
      <c r="E91" s="89"/>
      <c r="F91" s="89"/>
      <c r="G91" s="89"/>
      <c r="H91" s="61"/>
      <c r="I91" s="89"/>
      <c r="J91" s="89"/>
      <c r="K91" s="61"/>
      <c r="L91" s="90"/>
      <c r="M91" s="90"/>
      <c r="N91" s="61"/>
      <c r="O91" s="65">
        <v>787.096</v>
      </c>
      <c r="P91" s="65">
        <v>787.096</v>
      </c>
      <c r="Q91" s="65">
        <v>787.096</v>
      </c>
      <c r="R91" s="65">
        <v>2172.7759999999998</v>
      </c>
      <c r="S91" s="65">
        <v>3065.7539999999999</v>
      </c>
      <c r="X91" s="60"/>
      <c r="Y91" s="61" t="s">
        <v>46</v>
      </c>
      <c r="Z91" s="61"/>
      <c r="AA91" s="68">
        <v>0</v>
      </c>
      <c r="AB91" s="68">
        <v>1385.68</v>
      </c>
      <c r="AC91" s="68">
        <v>2278.6579999999999</v>
      </c>
      <c r="AD91" s="61"/>
      <c r="AE91" s="69">
        <v>0</v>
      </c>
      <c r="AF91" s="70">
        <v>0</v>
      </c>
      <c r="AG91" s="71">
        <v>0</v>
      </c>
      <c r="AH91" s="72"/>
      <c r="AI91" s="73">
        <v>787.096</v>
      </c>
      <c r="AJ91" s="73"/>
      <c r="AK91" s="59">
        <v>787.096</v>
      </c>
      <c r="AL91" s="73">
        <v>787.096</v>
      </c>
      <c r="AM91" s="73">
        <v>0</v>
      </c>
      <c r="AN91" s="73">
        <v>0</v>
      </c>
      <c r="AO91" s="73">
        <v>0</v>
      </c>
      <c r="AP91" s="73">
        <v>0</v>
      </c>
      <c r="BA91" s="74"/>
      <c r="BB91" s="74"/>
      <c r="BC91" s="74"/>
      <c r="BD91" s="74"/>
      <c r="BE91" s="74"/>
      <c r="BF91" s="74"/>
    </row>
    <row r="92" spans="1:58" s="100" customFormat="1" ht="13.5">
      <c r="A92" s="60"/>
      <c r="B92" s="61" t="s">
        <v>74</v>
      </c>
      <c r="C92" s="61"/>
      <c r="D92" s="62"/>
      <c r="E92" s="89"/>
      <c r="F92" s="89"/>
      <c r="G92" s="89"/>
      <c r="H92" s="61"/>
      <c r="I92" s="89"/>
      <c r="J92" s="89"/>
      <c r="K92" s="61"/>
      <c r="L92" s="90"/>
      <c r="M92" s="90"/>
      <c r="N92" s="61"/>
      <c r="O92" s="65">
        <v>0</v>
      </c>
      <c r="P92" s="65">
        <v>0</v>
      </c>
      <c r="Q92" s="65">
        <v>0</v>
      </c>
      <c r="R92" s="65">
        <v>0</v>
      </c>
      <c r="S92" s="65">
        <v>3364.49836</v>
      </c>
      <c r="X92" s="60"/>
      <c r="Y92" s="61" t="s">
        <v>74</v>
      </c>
      <c r="Z92" s="61"/>
      <c r="AA92" s="68">
        <v>0</v>
      </c>
      <c r="AB92" s="68">
        <v>0</v>
      </c>
      <c r="AC92" s="68">
        <v>3364.49836</v>
      </c>
      <c r="AD92" s="61"/>
      <c r="AE92" s="69">
        <v>0</v>
      </c>
      <c r="AF92" s="70">
        <v>0</v>
      </c>
      <c r="AG92" s="71">
        <v>0</v>
      </c>
      <c r="AH92" s="72"/>
      <c r="AI92" s="73">
        <v>0</v>
      </c>
      <c r="AJ92" s="73"/>
      <c r="AK92" s="59">
        <v>0</v>
      </c>
      <c r="AL92" s="73">
        <v>0</v>
      </c>
      <c r="AM92" s="73">
        <v>0</v>
      </c>
      <c r="AN92" s="73">
        <v>0</v>
      </c>
      <c r="AO92" s="73">
        <v>0</v>
      </c>
      <c r="AP92" s="73">
        <v>0</v>
      </c>
      <c r="BA92" s="74"/>
      <c r="BB92" s="74"/>
      <c r="BC92" s="74"/>
      <c r="BD92" s="74"/>
      <c r="BE92" s="74"/>
      <c r="BF92" s="74"/>
    </row>
    <row r="93" spans="1:58" ht="16.5" thickBot="1">
      <c r="A93" s="148"/>
      <c r="D93" s="62"/>
      <c r="H93" s="61"/>
      <c r="K93" s="61"/>
      <c r="L93" s="110"/>
      <c r="M93" s="110"/>
      <c r="N93" s="61"/>
      <c r="T93" s="100"/>
      <c r="U93" s="100"/>
      <c r="X93" s="60"/>
      <c r="AA93" s="55"/>
      <c r="AB93" s="55"/>
      <c r="AC93" s="55"/>
      <c r="AD93" s="3" t="s">
        <v>2</v>
      </c>
      <c r="AE93" s="56" t="s">
        <v>2</v>
      </c>
      <c r="AF93" s="57" t="s">
        <v>2</v>
      </c>
      <c r="AG93" s="58" t="s">
        <v>2</v>
      </c>
      <c r="AH93" s="32"/>
      <c r="AI93" s="59"/>
      <c r="AJ93" s="59"/>
      <c r="AK93" s="59"/>
      <c r="AL93" s="59"/>
      <c r="AM93" s="59"/>
      <c r="AN93" s="59"/>
      <c r="AO93" s="59"/>
      <c r="AP93" s="59"/>
      <c r="BA93" s="74"/>
      <c r="BB93" s="74"/>
      <c r="BC93" s="74"/>
      <c r="BD93" s="74"/>
      <c r="BE93" s="74"/>
      <c r="BF93" s="74"/>
    </row>
    <row r="94" spans="1:58" s="147" customFormat="1" ht="14.25" thickBot="1">
      <c r="A94" s="23" t="s">
        <v>99</v>
      </c>
      <c r="B94" s="23"/>
      <c r="C94" s="23"/>
      <c r="D94" s="114"/>
      <c r="E94" s="26"/>
      <c r="F94" s="26"/>
      <c r="G94" s="26"/>
      <c r="H94" s="23"/>
      <c r="I94" s="26"/>
      <c r="J94" s="26"/>
      <c r="K94" s="23"/>
      <c r="L94" s="52">
        <v>256.13472000000002</v>
      </c>
      <c r="M94" s="52">
        <v>4000</v>
      </c>
      <c r="N94" s="23"/>
      <c r="O94" s="53">
        <v>121.60054000000001</v>
      </c>
      <c r="P94" s="53">
        <v>1049.02774</v>
      </c>
      <c r="Q94" s="53">
        <v>212.15503000000001</v>
      </c>
      <c r="R94" s="53">
        <v>-7226.938180000001</v>
      </c>
      <c r="S94" s="53">
        <v>-21795.49007</v>
      </c>
      <c r="X94" s="23" t="s">
        <v>99</v>
      </c>
      <c r="Y94" s="23"/>
      <c r="Z94" s="23"/>
      <c r="AA94" s="117">
        <v>90.554489999999987</v>
      </c>
      <c r="AB94" s="117">
        <v>-7348.5387199999986</v>
      </c>
      <c r="AC94" s="117">
        <v>-22009.956269999999</v>
      </c>
      <c r="AD94" s="23"/>
      <c r="AE94" s="56">
        <v>0</v>
      </c>
      <c r="AF94" s="57">
        <v>0</v>
      </c>
      <c r="AG94" s="58">
        <v>-92.86565999999948</v>
      </c>
      <c r="AH94" s="118"/>
      <c r="AI94" s="59">
        <v>1049.02774</v>
      </c>
      <c r="AJ94" s="119"/>
      <c r="AK94" s="59">
        <v>1049.02774</v>
      </c>
      <c r="AL94" s="59">
        <v>121.60054000000001</v>
      </c>
      <c r="AM94" s="119">
        <v>293.62094999999999</v>
      </c>
      <c r="AN94" s="119">
        <v>753.72493999999995</v>
      </c>
      <c r="AO94" s="119">
        <v>-73.243510000000001</v>
      </c>
      <c r="AP94" s="119">
        <v>-46.675179999999997</v>
      </c>
      <c r="BA94" s="74"/>
      <c r="BB94" s="74"/>
      <c r="BC94" s="74"/>
      <c r="BD94" s="74"/>
      <c r="BE94" s="74">
        <v>4000</v>
      </c>
      <c r="BF94" s="74"/>
    </row>
    <row r="95" spans="1:58" s="100" customFormat="1" ht="15" customHeight="1">
      <c r="A95" s="60"/>
      <c r="B95" s="61" t="s">
        <v>100</v>
      </c>
      <c r="C95" s="61"/>
      <c r="D95" s="62"/>
      <c r="E95" s="134">
        <v>1951.06</v>
      </c>
      <c r="F95" s="149" t="s">
        <v>263</v>
      </c>
      <c r="G95" s="149"/>
      <c r="H95" s="61"/>
      <c r="I95" s="135">
        <v>-2180.2399999999998</v>
      </c>
      <c r="J95" s="149" t="s">
        <v>263</v>
      </c>
      <c r="K95" s="61"/>
      <c r="L95" s="65">
        <v>188.99917000000002</v>
      </c>
      <c r="M95" s="65">
        <v>2000</v>
      </c>
      <c r="N95" s="61"/>
      <c r="O95" s="66">
        <v>-27.746130000000001</v>
      </c>
      <c r="P95" s="66">
        <v>899.74193000000002</v>
      </c>
      <c r="Q95" s="66">
        <v>62.396160000000002</v>
      </c>
      <c r="R95" s="66">
        <v>-7961.3127300000006</v>
      </c>
      <c r="S95" s="66">
        <v>-17848.670340000001</v>
      </c>
      <c r="X95" s="60"/>
      <c r="Y95" s="61" t="s">
        <v>100</v>
      </c>
      <c r="Z95" s="61"/>
      <c r="AA95" s="68">
        <v>90.142289999999988</v>
      </c>
      <c r="AB95" s="68">
        <v>-7933.5665999999992</v>
      </c>
      <c r="AC95" s="68">
        <v>-17913.789870000001</v>
      </c>
      <c r="AD95" s="61"/>
      <c r="AE95" s="69">
        <v>0</v>
      </c>
      <c r="AF95" s="70">
        <v>0</v>
      </c>
      <c r="AG95" s="71">
        <v>-92.86565999999948</v>
      </c>
      <c r="AH95" s="72"/>
      <c r="AI95" s="73">
        <v>899.74193000000002</v>
      </c>
      <c r="AJ95" s="73"/>
      <c r="AK95" s="59">
        <v>899.74193000000002</v>
      </c>
      <c r="AL95" s="73">
        <v>-27.746130000000001</v>
      </c>
      <c r="AM95" s="73">
        <v>293.63157000000001</v>
      </c>
      <c r="AN95" s="73">
        <v>753.73563999999999</v>
      </c>
      <c r="AO95" s="73">
        <v>-73.232749999999996</v>
      </c>
      <c r="AP95" s="73">
        <v>-46.6464</v>
      </c>
      <c r="BA95" s="74"/>
      <c r="BB95" s="74"/>
      <c r="BC95" s="74"/>
      <c r="BD95" s="74"/>
      <c r="BE95" s="74">
        <v>2000</v>
      </c>
      <c r="BF95" s="74"/>
    </row>
    <row r="96" spans="1:58" s="132" customFormat="1" ht="15" customHeight="1">
      <c r="A96" s="75"/>
      <c r="B96" s="76" t="s">
        <v>2</v>
      </c>
      <c r="C96" s="76" t="s">
        <v>77</v>
      </c>
      <c r="D96" s="77"/>
      <c r="E96" s="79"/>
      <c r="F96" s="79"/>
      <c r="G96" s="79"/>
      <c r="H96" s="76"/>
      <c r="I96" s="79"/>
      <c r="J96" s="79"/>
      <c r="K96" s="76"/>
      <c r="L96" s="81"/>
      <c r="M96" s="81"/>
      <c r="N96" s="76"/>
      <c r="O96" s="80">
        <v>0</v>
      </c>
      <c r="P96" s="80">
        <v>0</v>
      </c>
      <c r="Q96" s="80">
        <v>0</v>
      </c>
      <c r="R96" s="80">
        <v>19</v>
      </c>
      <c r="S96" s="80">
        <v>90.425899999999999</v>
      </c>
      <c r="X96" s="75"/>
      <c r="Y96" s="76" t="s">
        <v>100</v>
      </c>
      <c r="Z96" s="76"/>
      <c r="AA96" s="83">
        <v>0</v>
      </c>
      <c r="AB96" s="83">
        <v>19</v>
      </c>
      <c r="AC96" s="83">
        <v>90.425899999999999</v>
      </c>
      <c r="AD96" s="76"/>
      <c r="AE96" s="84">
        <v>0</v>
      </c>
      <c r="AF96" s="85">
        <v>0</v>
      </c>
      <c r="AG96" s="86">
        <v>0</v>
      </c>
      <c r="AH96" s="87"/>
      <c r="AI96" s="88">
        <v>0</v>
      </c>
      <c r="AJ96" s="88"/>
      <c r="AK96" s="59">
        <v>0</v>
      </c>
      <c r="AL96" s="88">
        <v>0</v>
      </c>
      <c r="AM96" s="88">
        <v>0</v>
      </c>
      <c r="AN96" s="88">
        <v>0</v>
      </c>
      <c r="AO96" s="88">
        <v>0</v>
      </c>
      <c r="AP96" s="88">
        <v>0</v>
      </c>
      <c r="BA96" s="74"/>
      <c r="BB96" s="74"/>
      <c r="BC96" s="74"/>
      <c r="BD96" s="74"/>
      <c r="BE96" s="74"/>
      <c r="BF96" s="74"/>
    </row>
    <row r="97" spans="1:58" s="100" customFormat="1" ht="15" customHeight="1">
      <c r="A97" s="60"/>
      <c r="B97" s="61" t="s">
        <v>101</v>
      </c>
      <c r="C97" s="61"/>
      <c r="D97" s="62"/>
      <c r="E97" s="134">
        <v>2896</v>
      </c>
      <c r="F97" s="64" t="s">
        <v>290</v>
      </c>
      <c r="G97" s="64">
        <v>28000</v>
      </c>
      <c r="H97" s="61"/>
      <c r="I97" s="135">
        <v>2697</v>
      </c>
      <c r="J97" s="64" t="s">
        <v>266</v>
      </c>
      <c r="K97" s="61"/>
      <c r="L97" s="65">
        <v>163.68009000000001</v>
      </c>
      <c r="M97" s="65">
        <v>2000</v>
      </c>
      <c r="N97" s="61"/>
      <c r="O97" s="65">
        <v>-7.3299999999999997E-3</v>
      </c>
      <c r="P97" s="65">
        <v>-6.8190000000000001E-2</v>
      </c>
      <c r="Q97" s="65">
        <v>-0.39491999999999999</v>
      </c>
      <c r="R97" s="65">
        <v>-13.934889999999999</v>
      </c>
      <c r="S97" s="65">
        <v>620.27647999999999</v>
      </c>
      <c r="X97" s="60"/>
      <c r="Y97" s="61" t="s">
        <v>101</v>
      </c>
      <c r="Z97" s="61"/>
      <c r="AA97" s="68">
        <v>-0.38758999999999999</v>
      </c>
      <c r="AB97" s="68">
        <v>-13.92756</v>
      </c>
      <c r="AC97" s="68">
        <v>620.28381000000002</v>
      </c>
      <c r="AD97" s="61"/>
      <c r="AE97" s="69">
        <v>0</v>
      </c>
      <c r="AF97" s="70">
        <v>0</v>
      </c>
      <c r="AG97" s="71">
        <v>0</v>
      </c>
      <c r="AH97" s="72"/>
      <c r="AI97" s="73">
        <v>-6.8190000000000001E-2</v>
      </c>
      <c r="AJ97" s="73"/>
      <c r="AK97" s="59">
        <v>-6.8190000000000001E-2</v>
      </c>
      <c r="AL97" s="73">
        <v>-7.3299999999999997E-3</v>
      </c>
      <c r="AM97" s="73">
        <v>-1.0619999999999999E-2</v>
      </c>
      <c r="AN97" s="73">
        <v>-1.0699999999999999E-2</v>
      </c>
      <c r="AO97" s="73">
        <v>-1.076E-2</v>
      </c>
      <c r="AP97" s="73">
        <v>-2.878E-2</v>
      </c>
      <c r="BA97" s="74">
        <v>28000</v>
      </c>
      <c r="BB97" s="74"/>
      <c r="BC97" s="74">
        <v>56000</v>
      </c>
      <c r="BD97" s="74"/>
      <c r="BE97" s="74">
        <v>2000</v>
      </c>
      <c r="BF97" s="74"/>
    </row>
    <row r="98" spans="1:58" s="137" customFormat="1" ht="15" customHeight="1">
      <c r="A98" s="60"/>
      <c r="B98" s="61" t="s">
        <v>102</v>
      </c>
      <c r="C98" s="61"/>
      <c r="D98" s="62"/>
      <c r="E98" s="99">
        <v>-0.69</v>
      </c>
      <c r="F98" s="64" t="s">
        <v>291</v>
      </c>
      <c r="G98" s="64">
        <v>2</v>
      </c>
      <c r="H98" s="61"/>
      <c r="I98" s="64">
        <v>-0.69</v>
      </c>
      <c r="J98" s="64" t="s">
        <v>291</v>
      </c>
      <c r="K98" s="61"/>
      <c r="L98" s="65">
        <v>0</v>
      </c>
      <c r="M98" s="65">
        <v>1000</v>
      </c>
      <c r="N98" s="61"/>
      <c r="O98" s="65">
        <v>0</v>
      </c>
      <c r="P98" s="65">
        <v>0</v>
      </c>
      <c r="Q98" s="65">
        <v>0.79979</v>
      </c>
      <c r="R98" s="65">
        <v>224.65844000000001</v>
      </c>
      <c r="S98" s="65">
        <v>42.308450000000001</v>
      </c>
      <c r="T98" s="100"/>
      <c r="U98" s="100"/>
      <c r="X98" s="60"/>
      <c r="Y98" s="61" t="s">
        <v>102</v>
      </c>
      <c r="Z98" s="61"/>
      <c r="AA98" s="138">
        <v>0.79979</v>
      </c>
      <c r="AB98" s="138">
        <v>224.65844000000001</v>
      </c>
      <c r="AC98" s="138">
        <v>42.308450000000001</v>
      </c>
      <c r="AD98" s="60"/>
      <c r="AE98" s="69">
        <v>0</v>
      </c>
      <c r="AF98" s="70">
        <v>0</v>
      </c>
      <c r="AG98" s="71">
        <v>0</v>
      </c>
      <c r="AH98" s="139"/>
      <c r="AI98" s="73">
        <v>0</v>
      </c>
      <c r="AJ98" s="140"/>
      <c r="AK98" s="59">
        <v>0</v>
      </c>
      <c r="AL98" s="73">
        <v>0</v>
      </c>
      <c r="AM98" s="140">
        <v>0</v>
      </c>
      <c r="AN98" s="140">
        <v>0</v>
      </c>
      <c r="AO98" s="140">
        <v>0</v>
      </c>
      <c r="AP98" s="140">
        <v>0</v>
      </c>
      <c r="BA98" s="74">
        <v>2</v>
      </c>
      <c r="BB98" s="74"/>
      <c r="BC98" s="74">
        <v>1.5</v>
      </c>
      <c r="BD98" s="74"/>
      <c r="BE98" s="74">
        <v>1000</v>
      </c>
      <c r="BF98" s="74"/>
    </row>
    <row r="99" spans="1:58" s="100" customFormat="1" ht="15" hidden="1" customHeight="1">
      <c r="A99" s="60"/>
      <c r="B99" s="61" t="s">
        <v>103</v>
      </c>
      <c r="C99" s="61"/>
      <c r="D99" s="62"/>
      <c r="E99" s="99">
        <v>0</v>
      </c>
      <c r="F99" s="64">
        <v>0</v>
      </c>
      <c r="G99" s="64">
        <v>0</v>
      </c>
      <c r="H99" s="61"/>
      <c r="I99" s="64">
        <v>0</v>
      </c>
      <c r="J99" s="64">
        <v>0</v>
      </c>
      <c r="K99" s="61"/>
      <c r="L99" s="65">
        <v>0</v>
      </c>
      <c r="M99" s="65">
        <v>0</v>
      </c>
      <c r="N99" s="61"/>
      <c r="O99" s="65">
        <v>0</v>
      </c>
      <c r="P99" s="65">
        <v>0</v>
      </c>
      <c r="Q99" s="65">
        <v>0</v>
      </c>
      <c r="R99" s="65">
        <v>0</v>
      </c>
      <c r="S99" s="65">
        <v>0</v>
      </c>
      <c r="X99" s="60"/>
      <c r="Y99" s="61" t="s">
        <v>103</v>
      </c>
      <c r="Z99" s="61"/>
      <c r="AA99" s="68">
        <v>0</v>
      </c>
      <c r="AB99" s="68">
        <v>0</v>
      </c>
      <c r="AC99" s="68">
        <v>0</v>
      </c>
      <c r="AD99" s="61"/>
      <c r="AE99" s="69">
        <v>0</v>
      </c>
      <c r="AF99" s="70">
        <v>0</v>
      </c>
      <c r="AG99" s="71">
        <v>0</v>
      </c>
      <c r="AH99" s="72"/>
      <c r="AI99" s="73">
        <v>0</v>
      </c>
      <c r="AJ99" s="73"/>
      <c r="AK99" s="59">
        <v>0</v>
      </c>
      <c r="AL99" s="73">
        <v>0</v>
      </c>
      <c r="AM99" s="73">
        <v>0</v>
      </c>
      <c r="AN99" s="73">
        <v>0</v>
      </c>
      <c r="AO99" s="73">
        <v>0</v>
      </c>
      <c r="AP99" s="73">
        <v>0</v>
      </c>
      <c r="BA99" s="74"/>
      <c r="BB99" s="74"/>
      <c r="BC99" s="74"/>
      <c r="BD99" s="74"/>
      <c r="BE99" s="74"/>
      <c r="BF99" s="74"/>
    </row>
    <row r="100" spans="1:58" s="100" customFormat="1" ht="15" hidden="1" customHeight="1">
      <c r="A100" s="60"/>
      <c r="B100" s="61" t="s">
        <v>56</v>
      </c>
      <c r="C100" s="61"/>
      <c r="D100" s="62"/>
      <c r="E100" s="89"/>
      <c r="F100" s="89"/>
      <c r="G100" s="89"/>
      <c r="H100" s="61"/>
      <c r="I100" s="89"/>
      <c r="J100" s="89"/>
      <c r="K100" s="61"/>
      <c r="L100" s="90"/>
      <c r="M100" s="90"/>
      <c r="N100" s="61"/>
      <c r="O100" s="65">
        <v>0</v>
      </c>
      <c r="P100" s="65">
        <v>0</v>
      </c>
      <c r="Q100" s="65">
        <v>0</v>
      </c>
      <c r="R100" s="65">
        <v>0</v>
      </c>
      <c r="S100" s="65">
        <v>0</v>
      </c>
      <c r="X100" s="60"/>
      <c r="Y100" s="61" t="s">
        <v>56</v>
      </c>
      <c r="Z100" s="61"/>
      <c r="AA100" s="68">
        <v>0</v>
      </c>
      <c r="AB100" s="68">
        <v>0</v>
      </c>
      <c r="AC100" s="68">
        <v>0</v>
      </c>
      <c r="AD100" s="61"/>
      <c r="AE100" s="69">
        <v>0</v>
      </c>
      <c r="AF100" s="70">
        <v>0</v>
      </c>
      <c r="AG100" s="71">
        <v>0</v>
      </c>
      <c r="AH100" s="72"/>
      <c r="AI100" s="73">
        <v>0</v>
      </c>
      <c r="AJ100" s="73"/>
      <c r="AK100" s="59">
        <v>0</v>
      </c>
      <c r="AL100" s="73">
        <v>0</v>
      </c>
      <c r="AM100" s="73">
        <v>0</v>
      </c>
      <c r="AN100" s="73">
        <v>0</v>
      </c>
      <c r="AO100" s="73">
        <v>0</v>
      </c>
      <c r="AP100" s="73">
        <v>0</v>
      </c>
      <c r="BA100" s="74"/>
      <c r="BB100" s="74"/>
      <c r="BC100" s="74"/>
      <c r="BD100" s="74"/>
      <c r="BE100" s="74"/>
      <c r="BF100" s="74"/>
    </row>
    <row r="101" spans="1:58" s="100" customFormat="1" ht="15" customHeight="1">
      <c r="A101" s="60"/>
      <c r="B101" s="61" t="s">
        <v>46</v>
      </c>
      <c r="C101" s="61"/>
      <c r="D101" s="62"/>
      <c r="E101" s="89"/>
      <c r="F101" s="89"/>
      <c r="G101" s="89"/>
      <c r="H101" s="61"/>
      <c r="I101" s="89"/>
      <c r="J101" s="89"/>
      <c r="K101" s="61"/>
      <c r="L101" s="90"/>
      <c r="M101" s="90"/>
      <c r="N101" s="61"/>
      <c r="O101" s="65">
        <v>149.35400000000001</v>
      </c>
      <c r="P101" s="65">
        <v>149.35400000000001</v>
      </c>
      <c r="Q101" s="65">
        <v>149.35400000000001</v>
      </c>
      <c r="R101" s="65">
        <v>504.65100000000001</v>
      </c>
      <c r="S101" s="65">
        <v>510.07400000000001</v>
      </c>
      <c r="X101" s="60"/>
      <c r="Y101" s="61" t="s">
        <v>46</v>
      </c>
      <c r="Z101" s="61"/>
      <c r="AA101" s="68">
        <v>0</v>
      </c>
      <c r="AB101" s="68">
        <v>355.29700000000003</v>
      </c>
      <c r="AC101" s="68">
        <v>360.72</v>
      </c>
      <c r="AD101" s="61"/>
      <c r="AE101" s="69">
        <v>0</v>
      </c>
      <c r="AF101" s="70">
        <v>0</v>
      </c>
      <c r="AG101" s="71">
        <v>0</v>
      </c>
      <c r="AH101" s="72"/>
      <c r="AI101" s="73">
        <v>149.35400000000001</v>
      </c>
      <c r="AJ101" s="73"/>
      <c r="AK101" s="59">
        <v>149.35400000000001</v>
      </c>
      <c r="AL101" s="73">
        <v>149.35400000000001</v>
      </c>
      <c r="AM101" s="73">
        <v>0</v>
      </c>
      <c r="AN101" s="73">
        <v>0</v>
      </c>
      <c r="AO101" s="73">
        <v>0</v>
      </c>
      <c r="AP101" s="73">
        <v>0</v>
      </c>
      <c r="BA101" s="74"/>
      <c r="BB101" s="74"/>
      <c r="BC101" s="74"/>
      <c r="BD101" s="74"/>
      <c r="BE101" s="74"/>
      <c r="BF101" s="74"/>
    </row>
    <row r="102" spans="1:58" s="100" customFormat="1" ht="15" customHeight="1">
      <c r="A102" s="60"/>
      <c r="B102" s="61" t="s">
        <v>74</v>
      </c>
      <c r="C102" s="61"/>
      <c r="D102" s="62"/>
      <c r="E102" s="89"/>
      <c r="F102" s="89"/>
      <c r="G102" s="89"/>
      <c r="H102" s="61"/>
      <c r="I102" s="89"/>
      <c r="J102" s="89"/>
      <c r="K102" s="61"/>
      <c r="L102" s="90"/>
      <c r="M102" s="90"/>
      <c r="N102" s="61"/>
      <c r="O102" s="65">
        <v>0</v>
      </c>
      <c r="P102" s="65">
        <v>0</v>
      </c>
      <c r="Q102" s="65">
        <v>0</v>
      </c>
      <c r="R102" s="65">
        <v>0</v>
      </c>
      <c r="S102" s="65">
        <v>-5209.9045599999999</v>
      </c>
      <c r="X102" s="60"/>
      <c r="Y102" s="61" t="s">
        <v>74</v>
      </c>
      <c r="Z102" s="61"/>
      <c r="AA102" s="68">
        <v>0</v>
      </c>
      <c r="AB102" s="68">
        <v>0</v>
      </c>
      <c r="AC102" s="68">
        <v>-5209.9045599999999</v>
      </c>
      <c r="AD102" s="61"/>
      <c r="AE102" s="69">
        <v>0</v>
      </c>
      <c r="AF102" s="70">
        <v>0</v>
      </c>
      <c r="AG102" s="71">
        <v>0</v>
      </c>
      <c r="AH102" s="72"/>
      <c r="AI102" s="73">
        <v>0</v>
      </c>
      <c r="AJ102" s="73"/>
      <c r="AK102" s="59">
        <v>0</v>
      </c>
      <c r="AL102" s="73">
        <v>0</v>
      </c>
      <c r="AM102" s="73">
        <v>0</v>
      </c>
      <c r="AN102" s="73">
        <v>0</v>
      </c>
      <c r="AO102" s="73">
        <v>0</v>
      </c>
      <c r="AP102" s="73">
        <v>0</v>
      </c>
      <c r="BA102" s="74"/>
      <c r="BB102" s="74"/>
      <c r="BC102" s="74"/>
      <c r="BD102" s="74"/>
      <c r="BE102" s="74"/>
      <c r="BF102" s="74"/>
    </row>
    <row r="103" spans="1:58" ht="15" customHeight="1" thickBot="1">
      <c r="A103" s="105"/>
      <c r="C103" s="24"/>
      <c r="D103" s="106"/>
      <c r="E103" s="107"/>
      <c r="F103" s="107"/>
      <c r="G103" s="107"/>
      <c r="H103" s="24"/>
      <c r="I103" s="107"/>
      <c r="J103" s="107"/>
      <c r="K103" s="24"/>
      <c r="L103" s="121"/>
      <c r="M103" s="121"/>
      <c r="N103" s="24"/>
      <c r="O103" s="110"/>
      <c r="P103" s="110"/>
      <c r="Q103" s="110"/>
      <c r="R103" s="110"/>
      <c r="S103" s="110"/>
      <c r="T103" s="131"/>
      <c r="U103" s="131"/>
      <c r="X103" s="105"/>
      <c r="Z103" s="24"/>
      <c r="AA103" s="55"/>
      <c r="AB103" s="55"/>
      <c r="AC103" s="55"/>
      <c r="AE103" s="56" t="s">
        <v>2</v>
      </c>
      <c r="AF103" s="57" t="s">
        <v>2</v>
      </c>
      <c r="AG103" s="58" t="s">
        <v>2</v>
      </c>
      <c r="AH103" s="32"/>
      <c r="AI103" s="59"/>
      <c r="AJ103" s="59"/>
      <c r="AK103" s="59"/>
      <c r="AL103" s="59"/>
      <c r="AM103" s="59"/>
      <c r="AN103" s="59"/>
      <c r="AO103" s="59"/>
      <c r="AP103" s="59"/>
      <c r="BA103" s="74"/>
      <c r="BB103" s="74"/>
      <c r="BC103" s="74"/>
      <c r="BD103" s="74"/>
      <c r="BE103" s="74"/>
      <c r="BF103" s="74"/>
    </row>
    <row r="104" spans="1:58" s="54" customFormat="1" ht="14.25" thickBot="1">
      <c r="A104" s="23" t="s">
        <v>104</v>
      </c>
      <c r="B104" s="23"/>
      <c r="C104" s="23"/>
      <c r="D104" s="114"/>
      <c r="E104" s="26"/>
      <c r="F104" s="26"/>
      <c r="G104" s="26"/>
      <c r="H104" s="3"/>
      <c r="I104" s="26"/>
      <c r="J104" s="26"/>
      <c r="K104" s="23"/>
      <c r="L104" s="110"/>
      <c r="M104" s="110"/>
      <c r="N104" s="23"/>
      <c r="O104" s="53">
        <v>90091.796629999997</v>
      </c>
      <c r="P104" s="53">
        <v>98953.751070000013</v>
      </c>
      <c r="Q104" s="53">
        <v>112175.27862000001</v>
      </c>
      <c r="R104" s="53">
        <v>175532.21850000002</v>
      </c>
      <c r="S104" s="53">
        <v>494378.95556000003</v>
      </c>
      <c r="T104" s="147"/>
      <c r="U104" s="147"/>
      <c r="X104" s="23" t="s">
        <v>104</v>
      </c>
      <c r="Y104" s="23"/>
      <c r="Z104" s="23"/>
      <c r="AA104" s="55">
        <v>22083.48199</v>
      </c>
      <c r="AB104" s="55">
        <v>85440.421870000006</v>
      </c>
      <c r="AC104" s="55">
        <v>404287.15892999998</v>
      </c>
      <c r="AD104" s="3"/>
      <c r="AE104" s="56">
        <v>0</v>
      </c>
      <c r="AF104" s="57">
        <v>0</v>
      </c>
      <c r="AG104" s="58">
        <v>0</v>
      </c>
      <c r="AH104" s="32"/>
      <c r="AI104" s="59">
        <v>98953.751070000013</v>
      </c>
      <c r="AJ104" s="59"/>
      <c r="AK104" s="59">
        <v>98953.751069999984</v>
      </c>
      <c r="AL104" s="59">
        <v>90091.796629999997</v>
      </c>
      <c r="AM104" s="59">
        <v>3491.5773999999997</v>
      </c>
      <c r="AN104" s="59">
        <v>1324.2783299999999</v>
      </c>
      <c r="AO104" s="59">
        <v>3914.8237099999997</v>
      </c>
      <c r="AP104" s="59">
        <v>131.27500000000001</v>
      </c>
      <c r="BA104" s="74"/>
      <c r="BB104" s="74"/>
      <c r="BC104" s="74"/>
      <c r="BD104" s="74"/>
      <c r="BE104" s="74"/>
      <c r="BF104" s="74"/>
    </row>
    <row r="105" spans="1:58" s="137" customFormat="1" ht="15" customHeight="1">
      <c r="A105" s="60"/>
      <c r="B105" s="61" t="s">
        <v>105</v>
      </c>
      <c r="C105" s="61"/>
      <c r="D105" s="62"/>
      <c r="E105" s="89"/>
      <c r="F105" s="89"/>
      <c r="G105" s="89"/>
      <c r="H105" s="61"/>
      <c r="I105" s="89"/>
      <c r="J105" s="89"/>
      <c r="K105" s="61"/>
      <c r="L105" s="90"/>
      <c r="M105" s="90"/>
      <c r="N105" s="61"/>
      <c r="O105" s="65">
        <v>89805.53</v>
      </c>
      <c r="P105" s="65">
        <v>98645.274620000011</v>
      </c>
      <c r="Q105" s="65">
        <v>111694.17862000001</v>
      </c>
      <c r="R105" s="65">
        <v>174647.41812000002</v>
      </c>
      <c r="S105" s="65">
        <v>491245.97200000001</v>
      </c>
      <c r="T105" s="100"/>
      <c r="U105" s="100"/>
      <c r="X105" s="60"/>
      <c r="Y105" s="61" t="s">
        <v>105</v>
      </c>
      <c r="Z105" s="61"/>
      <c r="AA105" s="138">
        <v>21888.64862</v>
      </c>
      <c r="AB105" s="138">
        <v>84841.888120000003</v>
      </c>
      <c r="AC105" s="138">
        <v>401440.44199999998</v>
      </c>
      <c r="AD105" s="60"/>
      <c r="AE105" s="69">
        <v>0</v>
      </c>
      <c r="AF105" s="70">
        <v>0</v>
      </c>
      <c r="AG105" s="71">
        <v>0</v>
      </c>
      <c r="AH105" s="139"/>
      <c r="AI105" s="73">
        <v>98645.274620000011</v>
      </c>
      <c r="AJ105" s="140"/>
      <c r="AK105" s="59">
        <v>98645.274619999997</v>
      </c>
      <c r="AL105" s="73">
        <v>89805.53</v>
      </c>
      <c r="AM105" s="140">
        <v>3490.2979999999998</v>
      </c>
      <c r="AN105" s="140">
        <v>1321.8440000000001</v>
      </c>
      <c r="AO105" s="140">
        <v>3912.91</v>
      </c>
      <c r="AP105" s="140">
        <v>114.69261999999999</v>
      </c>
      <c r="BA105" s="74"/>
      <c r="BB105" s="74"/>
      <c r="BC105" s="74"/>
      <c r="BD105" s="74"/>
      <c r="BE105" s="74"/>
      <c r="BF105" s="74"/>
    </row>
    <row r="106" spans="1:58" s="100" customFormat="1" ht="15" customHeight="1">
      <c r="A106" s="60"/>
      <c r="B106" s="61" t="s">
        <v>106</v>
      </c>
      <c r="C106" s="61"/>
      <c r="D106" s="62"/>
      <c r="E106" s="89"/>
      <c r="F106" s="89"/>
      <c r="G106" s="89"/>
      <c r="H106" s="61"/>
      <c r="I106" s="89"/>
      <c r="J106" s="89"/>
      <c r="K106" s="61"/>
      <c r="L106" s="90"/>
      <c r="M106" s="90"/>
      <c r="N106" s="61"/>
      <c r="O106" s="65">
        <v>127.42425</v>
      </c>
      <c r="P106" s="65">
        <v>148.27943999999999</v>
      </c>
      <c r="Q106" s="65">
        <v>261.01461999999998</v>
      </c>
      <c r="R106" s="65">
        <v>503.76598999999999</v>
      </c>
      <c r="S106" s="65">
        <v>2421.6262299999999</v>
      </c>
      <c r="X106" s="60"/>
      <c r="Y106" s="61" t="s">
        <v>106</v>
      </c>
      <c r="Z106" s="61"/>
      <c r="AA106" s="68">
        <v>133.59037000000001</v>
      </c>
      <c r="AB106" s="68">
        <v>376.34174000000002</v>
      </c>
      <c r="AC106" s="68">
        <v>2294.2019799999998</v>
      </c>
      <c r="AD106" s="61"/>
      <c r="AE106" s="69">
        <v>0</v>
      </c>
      <c r="AF106" s="70">
        <v>0</v>
      </c>
      <c r="AG106" s="71">
        <v>0</v>
      </c>
      <c r="AH106" s="72"/>
      <c r="AI106" s="73">
        <v>148.27943999999999</v>
      </c>
      <c r="AJ106" s="73"/>
      <c r="AK106" s="59">
        <v>148.27944000000002</v>
      </c>
      <c r="AL106" s="73">
        <v>127.42425</v>
      </c>
      <c r="AM106" s="73">
        <v>1.0403900000000001</v>
      </c>
      <c r="AN106" s="73">
        <v>1.7816400000000001</v>
      </c>
      <c r="AO106" s="73">
        <v>1.4571800000000001</v>
      </c>
      <c r="AP106" s="73">
        <v>16.575980000000001</v>
      </c>
      <c r="BA106" s="74"/>
      <c r="BB106" s="74"/>
      <c r="BC106" s="74"/>
      <c r="BD106" s="74"/>
      <c r="BE106" s="74"/>
      <c r="BF106" s="74"/>
    </row>
    <row r="107" spans="1:58" s="137" customFormat="1" ht="15" customHeight="1">
      <c r="A107" s="60"/>
      <c r="B107" s="61" t="s">
        <v>107</v>
      </c>
      <c r="C107" s="61"/>
      <c r="D107" s="62"/>
      <c r="E107" s="89"/>
      <c r="F107" s="89"/>
      <c r="G107" s="89"/>
      <c r="H107" s="61"/>
      <c r="I107" s="89"/>
      <c r="J107" s="89"/>
      <c r="K107" s="61"/>
      <c r="L107" s="90"/>
      <c r="M107" s="90"/>
      <c r="N107" s="61"/>
      <c r="O107" s="65">
        <v>158.84237999999999</v>
      </c>
      <c r="P107" s="65">
        <v>160.19701000000001</v>
      </c>
      <c r="Q107" s="65">
        <v>220.08538000000001</v>
      </c>
      <c r="R107" s="65">
        <v>381.03439000000003</v>
      </c>
      <c r="S107" s="65">
        <v>711.35732999999993</v>
      </c>
      <c r="T107" s="100"/>
      <c r="U107" s="100"/>
      <c r="X107" s="60"/>
      <c r="Y107" s="61" t="s">
        <v>107</v>
      </c>
      <c r="Z107" s="61"/>
      <c r="AA107" s="138">
        <v>61.243000000000002</v>
      </c>
      <c r="AB107" s="138">
        <v>222.19201000000001</v>
      </c>
      <c r="AC107" s="138">
        <v>552.51495</v>
      </c>
      <c r="AD107" s="60"/>
      <c r="AE107" s="69">
        <v>0</v>
      </c>
      <c r="AF107" s="70">
        <v>0</v>
      </c>
      <c r="AG107" s="71">
        <v>0</v>
      </c>
      <c r="AH107" s="139"/>
      <c r="AI107" s="73">
        <v>160.19701000000001</v>
      </c>
      <c r="AJ107" s="140"/>
      <c r="AK107" s="59">
        <v>160.19701000000001</v>
      </c>
      <c r="AL107" s="73">
        <v>158.84237999999999</v>
      </c>
      <c r="AM107" s="140">
        <v>0.23901</v>
      </c>
      <c r="AN107" s="140">
        <v>0.6526900000000001</v>
      </c>
      <c r="AO107" s="140">
        <v>0.45652999999999999</v>
      </c>
      <c r="AP107" s="140">
        <v>6.4000000000000003E-3</v>
      </c>
      <c r="BA107" s="74"/>
      <c r="BB107" s="74"/>
      <c r="BC107" s="74"/>
      <c r="BD107" s="74"/>
      <c r="BE107" s="74"/>
      <c r="BF107" s="74"/>
    </row>
    <row r="108" spans="1:58" ht="16.5" thickBot="1">
      <c r="D108" s="25"/>
      <c r="L108" s="110"/>
      <c r="M108" s="110"/>
      <c r="AA108" s="55"/>
      <c r="AB108" s="55"/>
      <c r="AC108" s="55"/>
      <c r="AE108" s="56" t="s">
        <v>2</v>
      </c>
      <c r="AF108" s="57" t="s">
        <v>2</v>
      </c>
      <c r="AG108" s="58" t="s">
        <v>2</v>
      </c>
      <c r="AH108" s="32"/>
      <c r="AI108" s="59"/>
      <c r="AJ108" s="59"/>
      <c r="AK108" s="59"/>
      <c r="AL108" s="59"/>
      <c r="AM108" s="59"/>
      <c r="AN108" s="59"/>
      <c r="AO108" s="59"/>
      <c r="AP108" s="59"/>
      <c r="BA108" s="74"/>
      <c r="BB108" s="74"/>
      <c r="BC108" s="74"/>
      <c r="BD108" s="74"/>
      <c r="BE108" s="74"/>
      <c r="BF108" s="74"/>
    </row>
    <row r="109" spans="1:58" s="54" customFormat="1" ht="14.25" thickBot="1">
      <c r="A109" s="23" t="s">
        <v>108</v>
      </c>
      <c r="B109" s="23"/>
      <c r="C109" s="23"/>
      <c r="D109" s="114"/>
      <c r="E109" s="26"/>
      <c r="F109" s="26"/>
      <c r="G109" s="26"/>
      <c r="H109" s="3"/>
      <c r="I109" s="26"/>
      <c r="J109" s="26"/>
      <c r="K109" s="23"/>
      <c r="L109" s="52">
        <v>0</v>
      </c>
      <c r="M109" s="52">
        <v>4000</v>
      </c>
      <c r="N109" s="23"/>
      <c r="O109" s="53">
        <v>465.471</v>
      </c>
      <c r="P109" s="53">
        <v>683.3</v>
      </c>
      <c r="Q109" s="53">
        <v>1268.6490000000001</v>
      </c>
      <c r="R109" s="53">
        <v>1382.367</v>
      </c>
      <c r="S109" s="53">
        <v>-9220.2440000000006</v>
      </c>
      <c r="T109" s="147"/>
      <c r="U109" s="147"/>
      <c r="X109" s="23" t="s">
        <v>108</v>
      </c>
      <c r="Y109" s="23"/>
      <c r="Z109" s="23"/>
      <c r="AA109" s="55">
        <v>803.178</v>
      </c>
      <c r="AB109" s="55">
        <v>916.89599999999996</v>
      </c>
      <c r="AC109" s="55">
        <v>-9685.7150000000001</v>
      </c>
      <c r="AD109" s="3"/>
      <c r="AE109" s="56">
        <v>0</v>
      </c>
      <c r="AF109" s="57">
        <v>0</v>
      </c>
      <c r="AG109" s="58">
        <v>0</v>
      </c>
      <c r="AH109" s="32"/>
      <c r="AI109" s="59">
        <v>683.3</v>
      </c>
      <c r="AJ109" s="59"/>
      <c r="AK109" s="59">
        <v>683.3</v>
      </c>
      <c r="AL109" s="59">
        <v>465.471</v>
      </c>
      <c r="AM109" s="59">
        <v>87.953999999999994</v>
      </c>
      <c r="AN109" s="59">
        <v>6.8870000000000005</v>
      </c>
      <c r="AO109" s="59">
        <v>-349.976</v>
      </c>
      <c r="AP109" s="59">
        <v>472.964</v>
      </c>
      <c r="BA109" s="74"/>
      <c r="BB109" s="74"/>
      <c r="BC109" s="74"/>
      <c r="BD109" s="74"/>
      <c r="BE109" s="74">
        <v>4000</v>
      </c>
      <c r="BF109" s="74"/>
    </row>
    <row r="110" spans="1:58" s="137" customFormat="1" ht="15" customHeight="1">
      <c r="A110" s="60"/>
      <c r="B110" s="61" t="s">
        <v>109</v>
      </c>
      <c r="C110" s="61"/>
      <c r="D110" s="62"/>
      <c r="E110" s="89"/>
      <c r="F110" s="89"/>
      <c r="G110" s="89"/>
      <c r="H110" s="61"/>
      <c r="I110" s="89"/>
      <c r="J110" s="89"/>
      <c r="K110" s="61"/>
      <c r="L110" s="65">
        <v>0</v>
      </c>
      <c r="M110" s="65">
        <v>0</v>
      </c>
      <c r="N110" s="61"/>
      <c r="O110" s="65">
        <v>49.795999999999999</v>
      </c>
      <c r="P110" s="65">
        <v>228.274</v>
      </c>
      <c r="Q110" s="65">
        <v>440.06900000000002</v>
      </c>
      <c r="R110" s="65">
        <v>1556.759</v>
      </c>
      <c r="S110" s="65">
        <v>4922.0259999999998</v>
      </c>
      <c r="T110" s="100"/>
      <c r="U110" s="100"/>
      <c r="X110" s="60"/>
      <c r="Y110" s="61" t="s">
        <v>109</v>
      </c>
      <c r="Z110" s="61"/>
      <c r="AA110" s="138">
        <v>390.27300000000002</v>
      </c>
      <c r="AB110" s="138">
        <v>1506.963</v>
      </c>
      <c r="AC110" s="138">
        <v>4872.2299999999996</v>
      </c>
      <c r="AD110" s="60"/>
      <c r="AE110" s="69">
        <v>0</v>
      </c>
      <c r="AF110" s="70">
        <v>0</v>
      </c>
      <c r="AG110" s="71">
        <v>0</v>
      </c>
      <c r="AH110" s="139"/>
      <c r="AI110" s="73">
        <v>228.274</v>
      </c>
      <c r="AJ110" s="140"/>
      <c r="AK110" s="59">
        <v>228.274</v>
      </c>
      <c r="AL110" s="73">
        <v>49.795999999999999</v>
      </c>
      <c r="AM110" s="140">
        <v>65.471999999999994</v>
      </c>
      <c r="AN110" s="140">
        <v>1.0029999999999999</v>
      </c>
      <c r="AO110" s="140">
        <v>-320.38499999999999</v>
      </c>
      <c r="AP110" s="140">
        <v>432.38799999999998</v>
      </c>
      <c r="BA110" s="74"/>
      <c r="BB110" s="74"/>
      <c r="BC110" s="74"/>
      <c r="BD110" s="74"/>
      <c r="BE110" s="74"/>
      <c r="BF110" s="74"/>
    </row>
    <row r="111" spans="1:58" s="100" customFormat="1" ht="15" customHeight="1">
      <c r="A111" s="60"/>
      <c r="B111" s="61" t="s">
        <v>110</v>
      </c>
      <c r="C111" s="61"/>
      <c r="D111" s="62"/>
      <c r="E111" s="89"/>
      <c r="F111" s="89"/>
      <c r="G111" s="89"/>
      <c r="H111" s="61"/>
      <c r="I111" s="89"/>
      <c r="J111" s="89"/>
      <c r="K111" s="61"/>
      <c r="L111" s="65">
        <v>0</v>
      </c>
      <c r="M111" s="65">
        <v>0</v>
      </c>
      <c r="N111" s="61"/>
      <c r="O111" s="65">
        <v>415.67500000000001</v>
      </c>
      <c r="P111" s="65">
        <v>455.02600000000001</v>
      </c>
      <c r="Q111" s="65">
        <v>828.58</v>
      </c>
      <c r="R111" s="65">
        <v>-174.392</v>
      </c>
      <c r="S111" s="65">
        <v>-14142.27</v>
      </c>
      <c r="X111" s="60"/>
      <c r="Y111" s="61" t="s">
        <v>110</v>
      </c>
      <c r="Z111" s="61"/>
      <c r="AA111" s="68">
        <v>412.90499999999997</v>
      </c>
      <c r="AB111" s="68">
        <v>-590.06700000000001</v>
      </c>
      <c r="AC111" s="68">
        <v>-14557.945</v>
      </c>
      <c r="AD111" s="61"/>
      <c r="AE111" s="69">
        <v>0</v>
      </c>
      <c r="AF111" s="70">
        <v>0</v>
      </c>
      <c r="AG111" s="71">
        <v>0</v>
      </c>
      <c r="AH111" s="72"/>
      <c r="AI111" s="73">
        <v>455.02600000000001</v>
      </c>
      <c r="AJ111" s="73"/>
      <c r="AK111" s="59">
        <v>455.02600000000007</v>
      </c>
      <c r="AL111" s="73">
        <v>415.67500000000001</v>
      </c>
      <c r="AM111" s="73">
        <v>22.481999999999999</v>
      </c>
      <c r="AN111" s="73">
        <v>5.8840000000000003</v>
      </c>
      <c r="AO111" s="73">
        <v>-29.591000000000001</v>
      </c>
      <c r="AP111" s="73">
        <v>40.576000000000001</v>
      </c>
      <c r="BA111" s="74"/>
      <c r="BB111" s="74"/>
      <c r="BC111" s="74"/>
      <c r="BD111" s="74"/>
      <c r="BE111" s="74"/>
      <c r="BF111" s="74"/>
    </row>
    <row r="112" spans="1:58" ht="16.5" thickBot="1">
      <c r="D112" s="25"/>
      <c r="L112" s="110"/>
      <c r="AA112" s="55"/>
      <c r="AB112" s="55"/>
      <c r="AC112" s="55"/>
      <c r="AE112" s="56" t="s">
        <v>2</v>
      </c>
      <c r="AF112" s="57" t="s">
        <v>2</v>
      </c>
      <c r="AG112" s="58" t="s">
        <v>2</v>
      </c>
      <c r="AH112" s="32"/>
      <c r="AI112" s="59"/>
      <c r="AJ112" s="59"/>
      <c r="AK112" s="59"/>
      <c r="AL112" s="59"/>
      <c r="AM112" s="59"/>
      <c r="AN112" s="59"/>
      <c r="AO112" s="59"/>
      <c r="AP112" s="59"/>
      <c r="BA112" s="74"/>
      <c r="BB112" s="74"/>
      <c r="BC112" s="74"/>
      <c r="BD112" s="74"/>
      <c r="BE112" s="74"/>
      <c r="BF112" s="74"/>
    </row>
    <row r="113" spans="1:58" s="54" customFormat="1" ht="14.25" thickBot="1">
      <c r="A113" s="251" t="s">
        <v>124</v>
      </c>
      <c r="B113" s="251"/>
      <c r="C113" s="251"/>
      <c r="D113" s="251"/>
      <c r="E113" s="251"/>
      <c r="F113" s="251"/>
      <c r="G113" s="251"/>
      <c r="H113" s="251"/>
      <c r="I113" s="251"/>
      <c r="J113" s="26"/>
      <c r="K113" s="23"/>
      <c r="L113" s="52">
        <v>243.65604999999999</v>
      </c>
      <c r="M113" s="52">
        <v>1000</v>
      </c>
      <c r="N113" s="23"/>
      <c r="O113" s="53">
        <v>-62.321160000000006</v>
      </c>
      <c r="P113" s="53">
        <v>411.56855999999999</v>
      </c>
      <c r="Q113" s="53">
        <v>1229.4866200000001</v>
      </c>
      <c r="R113" s="53">
        <v>3026.57935</v>
      </c>
      <c r="S113" s="53">
        <v>0</v>
      </c>
      <c r="T113" s="147"/>
      <c r="U113" s="147"/>
      <c r="X113" s="23" t="s">
        <v>111</v>
      </c>
      <c r="Y113" s="23"/>
      <c r="Z113" s="23"/>
      <c r="AA113" s="55">
        <v>1291.8077800000001</v>
      </c>
      <c r="AB113" s="55">
        <v>3088.9005099999999</v>
      </c>
      <c r="AC113" s="55">
        <v>0</v>
      </c>
      <c r="AD113" s="3"/>
      <c r="AE113" s="56">
        <v>0</v>
      </c>
      <c r="AF113" s="57">
        <v>0</v>
      </c>
      <c r="AG113" s="58">
        <v>-62.321160000000006</v>
      </c>
      <c r="AH113" s="32"/>
      <c r="AI113" s="59">
        <v>411.56855999999999</v>
      </c>
      <c r="AJ113" s="59"/>
      <c r="AK113" s="59">
        <v>411.56855999999993</v>
      </c>
      <c r="AL113" s="59">
        <v>-62.321160000000006</v>
      </c>
      <c r="AM113" s="59">
        <v>140.50989999999999</v>
      </c>
      <c r="AN113" s="59">
        <v>146.89171999999999</v>
      </c>
      <c r="AO113" s="59">
        <v>-117.88583</v>
      </c>
      <c r="AP113" s="59">
        <v>304.37392999999997</v>
      </c>
      <c r="BA113" s="74"/>
      <c r="BB113" s="74"/>
      <c r="BC113" s="74"/>
      <c r="BD113" s="74"/>
      <c r="BE113" s="74">
        <v>1000</v>
      </c>
      <c r="BF113" s="74"/>
    </row>
    <row r="114" spans="1:58" s="100" customFormat="1" ht="13.5" hidden="1">
      <c r="A114" s="60"/>
      <c r="B114" s="61" t="s">
        <v>109</v>
      </c>
      <c r="C114" s="61"/>
      <c r="D114" s="62"/>
      <c r="E114" s="89"/>
      <c r="F114" s="89"/>
      <c r="G114" s="89"/>
      <c r="H114" s="61"/>
      <c r="I114" s="89"/>
      <c r="J114" s="89"/>
      <c r="K114" s="61"/>
      <c r="L114" s="65">
        <v>0</v>
      </c>
      <c r="M114" s="65">
        <v>0</v>
      </c>
      <c r="N114" s="61"/>
      <c r="O114" s="65">
        <v>-62.321160000000006</v>
      </c>
      <c r="P114" s="65">
        <v>411.56855999999999</v>
      </c>
      <c r="Q114" s="65">
        <v>1229.4866200000001</v>
      </c>
      <c r="R114" s="65">
        <v>3026.57935</v>
      </c>
      <c r="S114" s="65">
        <v>0</v>
      </c>
      <c r="X114" s="60"/>
      <c r="Y114" s="61" t="s">
        <v>109</v>
      </c>
      <c r="Z114" s="61"/>
      <c r="AA114" s="68">
        <v>1291.8077800000001</v>
      </c>
      <c r="AB114" s="68">
        <v>3088.9005099999999</v>
      </c>
      <c r="AC114" s="68">
        <v>0</v>
      </c>
      <c r="AD114" s="61"/>
      <c r="AE114" s="69">
        <v>0</v>
      </c>
      <c r="AF114" s="70">
        <v>0</v>
      </c>
      <c r="AG114" s="71">
        <v>-62.321160000000006</v>
      </c>
      <c r="AH114" s="72"/>
      <c r="AI114" s="73">
        <v>411.56855999999999</v>
      </c>
      <c r="AJ114" s="73"/>
      <c r="AK114" s="59">
        <v>411.56855999999993</v>
      </c>
      <c r="AL114" s="73">
        <v>-62.321160000000006</v>
      </c>
      <c r="AM114" s="73">
        <v>140.50989999999999</v>
      </c>
      <c r="AN114" s="73">
        <v>146.89171999999999</v>
      </c>
      <c r="AO114" s="73">
        <v>-117.88583</v>
      </c>
      <c r="AP114" s="73">
        <v>304.37392999999997</v>
      </c>
      <c r="BA114" s="74"/>
      <c r="BB114" s="74"/>
      <c r="BC114" s="74"/>
      <c r="BD114" s="74"/>
      <c r="BE114" s="74"/>
      <c r="BF114" s="74"/>
    </row>
    <row r="115" spans="1:58">
      <c r="D115" s="25"/>
      <c r="L115" s="110"/>
      <c r="AA115" s="55"/>
      <c r="AB115" s="55"/>
      <c r="AC115" s="55"/>
      <c r="AE115" s="56" t="s">
        <v>2</v>
      </c>
      <c r="AF115" s="57" t="s">
        <v>2</v>
      </c>
      <c r="AG115" s="58" t="s">
        <v>2</v>
      </c>
      <c r="AH115" s="32"/>
      <c r="AI115" s="59"/>
      <c r="AJ115" s="59"/>
      <c r="AK115" s="59"/>
      <c r="AL115" s="59"/>
      <c r="AM115" s="59"/>
      <c r="AN115" s="59"/>
      <c r="AO115" s="59"/>
      <c r="AP115" s="59"/>
      <c r="BA115" s="74"/>
      <c r="BB115" s="74"/>
      <c r="BC115" s="74"/>
      <c r="BD115" s="74"/>
      <c r="BE115" s="74"/>
      <c r="BF115" s="74"/>
    </row>
    <row r="116" spans="1:58" s="100" customFormat="1" ht="13.5">
      <c r="A116" s="60" t="s">
        <v>112</v>
      </c>
      <c r="B116" s="61"/>
      <c r="C116" s="61"/>
      <c r="D116" s="62"/>
      <c r="E116" s="89"/>
      <c r="F116" s="89"/>
      <c r="G116" s="89"/>
      <c r="H116" s="61"/>
      <c r="I116" s="89"/>
      <c r="J116" s="89"/>
      <c r="K116" s="61"/>
      <c r="L116" s="104"/>
      <c r="M116" s="104"/>
      <c r="N116" s="61"/>
      <c r="O116" s="65">
        <v>-21910</v>
      </c>
      <c r="P116" s="65">
        <v>-17309</v>
      </c>
      <c r="Q116" s="65">
        <v>0</v>
      </c>
      <c r="R116" s="65">
        <v>0</v>
      </c>
      <c r="S116" s="65">
        <v>0</v>
      </c>
      <c r="X116" s="60" t="s">
        <v>112</v>
      </c>
      <c r="Y116" s="61"/>
      <c r="Z116" s="61"/>
      <c r="AA116" s="68">
        <v>21910</v>
      </c>
      <c r="AB116" s="68">
        <v>21910</v>
      </c>
      <c r="AC116" s="68">
        <v>21910</v>
      </c>
      <c r="AD116" s="61"/>
      <c r="AE116" s="69">
        <v>0</v>
      </c>
      <c r="AF116" s="70">
        <v>0</v>
      </c>
      <c r="AG116" s="71">
        <v>0</v>
      </c>
      <c r="AH116" s="72"/>
      <c r="AI116" s="73">
        <v>-17309</v>
      </c>
      <c r="AJ116" s="73"/>
      <c r="AK116" s="59">
        <v>-17309</v>
      </c>
      <c r="AL116" s="73">
        <v>-21910</v>
      </c>
      <c r="AM116" s="73">
        <v>688</v>
      </c>
      <c r="AN116" s="73">
        <v>777</v>
      </c>
      <c r="AO116" s="73">
        <v>827</v>
      </c>
      <c r="AP116" s="73">
        <v>2309</v>
      </c>
      <c r="BA116" s="74"/>
      <c r="BB116" s="74"/>
      <c r="BC116" s="74"/>
      <c r="BD116" s="74"/>
      <c r="BE116" s="74"/>
      <c r="BF116" s="74"/>
    </row>
    <row r="117" spans="1:58" s="100" customFormat="1" ht="15" customHeight="1">
      <c r="A117" s="60" t="s">
        <v>113</v>
      </c>
      <c r="B117" s="61"/>
      <c r="C117" s="61"/>
      <c r="D117" s="62"/>
      <c r="E117" s="89"/>
      <c r="F117" s="89"/>
      <c r="G117" s="89"/>
      <c r="H117" s="61"/>
      <c r="I117" s="89"/>
      <c r="J117" s="89"/>
      <c r="K117" s="61"/>
      <c r="L117" s="104"/>
      <c r="M117" s="104"/>
      <c r="N117" s="61"/>
      <c r="O117" s="65">
        <v>-1502.19669</v>
      </c>
      <c r="P117" s="65">
        <v>-1200.9671000000001</v>
      </c>
      <c r="Q117" s="65">
        <v>-1706.8049900000001</v>
      </c>
      <c r="R117" s="65">
        <v>2016.15238</v>
      </c>
      <c r="S117" s="65">
        <v>1686.4930500000009</v>
      </c>
      <c r="X117" s="60" t="s">
        <v>113</v>
      </c>
      <c r="Y117" s="61"/>
      <c r="Z117" s="61"/>
      <c r="AA117" s="68">
        <v>-204.60829999999999</v>
      </c>
      <c r="AB117" s="68">
        <v>3518.3490700000002</v>
      </c>
      <c r="AC117" s="68">
        <v>3188.6897400000007</v>
      </c>
      <c r="AD117" s="61"/>
      <c r="AE117" s="69">
        <v>0</v>
      </c>
      <c r="AF117" s="70">
        <v>0</v>
      </c>
      <c r="AG117" s="71">
        <v>0</v>
      </c>
      <c r="AH117" s="72"/>
      <c r="AI117" s="73">
        <v>-1200.9671000000001</v>
      </c>
      <c r="AJ117" s="73"/>
      <c r="AK117" s="59">
        <v>-1200.9671000000001</v>
      </c>
      <c r="AL117" s="73">
        <v>-1502.19669</v>
      </c>
      <c r="AM117" s="73">
        <v>159.31139999999999</v>
      </c>
      <c r="AN117" s="73">
        <v>-2.7740300000000007</v>
      </c>
      <c r="AO117" s="73">
        <v>31.076749999999997</v>
      </c>
      <c r="AP117" s="73">
        <v>113.61547</v>
      </c>
      <c r="BA117" s="74"/>
      <c r="BB117" s="74"/>
      <c r="BC117" s="74"/>
      <c r="BD117" s="74"/>
      <c r="BE117" s="74"/>
      <c r="BF117" s="74"/>
    </row>
    <row r="118" spans="1:58" s="147" customFormat="1" ht="16.5" thickBot="1">
      <c r="A118" s="23"/>
      <c r="B118" s="24"/>
      <c r="C118" s="3"/>
      <c r="D118" s="25"/>
      <c r="E118" s="26"/>
      <c r="F118" s="26"/>
      <c r="G118" s="26"/>
      <c r="H118" s="3"/>
      <c r="I118" s="26"/>
      <c r="J118" s="26"/>
      <c r="K118" s="3"/>
      <c r="L118" s="27"/>
      <c r="M118" s="27"/>
      <c r="N118" s="3"/>
      <c r="O118" s="27"/>
      <c r="P118" s="27"/>
      <c r="Q118" s="27"/>
      <c r="R118" s="27"/>
      <c r="S118" s="27"/>
      <c r="T118"/>
      <c r="U118"/>
      <c r="X118" s="23"/>
      <c r="Y118" s="24"/>
      <c r="Z118" s="3"/>
      <c r="AA118" s="117"/>
      <c r="AB118" s="117"/>
      <c r="AC118" s="117"/>
      <c r="AD118" s="23"/>
      <c r="AE118" s="56" t="s">
        <v>2</v>
      </c>
      <c r="AF118" s="57" t="s">
        <v>2</v>
      </c>
      <c r="AG118" s="58" t="s">
        <v>2</v>
      </c>
      <c r="AH118" s="118"/>
      <c r="AI118" s="59"/>
      <c r="AJ118" s="119"/>
      <c r="AK118" s="119"/>
      <c r="AL118" s="119"/>
      <c r="AM118" s="119"/>
      <c r="AN118" s="119"/>
      <c r="AO118" s="119"/>
      <c r="AP118" s="119"/>
      <c r="BA118" s="74"/>
      <c r="BB118" s="74"/>
      <c r="BC118" s="74"/>
      <c r="BD118" s="74"/>
      <c r="BE118" s="74"/>
      <c r="BF118" s="74"/>
    </row>
    <row r="119" spans="1:58" s="54" customFormat="1" ht="14.25" thickBot="1">
      <c r="A119" s="151" t="s">
        <v>114</v>
      </c>
      <c r="B119" s="151"/>
      <c r="C119" s="151"/>
      <c r="D119" s="152"/>
      <c r="E119" s="115"/>
      <c r="F119" s="115"/>
      <c r="G119" s="115"/>
      <c r="H119" s="23"/>
      <c r="I119" s="115"/>
      <c r="J119" s="115"/>
      <c r="K119" s="23"/>
      <c r="L119" s="52">
        <v>57533.56479272186</v>
      </c>
      <c r="M119" s="52">
        <v>100000</v>
      </c>
      <c r="N119" s="23"/>
      <c r="O119" s="153">
        <v>206605.92749999999</v>
      </c>
      <c r="P119" s="153">
        <v>415541.06906999991</v>
      </c>
      <c r="Q119" s="153">
        <v>1231112.0800100002</v>
      </c>
      <c r="R119" s="153">
        <v>1506609.0378799997</v>
      </c>
      <c r="S119" s="153">
        <v>4538322.2356300009</v>
      </c>
      <c r="T119" s="147"/>
      <c r="U119" s="147"/>
      <c r="X119" s="151" t="s">
        <v>114</v>
      </c>
      <c r="Y119" s="151"/>
      <c r="Z119" s="151"/>
      <c r="AA119" s="55">
        <v>1032302.5419800001</v>
      </c>
      <c r="AB119" s="55">
        <v>1307799.49985</v>
      </c>
      <c r="AC119" s="55">
        <v>4335149.6680600001</v>
      </c>
      <c r="AD119" s="3"/>
      <c r="AE119" s="56">
        <v>7796.38946999982</v>
      </c>
      <c r="AF119" s="57">
        <v>7796.3894700002857</v>
      </c>
      <c r="AG119" s="58">
        <v>3433.3599299993366</v>
      </c>
      <c r="AH119" s="32"/>
      <c r="AI119" s="59">
        <v>415541.06906999991</v>
      </c>
      <c r="AJ119" s="59"/>
      <c r="AK119" s="59">
        <v>423395.83834000002</v>
      </c>
      <c r="AL119" s="59">
        <v>206605.92749999999</v>
      </c>
      <c r="AM119" s="59">
        <v>28615.663180000003</v>
      </c>
      <c r="AN119" s="59">
        <v>80041.895550000001</v>
      </c>
      <c r="AO119" s="59">
        <v>-16967.216269999997</v>
      </c>
      <c r="AP119" s="59">
        <v>125099.56838000001</v>
      </c>
      <c r="BA119" s="74"/>
      <c r="BB119" s="74"/>
      <c r="BC119" s="74"/>
      <c r="BD119" s="74"/>
      <c r="BE119" s="74">
        <v>100000</v>
      </c>
      <c r="BF119" s="74"/>
    </row>
    <row r="120" spans="1:58" ht="16.5" thickBot="1">
      <c r="D120" s="25"/>
      <c r="L120" s="110"/>
      <c r="M120" s="110"/>
      <c r="AA120" s="55"/>
      <c r="AB120" s="55"/>
      <c r="AC120" s="55"/>
      <c r="AE120" s="56" t="s">
        <v>2</v>
      </c>
      <c r="AF120" s="57" t="s">
        <v>2</v>
      </c>
      <c r="AG120" s="58" t="s">
        <v>2</v>
      </c>
      <c r="AH120" s="32"/>
      <c r="AI120" s="59"/>
      <c r="AJ120" s="59"/>
      <c r="AK120" s="59"/>
      <c r="AL120" s="59"/>
      <c r="AM120" s="59"/>
      <c r="AN120" s="59"/>
      <c r="AO120" s="59"/>
      <c r="AP120" s="59"/>
      <c r="BA120" s="74"/>
      <c r="BB120" s="74"/>
      <c r="BC120" s="74"/>
      <c r="BD120" s="74"/>
      <c r="BE120" s="74"/>
      <c r="BF120" s="74"/>
    </row>
    <row r="121" spans="1:58" s="54" customFormat="1" ht="14.25" thickBot="1">
      <c r="A121" s="23" t="s">
        <v>115</v>
      </c>
      <c r="B121" s="3"/>
      <c r="C121" s="3"/>
      <c r="D121" s="25"/>
      <c r="E121" s="26"/>
      <c r="F121" s="26"/>
      <c r="G121" s="26"/>
      <c r="H121" s="3"/>
      <c r="I121" s="26"/>
      <c r="J121" s="26"/>
      <c r="K121" s="3"/>
      <c r="L121" s="110"/>
      <c r="M121" s="110"/>
      <c r="N121" s="3"/>
      <c r="O121" s="52">
        <v>-41204.068599999991</v>
      </c>
      <c r="P121" s="52">
        <v>-45951.36851</v>
      </c>
      <c r="Q121" s="52">
        <v>-59078.977599999998</v>
      </c>
      <c r="R121" s="52">
        <v>-98639.732970000012</v>
      </c>
      <c r="S121" s="52">
        <v>-40056.113809999995</v>
      </c>
      <c r="X121" s="23" t="s">
        <v>116</v>
      </c>
      <c r="Y121" s="3"/>
      <c r="Z121" s="3"/>
      <c r="AA121" s="55">
        <v>-17874.909</v>
      </c>
      <c r="AB121" s="55">
        <v>-57435.664369999999</v>
      </c>
      <c r="AC121" s="55">
        <v>1147.9547899999852</v>
      </c>
      <c r="AD121" s="3"/>
      <c r="AE121" s="56">
        <v>0</v>
      </c>
      <c r="AF121" s="57">
        <v>0</v>
      </c>
      <c r="AG121" s="58">
        <v>0</v>
      </c>
      <c r="AH121" s="32"/>
      <c r="AI121" s="59">
        <v>-45951.36851</v>
      </c>
      <c r="AJ121" s="59"/>
      <c r="AK121" s="59">
        <v>-45951.368509999986</v>
      </c>
      <c r="AL121" s="59">
        <v>-41204.068599999991</v>
      </c>
      <c r="AM121" s="59">
        <v>488.64598000000001</v>
      </c>
      <c r="AN121" s="59">
        <v>-1808.8191099999999</v>
      </c>
      <c r="AO121" s="59">
        <v>-583.08493999999996</v>
      </c>
      <c r="AP121" s="59">
        <v>-2844.0418399999999</v>
      </c>
      <c r="BA121" s="74"/>
      <c r="BB121" s="74"/>
      <c r="BC121" s="74"/>
      <c r="BD121" s="74"/>
      <c r="BE121" s="74"/>
      <c r="BF121" s="74"/>
    </row>
    <row r="122" spans="1:58" s="100" customFormat="1" ht="13.5">
      <c r="A122" s="60"/>
      <c r="B122" s="61" t="s">
        <v>74</v>
      </c>
      <c r="C122" s="61"/>
      <c r="D122" s="62"/>
      <c r="E122" s="99">
        <v>1902.9703526000003</v>
      </c>
      <c r="F122" s="89"/>
      <c r="G122" s="89"/>
      <c r="H122" s="61"/>
      <c r="I122" s="89"/>
      <c r="J122" s="89"/>
      <c r="K122" s="61"/>
      <c r="L122" s="65">
        <v>52217.244189999998</v>
      </c>
      <c r="M122" s="104"/>
      <c r="N122" s="61"/>
      <c r="O122" s="65">
        <v>-41994.048859999988</v>
      </c>
      <c r="P122" s="65">
        <v>-45509.230360000001</v>
      </c>
      <c r="Q122" s="65">
        <v>-55918.424999999996</v>
      </c>
      <c r="R122" s="65">
        <v>-79015.079060000004</v>
      </c>
      <c r="S122" s="65">
        <v>-15653.791570000001</v>
      </c>
      <c r="X122" s="60"/>
      <c r="Y122" s="61" t="s">
        <v>74</v>
      </c>
      <c r="Z122" s="61"/>
      <c r="AA122" s="68">
        <v>-13924.37614</v>
      </c>
      <c r="AB122" s="68">
        <v>-37021.030199999994</v>
      </c>
      <c r="AC122" s="68">
        <v>26340.257289999987</v>
      </c>
      <c r="AD122" s="61"/>
      <c r="AE122" s="69">
        <v>0</v>
      </c>
      <c r="AF122" s="70">
        <v>0</v>
      </c>
      <c r="AG122" s="71">
        <v>0</v>
      </c>
      <c r="AH122" s="72"/>
      <c r="AI122" s="73">
        <v>-45509.230360000001</v>
      </c>
      <c r="AJ122" s="73"/>
      <c r="AK122" s="59">
        <v>-45509.230359999987</v>
      </c>
      <c r="AL122" s="73">
        <v>-41994.048859999988</v>
      </c>
      <c r="AM122" s="73">
        <v>450.66570999999999</v>
      </c>
      <c r="AN122" s="73">
        <v>-1066.79937</v>
      </c>
      <c r="AO122" s="73">
        <v>-581.0652</v>
      </c>
      <c r="AP122" s="73">
        <v>-2317.9826399999997</v>
      </c>
      <c r="BA122" s="74"/>
      <c r="BB122" s="74"/>
      <c r="BC122" s="74"/>
      <c r="BD122" s="74"/>
      <c r="BE122" s="74" t="s">
        <v>2</v>
      </c>
      <c r="BF122" s="74"/>
    </row>
    <row r="123" spans="1:58" s="100" customFormat="1" ht="13.5">
      <c r="A123" s="60"/>
      <c r="B123" s="61" t="s">
        <v>117</v>
      </c>
      <c r="C123" s="61"/>
      <c r="D123" s="62"/>
      <c r="E123" s="99">
        <v>10.891999999999999</v>
      </c>
      <c r="F123" s="64" t="s">
        <v>292</v>
      </c>
      <c r="G123" s="64">
        <v>300</v>
      </c>
      <c r="H123" s="61"/>
      <c r="I123" s="89"/>
      <c r="J123" s="89"/>
      <c r="K123" s="61"/>
      <c r="L123" s="65">
        <v>365.63102000000003</v>
      </c>
      <c r="M123" s="65">
        <v>10000</v>
      </c>
      <c r="N123" s="61"/>
      <c r="O123" s="65">
        <v>789.98026000000004</v>
      </c>
      <c r="P123" s="65">
        <v>-442.13815</v>
      </c>
      <c r="Q123" s="65">
        <v>-3160.5526</v>
      </c>
      <c r="R123" s="65">
        <v>-19624.653910000001</v>
      </c>
      <c r="S123" s="65">
        <v>-24402.322239999998</v>
      </c>
      <c r="X123" s="60"/>
      <c r="Y123" s="61" t="s">
        <v>117</v>
      </c>
      <c r="Z123" s="61"/>
      <c r="AA123" s="68">
        <v>-3950.5328599999998</v>
      </c>
      <c r="AB123" s="68">
        <v>-20414.634170000001</v>
      </c>
      <c r="AC123" s="68">
        <v>-25192.302500000002</v>
      </c>
      <c r="AD123" s="61"/>
      <c r="AE123" s="69">
        <v>0</v>
      </c>
      <c r="AF123" s="70">
        <v>0</v>
      </c>
      <c r="AG123" s="71">
        <v>0</v>
      </c>
      <c r="AH123" s="72"/>
      <c r="AI123" s="73">
        <v>-442.13815</v>
      </c>
      <c r="AJ123" s="73"/>
      <c r="AK123" s="59">
        <v>-442.13814999999983</v>
      </c>
      <c r="AL123" s="73">
        <v>789.98026000000004</v>
      </c>
      <c r="AM123" s="73">
        <v>37.980269999999997</v>
      </c>
      <c r="AN123" s="73">
        <v>-742.01973999999996</v>
      </c>
      <c r="AO123" s="73">
        <v>-2.0197400000000001</v>
      </c>
      <c r="AP123" s="73">
        <v>-526.05919999999992</v>
      </c>
      <c r="BA123" s="74">
        <v>300</v>
      </c>
      <c r="BB123" s="74"/>
      <c r="BC123" s="74"/>
      <c r="BD123" s="74"/>
      <c r="BE123" s="74">
        <v>10000</v>
      </c>
      <c r="BF123" s="74"/>
    </row>
    <row r="124" spans="1:58">
      <c r="D124" s="25"/>
      <c r="L124" s="110"/>
      <c r="M124" s="110"/>
      <c r="AA124" s="55"/>
      <c r="AB124" s="55"/>
      <c r="AC124" s="55"/>
      <c r="AE124" s="56" t="s">
        <v>2</v>
      </c>
      <c r="AF124" s="57" t="s">
        <v>2</v>
      </c>
      <c r="AG124" s="58" t="s">
        <v>2</v>
      </c>
      <c r="AH124" s="32"/>
      <c r="AI124" s="59"/>
      <c r="AJ124" s="59"/>
      <c r="AK124" s="59"/>
      <c r="AL124" s="59"/>
      <c r="AM124" s="59"/>
      <c r="AN124" s="59"/>
      <c r="AO124" s="59"/>
      <c r="AP124" s="59"/>
      <c r="BA124" s="74"/>
      <c r="BB124" s="74"/>
      <c r="BC124" s="74"/>
      <c r="BD124" s="74"/>
      <c r="BE124" s="74"/>
      <c r="BF124" s="74"/>
    </row>
    <row r="125" spans="1:58" hidden="1">
      <c r="A125" s="23" t="s">
        <v>118</v>
      </c>
      <c r="D125" s="25"/>
      <c r="E125" s="44"/>
      <c r="F125" s="44"/>
      <c r="G125" s="44"/>
      <c r="L125" s="154" t="e">
        <v>#N/A</v>
      </c>
      <c r="M125" s="45"/>
      <c r="O125" s="45"/>
      <c r="P125" s="45"/>
      <c r="Q125" s="45"/>
      <c r="R125" s="45"/>
      <c r="S125" s="45"/>
      <c r="X125" s="23" t="s">
        <v>118</v>
      </c>
      <c r="AA125" s="55"/>
      <c r="AB125" s="55"/>
      <c r="AC125" s="55"/>
      <c r="AE125" s="56" t="s">
        <v>2</v>
      </c>
      <c r="AF125" s="57" t="s">
        <v>2</v>
      </c>
      <c r="AG125" s="58" t="s">
        <v>2</v>
      </c>
      <c r="AH125" s="32"/>
      <c r="AI125" s="59"/>
      <c r="AJ125" s="59"/>
      <c r="AK125" s="59"/>
      <c r="AL125" s="59"/>
      <c r="AM125" s="59"/>
      <c r="AN125" s="59"/>
      <c r="AO125" s="59"/>
      <c r="AP125" s="59"/>
      <c r="BA125" s="74"/>
      <c r="BB125" s="74"/>
      <c r="BC125" s="74"/>
      <c r="BD125" s="74"/>
      <c r="BE125" s="74"/>
      <c r="BF125" s="74"/>
    </row>
    <row r="126" spans="1:58" ht="16.5" thickBot="1">
      <c r="B126" s="24" t="s">
        <v>2</v>
      </c>
      <c r="D126" s="25"/>
      <c r="L126" s="110"/>
      <c r="Y126" s="24" t="s">
        <v>2</v>
      </c>
      <c r="AA126" s="55"/>
      <c r="AB126" s="55"/>
      <c r="AC126" s="55"/>
      <c r="AE126" s="56" t="s">
        <v>2</v>
      </c>
      <c r="AF126" s="57" t="s">
        <v>2</v>
      </c>
      <c r="AG126" s="58" t="s">
        <v>2</v>
      </c>
      <c r="AH126" s="32"/>
      <c r="AI126" s="59"/>
      <c r="AJ126" s="59"/>
      <c r="AK126" s="59"/>
      <c r="AL126" s="59"/>
      <c r="AM126" s="59"/>
      <c r="AN126" s="59"/>
      <c r="AO126" s="59"/>
      <c r="AP126" s="59"/>
      <c r="BA126" s="74"/>
      <c r="BB126" s="74"/>
      <c r="BC126" s="74"/>
      <c r="BD126" s="74"/>
      <c r="BE126" s="74"/>
      <c r="BF126" s="74"/>
    </row>
    <row r="127" spans="1:58" s="54" customFormat="1" ht="14.25" thickBot="1">
      <c r="A127" s="155" t="s">
        <v>119</v>
      </c>
      <c r="B127" s="155"/>
      <c r="C127" s="155"/>
      <c r="D127" s="156"/>
      <c r="E127" s="115"/>
      <c r="F127" s="115"/>
      <c r="G127" s="115"/>
      <c r="H127" s="23"/>
      <c r="I127" s="115"/>
      <c r="J127" s="115"/>
      <c r="K127" s="23"/>
      <c r="L127" s="157"/>
      <c r="M127" s="157"/>
      <c r="N127" s="23"/>
      <c r="O127" s="158">
        <v>165401.85889999999</v>
      </c>
      <c r="P127" s="158">
        <v>369589.70055999991</v>
      </c>
      <c r="Q127" s="158">
        <v>1172033.1024100001</v>
      </c>
      <c r="R127" s="158">
        <v>1407969.3049099997</v>
      </c>
      <c r="S127" s="158">
        <v>4498266.1218200009</v>
      </c>
      <c r="T127" s="147"/>
      <c r="U127" s="147"/>
      <c r="X127" s="155" t="s">
        <v>119</v>
      </c>
      <c r="Y127" s="155"/>
      <c r="Z127" s="155"/>
      <c r="AA127" s="55">
        <v>1014427.6329800001</v>
      </c>
      <c r="AB127" s="55">
        <v>1250363.8354800001</v>
      </c>
      <c r="AC127" s="55">
        <v>4336297.6228499999</v>
      </c>
      <c r="AD127" s="3"/>
      <c r="AE127" s="56">
        <v>7796.3894700000528</v>
      </c>
      <c r="AF127" s="57">
        <v>7796.3894700005185</v>
      </c>
      <c r="AG127" s="58">
        <v>3433.3599299993366</v>
      </c>
      <c r="AH127" s="32"/>
      <c r="AI127" s="59">
        <v>369589.70055999991</v>
      </c>
      <c r="AJ127" s="59"/>
      <c r="AK127" s="59">
        <v>377444.46983000002</v>
      </c>
      <c r="AL127" s="59">
        <v>165401.85889999999</v>
      </c>
      <c r="AM127" s="59">
        <v>29104.309160000004</v>
      </c>
      <c r="AN127" s="59">
        <v>78233.076440000004</v>
      </c>
      <c r="AO127" s="59">
        <v>-17550.301209999998</v>
      </c>
      <c r="AP127" s="59">
        <v>122255.52654000001</v>
      </c>
      <c r="BA127" s="74"/>
      <c r="BB127" s="74"/>
      <c r="BC127" s="74"/>
      <c r="BD127" s="74"/>
      <c r="BE127" s="74"/>
      <c r="BF127" s="74"/>
    </row>
    <row r="128" spans="1:58" hidden="1">
      <c r="A128" s="23" t="s">
        <v>120</v>
      </c>
      <c r="B128" s="159" t="s">
        <v>121</v>
      </c>
      <c r="AE128" s="161">
        <v>0</v>
      </c>
      <c r="AF128" s="161">
        <v>0</v>
      </c>
      <c r="AG128" s="161">
        <v>0</v>
      </c>
      <c r="AH128" s="32"/>
      <c r="BA128" s="74"/>
      <c r="BB128" s="74"/>
      <c r="BC128" s="74"/>
      <c r="BD128" s="74"/>
      <c r="BE128" s="74"/>
      <c r="BF128" s="74"/>
    </row>
    <row r="129" spans="1:58">
      <c r="A129" s="23" t="s">
        <v>120</v>
      </c>
      <c r="B129" s="159" t="s">
        <v>122</v>
      </c>
      <c r="AE129" s="161"/>
      <c r="AF129" s="161"/>
      <c r="AG129" s="161"/>
      <c r="AH129" s="32"/>
      <c r="BA129" s="74"/>
      <c r="BB129" s="74"/>
      <c r="BC129" s="74"/>
      <c r="BD129" s="74"/>
      <c r="BE129" s="74"/>
      <c r="BF129" s="74"/>
    </row>
    <row r="130" spans="1:58">
      <c r="A130" s="162" t="s">
        <v>2</v>
      </c>
      <c r="B130" s="159" t="s">
        <v>123</v>
      </c>
      <c r="C130" s="13"/>
      <c r="AE130" s="161">
        <v>0</v>
      </c>
      <c r="AF130" s="161">
        <v>0</v>
      </c>
      <c r="AG130" s="161">
        <v>0</v>
      </c>
      <c r="AH130" s="32"/>
      <c r="BA130" s="74"/>
      <c r="BB130" s="74"/>
      <c r="BC130" s="74"/>
      <c r="BD130" s="74"/>
      <c r="BE130" s="74"/>
      <c r="BF130" s="74"/>
    </row>
    <row r="131" spans="1:58">
      <c r="AE131" s="161">
        <v>0</v>
      </c>
      <c r="AF131" s="161">
        <v>0</v>
      </c>
      <c r="AG131" s="161">
        <v>0</v>
      </c>
      <c r="AH131" s="32"/>
      <c r="BA131" s="74"/>
      <c r="BB131" s="74"/>
      <c r="BC131" s="74"/>
      <c r="BD131" s="74"/>
      <c r="BE131" s="74"/>
      <c r="BF131" s="74"/>
    </row>
    <row r="132" spans="1:58">
      <c r="A132" s="240">
        <v>37169.689204745373</v>
      </c>
      <c r="B132" s="240"/>
      <c r="C132" s="240"/>
      <c r="AE132" s="161">
        <v>0</v>
      </c>
      <c r="AF132" s="161">
        <v>0</v>
      </c>
      <c r="AG132" s="161">
        <v>0</v>
      </c>
      <c r="AH132" s="32"/>
      <c r="BA132" s="74"/>
      <c r="BB132" s="74"/>
      <c r="BC132" s="74"/>
      <c r="BD132" s="74"/>
      <c r="BE132" s="74"/>
      <c r="BF132" s="74"/>
    </row>
    <row r="133" spans="1:58">
      <c r="AE133" s="161">
        <v>0</v>
      </c>
      <c r="AF133" s="161">
        <v>0</v>
      </c>
      <c r="AG133" s="161">
        <v>0</v>
      </c>
      <c r="AH133" s="32"/>
      <c r="BA133" s="74"/>
      <c r="BB133" s="74"/>
      <c r="BC133" s="74"/>
      <c r="BD133" s="74"/>
      <c r="BE133" s="74"/>
      <c r="BF133" s="74"/>
    </row>
    <row r="134" spans="1:58">
      <c r="AE134" s="161">
        <v>0</v>
      </c>
      <c r="AF134" s="161">
        <v>0</v>
      </c>
      <c r="AG134" s="161">
        <v>0</v>
      </c>
      <c r="AH134" s="32"/>
      <c r="BA134" s="74"/>
      <c r="BB134" s="74"/>
      <c r="BC134" s="74"/>
      <c r="BD134" s="74"/>
      <c r="BE134" s="74"/>
      <c r="BF134" s="74"/>
    </row>
    <row r="135" spans="1:58">
      <c r="AE135" s="161">
        <v>0</v>
      </c>
      <c r="AF135" s="161">
        <v>0</v>
      </c>
      <c r="AG135" s="161">
        <v>0</v>
      </c>
      <c r="AH135" s="32"/>
      <c r="BA135" s="74"/>
      <c r="BB135" s="74"/>
      <c r="BC135" s="74"/>
      <c r="BD135" s="74"/>
      <c r="BE135" s="74"/>
      <c r="BF135" s="74"/>
    </row>
    <row r="136" spans="1:58">
      <c r="AE136" s="161">
        <v>0</v>
      </c>
      <c r="AF136" s="161">
        <v>0</v>
      </c>
      <c r="AG136" s="161">
        <v>0</v>
      </c>
      <c r="AH136" s="32"/>
      <c r="BA136" s="74"/>
      <c r="BB136" s="74"/>
      <c r="BC136" s="74"/>
      <c r="BD136" s="74"/>
      <c r="BE136" s="74"/>
      <c r="BF136" s="74"/>
    </row>
    <row r="137" spans="1:58">
      <c r="AE137" s="161">
        <v>0</v>
      </c>
      <c r="AF137" s="161">
        <v>0</v>
      </c>
      <c r="AG137" s="161">
        <v>0</v>
      </c>
      <c r="AH137" s="32"/>
      <c r="BA137" s="74"/>
      <c r="BB137" s="74"/>
      <c r="BC137" s="74"/>
      <c r="BD137" s="74"/>
      <c r="BE137" s="74"/>
      <c r="BF137" s="74"/>
    </row>
    <row r="138" spans="1:58">
      <c r="AE138" s="161">
        <v>0</v>
      </c>
      <c r="AF138" s="161">
        <v>0</v>
      </c>
      <c r="AG138" s="161">
        <v>0</v>
      </c>
      <c r="AH138" s="32"/>
      <c r="BA138" s="74"/>
      <c r="BB138" s="74"/>
      <c r="BC138" s="74"/>
      <c r="BD138" s="74"/>
      <c r="BE138" s="74"/>
      <c r="BF138" s="74"/>
    </row>
    <row r="139" spans="1:58">
      <c r="AE139" s="161">
        <v>0</v>
      </c>
      <c r="AF139" s="161">
        <v>0</v>
      </c>
      <c r="AG139" s="161">
        <v>0</v>
      </c>
      <c r="AH139" s="32"/>
      <c r="BA139" s="74"/>
      <c r="BB139" s="74"/>
      <c r="BC139" s="74"/>
      <c r="BD139" s="74"/>
      <c r="BE139" s="74"/>
      <c r="BF139" s="74"/>
    </row>
    <row r="140" spans="1:58">
      <c r="AE140" s="161">
        <v>0</v>
      </c>
      <c r="AF140" s="161">
        <v>0</v>
      </c>
      <c r="AG140" s="161">
        <v>0</v>
      </c>
      <c r="AH140" s="32"/>
      <c r="BA140" s="74"/>
      <c r="BB140" s="74"/>
      <c r="BC140" s="74"/>
      <c r="BD140" s="74"/>
      <c r="BE140" s="74"/>
      <c r="BF140" s="74"/>
    </row>
    <row r="141" spans="1:58">
      <c r="AE141" s="161">
        <v>0</v>
      </c>
      <c r="AF141" s="161">
        <v>0</v>
      </c>
      <c r="AG141" s="161">
        <v>0</v>
      </c>
      <c r="AH141" s="32"/>
      <c r="BA141" s="74"/>
      <c r="BB141" s="74"/>
      <c r="BC141" s="74"/>
      <c r="BD141" s="74"/>
      <c r="BE141" s="74"/>
      <c r="BF141" s="74"/>
    </row>
    <row r="142" spans="1:58">
      <c r="AE142" s="161">
        <v>0</v>
      </c>
      <c r="AF142" s="161">
        <v>0</v>
      </c>
      <c r="AG142" s="161">
        <v>0</v>
      </c>
      <c r="AH142" s="32"/>
      <c r="BA142" s="74"/>
      <c r="BB142" s="74"/>
      <c r="BC142" s="74"/>
      <c r="BD142" s="74"/>
      <c r="BE142" s="74"/>
      <c r="BF142" s="74"/>
    </row>
    <row r="143" spans="1:58">
      <c r="AE143" s="161">
        <v>0</v>
      </c>
      <c r="AF143" s="161">
        <v>0</v>
      </c>
      <c r="AG143" s="161">
        <v>0</v>
      </c>
      <c r="AH143" s="32"/>
      <c r="BA143" s="74"/>
      <c r="BB143" s="74"/>
      <c r="BC143" s="74"/>
      <c r="BD143" s="74"/>
      <c r="BE143" s="74"/>
      <c r="BF143" s="74"/>
    </row>
    <row r="144" spans="1:58">
      <c r="AE144" s="161">
        <v>0</v>
      </c>
      <c r="AF144" s="161">
        <v>0</v>
      </c>
      <c r="AG144" s="161">
        <v>0</v>
      </c>
      <c r="AH144" s="32"/>
      <c r="BA144" s="74"/>
      <c r="BB144" s="74"/>
      <c r="BC144" s="74"/>
      <c r="BD144" s="74"/>
      <c r="BE144" s="74"/>
      <c r="BF144" s="74"/>
    </row>
    <row r="145" spans="31:58">
      <c r="AE145" s="161">
        <v>0</v>
      </c>
      <c r="AF145" s="161">
        <v>0</v>
      </c>
      <c r="AG145" s="161">
        <v>0</v>
      </c>
      <c r="AH145" s="32"/>
      <c r="BA145" s="74"/>
      <c r="BB145" s="74"/>
      <c r="BC145" s="74"/>
      <c r="BD145" s="74"/>
      <c r="BE145" s="74"/>
      <c r="BF145" s="74"/>
    </row>
    <row r="146" spans="31:58">
      <c r="AE146" s="161">
        <v>0</v>
      </c>
      <c r="AF146" s="161">
        <v>0</v>
      </c>
      <c r="AG146" s="161">
        <v>0</v>
      </c>
      <c r="AH146" s="32"/>
      <c r="BA146" s="74"/>
      <c r="BB146" s="74"/>
      <c r="BC146" s="74"/>
      <c r="BD146" s="74"/>
      <c r="BE146" s="74"/>
      <c r="BF146" s="74"/>
    </row>
    <row r="147" spans="31:58">
      <c r="AE147" s="161">
        <v>0</v>
      </c>
      <c r="AF147" s="161">
        <v>0</v>
      </c>
      <c r="AG147" s="161">
        <v>0</v>
      </c>
      <c r="AH147" s="32"/>
      <c r="BA147" s="74"/>
      <c r="BB147" s="74"/>
      <c r="BC147" s="74"/>
      <c r="BD147" s="74"/>
      <c r="BE147" s="74"/>
      <c r="BF147" s="74"/>
    </row>
    <row r="148" spans="31:58">
      <c r="AE148" s="161">
        <v>0</v>
      </c>
      <c r="AF148" s="161">
        <v>0</v>
      </c>
      <c r="AG148" s="161">
        <v>0</v>
      </c>
      <c r="AH148" s="32"/>
      <c r="BA148" s="74"/>
      <c r="BB148" s="74"/>
      <c r="BC148" s="74"/>
      <c r="BD148" s="74"/>
      <c r="BE148" s="74"/>
      <c r="BF148" s="74"/>
    </row>
    <row r="149" spans="31:58">
      <c r="AE149" s="161">
        <v>0</v>
      </c>
      <c r="AF149" s="161">
        <v>0</v>
      </c>
      <c r="AG149" s="161">
        <v>0</v>
      </c>
      <c r="AH149" s="32"/>
      <c r="BA149" s="74"/>
      <c r="BB149" s="74"/>
      <c r="BC149" s="74"/>
      <c r="BD149" s="74"/>
      <c r="BE149" s="74"/>
      <c r="BF149" s="74"/>
    </row>
    <row r="150" spans="31:58">
      <c r="AE150" s="161">
        <v>0</v>
      </c>
      <c r="AF150" s="161">
        <v>0</v>
      </c>
      <c r="AG150" s="161">
        <v>0</v>
      </c>
      <c r="AH150" s="32"/>
      <c r="BA150" s="74"/>
      <c r="BB150" s="74"/>
      <c r="BC150" s="74"/>
      <c r="BD150" s="74"/>
      <c r="BE150" s="74"/>
      <c r="BF150" s="74"/>
    </row>
    <row r="151" spans="31:58">
      <c r="AE151" s="161">
        <v>0</v>
      </c>
      <c r="AF151" s="161">
        <v>0</v>
      </c>
      <c r="AG151" s="161">
        <v>0</v>
      </c>
      <c r="AH151" s="32"/>
      <c r="BA151" s="74"/>
      <c r="BB151" s="74"/>
      <c r="BC151" s="74"/>
      <c r="BD151" s="74"/>
      <c r="BE151" s="74"/>
      <c r="BF151" s="74"/>
    </row>
    <row r="152" spans="31:58">
      <c r="AE152" s="161">
        <v>0</v>
      </c>
      <c r="AF152" s="161">
        <v>0</v>
      </c>
      <c r="AG152" s="161">
        <v>0</v>
      </c>
      <c r="AH152" s="32"/>
      <c r="BA152" s="74"/>
      <c r="BB152" s="74"/>
      <c r="BC152" s="74"/>
      <c r="BD152" s="74"/>
      <c r="BE152" s="74"/>
      <c r="BF152" s="74"/>
    </row>
    <row r="153" spans="31:58">
      <c r="AE153" s="161">
        <v>0</v>
      </c>
      <c r="AF153" s="161">
        <v>0</v>
      </c>
      <c r="AG153" s="161">
        <v>0</v>
      </c>
      <c r="AH153" s="32"/>
      <c r="BA153" s="74"/>
      <c r="BB153" s="74"/>
      <c r="BC153" s="74"/>
      <c r="BD153" s="74"/>
      <c r="BE153" s="74"/>
      <c r="BF153" s="74"/>
    </row>
    <row r="154" spans="31:58">
      <c r="AE154" s="161">
        <v>0</v>
      </c>
      <c r="AF154" s="161">
        <v>0</v>
      </c>
      <c r="AG154" s="161">
        <v>0</v>
      </c>
      <c r="AH154" s="32"/>
      <c r="BA154" s="74"/>
      <c r="BB154" s="74"/>
      <c r="BC154" s="74"/>
      <c r="BD154" s="74"/>
      <c r="BE154" s="74"/>
      <c r="BF154" s="74"/>
    </row>
    <row r="155" spans="31:58">
      <c r="AE155" s="161">
        <v>0</v>
      </c>
      <c r="AF155" s="161">
        <v>0</v>
      </c>
      <c r="AG155" s="161">
        <v>0</v>
      </c>
      <c r="AH155" s="32"/>
      <c r="BA155" s="74"/>
      <c r="BB155" s="74"/>
      <c r="BC155" s="74"/>
      <c r="BD155" s="74"/>
      <c r="BE155" s="74"/>
      <c r="BF155" s="74"/>
    </row>
    <row r="156" spans="31:58">
      <c r="AE156" s="161">
        <v>0</v>
      </c>
      <c r="AF156" s="161">
        <v>0</v>
      </c>
      <c r="AG156" s="161">
        <v>0</v>
      </c>
      <c r="AH156" s="32"/>
      <c r="BA156" s="74"/>
      <c r="BB156" s="74"/>
      <c r="BC156" s="74"/>
      <c r="BD156" s="74"/>
      <c r="BE156" s="74"/>
      <c r="BF156" s="74"/>
    </row>
    <row r="157" spans="31:58">
      <c r="AE157" s="161">
        <v>0</v>
      </c>
      <c r="AF157" s="161">
        <v>0</v>
      </c>
      <c r="AG157" s="161">
        <v>0</v>
      </c>
      <c r="AH157" s="32"/>
      <c r="BA157" s="74"/>
      <c r="BB157" s="74"/>
      <c r="BC157" s="74"/>
      <c r="BD157" s="74"/>
      <c r="BE157" s="74"/>
      <c r="BF157" s="74"/>
    </row>
    <row r="158" spans="31:58">
      <c r="AE158" s="161">
        <v>0</v>
      </c>
      <c r="AF158" s="161">
        <v>0</v>
      </c>
      <c r="AG158" s="161">
        <v>0</v>
      </c>
      <c r="AH158" s="32"/>
      <c r="BA158" s="74"/>
      <c r="BB158" s="74"/>
      <c r="BC158" s="74"/>
      <c r="BD158" s="74"/>
      <c r="BE158" s="74"/>
      <c r="BF158" s="74"/>
    </row>
    <row r="159" spans="31:58">
      <c r="AE159" s="161">
        <v>0</v>
      </c>
      <c r="AF159" s="161">
        <v>0</v>
      </c>
      <c r="AG159" s="161">
        <v>0</v>
      </c>
      <c r="AH159" s="32"/>
      <c r="BA159" s="74"/>
      <c r="BB159" s="74"/>
      <c r="BC159" s="74"/>
      <c r="BD159" s="74"/>
      <c r="BE159" s="74"/>
      <c r="BF159" s="74"/>
    </row>
    <row r="160" spans="31:58">
      <c r="AE160" s="161">
        <v>0</v>
      </c>
      <c r="AF160" s="161">
        <v>0</v>
      </c>
      <c r="AG160" s="161">
        <v>0</v>
      </c>
      <c r="AH160" s="32"/>
      <c r="BA160" s="74"/>
      <c r="BB160" s="74"/>
      <c r="BC160" s="74"/>
      <c r="BD160" s="74"/>
      <c r="BE160" s="74"/>
      <c r="BF160" s="74"/>
    </row>
    <row r="161" spans="31:58">
      <c r="AE161" s="161">
        <v>0</v>
      </c>
      <c r="AF161" s="161">
        <v>0</v>
      </c>
      <c r="AG161" s="161">
        <v>0</v>
      </c>
      <c r="AH161" s="32"/>
      <c r="BA161" s="74"/>
      <c r="BB161" s="74"/>
      <c r="BC161" s="74"/>
      <c r="BD161" s="74"/>
      <c r="BE161" s="74"/>
      <c r="BF161" s="74"/>
    </row>
    <row r="162" spans="31:58">
      <c r="AE162" s="161">
        <v>0</v>
      </c>
      <c r="AF162" s="161">
        <v>0</v>
      </c>
      <c r="AG162" s="161">
        <v>0</v>
      </c>
      <c r="AH162" s="32"/>
      <c r="BA162" s="74"/>
      <c r="BB162" s="74"/>
      <c r="BC162" s="74"/>
      <c r="BD162" s="74"/>
      <c r="BE162" s="74"/>
      <c r="BF162" s="74"/>
    </row>
    <row r="163" spans="31:58">
      <c r="AE163" s="161">
        <v>0</v>
      </c>
      <c r="AF163" s="161">
        <v>0</v>
      </c>
      <c r="AG163" s="161">
        <v>0</v>
      </c>
      <c r="AH163" s="32"/>
      <c r="BA163" s="74"/>
      <c r="BB163" s="74"/>
      <c r="BC163" s="74"/>
      <c r="BD163" s="74"/>
      <c r="BE163" s="74"/>
      <c r="BF163" s="74"/>
    </row>
    <row r="164" spans="31:58">
      <c r="AE164" s="161">
        <v>0</v>
      </c>
      <c r="AF164" s="161">
        <v>0</v>
      </c>
      <c r="AG164" s="161">
        <v>0</v>
      </c>
      <c r="AH164" s="32"/>
      <c r="BA164" s="74"/>
      <c r="BB164" s="74"/>
      <c r="BC164" s="74"/>
      <c r="BD164" s="74"/>
      <c r="BE164" s="74"/>
      <c r="BF164" s="74"/>
    </row>
    <row r="165" spans="31:58">
      <c r="AE165" s="161">
        <v>0</v>
      </c>
      <c r="AF165" s="161">
        <v>0</v>
      </c>
      <c r="AG165" s="161">
        <v>0</v>
      </c>
      <c r="AH165" s="32"/>
      <c r="BA165" s="74"/>
      <c r="BB165" s="74"/>
      <c r="BC165" s="74"/>
      <c r="BD165" s="74"/>
      <c r="BE165" s="74"/>
      <c r="BF165" s="74"/>
    </row>
    <row r="166" spans="31:58">
      <c r="AE166" s="161">
        <v>0</v>
      </c>
      <c r="AF166" s="161">
        <v>0</v>
      </c>
      <c r="AG166" s="161">
        <v>0</v>
      </c>
      <c r="AH166" s="32"/>
      <c r="BA166" s="74"/>
      <c r="BB166" s="74"/>
      <c r="BC166" s="74"/>
      <c r="BD166" s="74"/>
      <c r="BE166" s="74"/>
      <c r="BF166" s="74"/>
    </row>
    <row r="167" spans="31:58">
      <c r="AE167" s="161">
        <v>0</v>
      </c>
      <c r="AF167" s="161">
        <v>0</v>
      </c>
      <c r="AG167" s="161">
        <v>0</v>
      </c>
      <c r="AH167" s="32"/>
      <c r="BA167" s="74"/>
      <c r="BB167" s="74"/>
      <c r="BC167" s="74"/>
      <c r="BD167" s="74"/>
      <c r="BE167" s="74"/>
      <c r="BF167" s="74"/>
    </row>
    <row r="168" spans="31:58">
      <c r="AE168" s="161">
        <v>0</v>
      </c>
      <c r="AF168" s="161">
        <v>0</v>
      </c>
      <c r="AG168" s="161">
        <v>0</v>
      </c>
      <c r="AH168" s="32"/>
      <c r="BA168" s="74"/>
      <c r="BB168" s="74"/>
      <c r="BC168" s="74"/>
      <c r="BD168" s="74"/>
      <c r="BE168" s="74"/>
      <c r="BF168" s="74"/>
    </row>
    <row r="169" spans="31:58">
      <c r="AE169" s="161">
        <v>0</v>
      </c>
      <c r="AF169" s="161">
        <v>0</v>
      </c>
      <c r="AG169" s="161">
        <v>0</v>
      </c>
      <c r="AH169" s="32"/>
      <c r="BA169" s="74"/>
      <c r="BB169" s="74"/>
      <c r="BC169" s="74"/>
      <c r="BD169" s="74"/>
      <c r="BE169" s="74"/>
      <c r="BF169" s="74"/>
    </row>
    <row r="170" spans="31:58">
      <c r="AE170" s="161">
        <v>0</v>
      </c>
      <c r="AF170" s="161">
        <v>0</v>
      </c>
      <c r="AG170" s="161">
        <v>0</v>
      </c>
      <c r="AH170" s="32"/>
      <c r="BA170" s="74"/>
      <c r="BB170" s="74"/>
      <c r="BC170" s="74"/>
      <c r="BD170" s="74"/>
      <c r="BE170" s="74"/>
      <c r="BF170" s="74"/>
    </row>
    <row r="171" spans="31:58">
      <c r="AE171" s="161">
        <v>0</v>
      </c>
      <c r="AF171" s="161">
        <v>0</v>
      </c>
      <c r="AG171" s="161">
        <v>0</v>
      </c>
      <c r="AH171" s="32"/>
      <c r="BA171" s="74"/>
      <c r="BB171" s="74"/>
      <c r="BC171" s="74"/>
      <c r="BD171" s="74"/>
      <c r="BE171" s="74"/>
      <c r="BF171" s="74"/>
    </row>
    <row r="172" spans="31:58">
      <c r="AE172" s="161">
        <v>0</v>
      </c>
      <c r="AF172" s="161">
        <v>0</v>
      </c>
      <c r="AG172" s="161">
        <v>0</v>
      </c>
      <c r="AH172" s="32"/>
      <c r="BA172" s="74"/>
      <c r="BB172" s="74"/>
      <c r="BC172" s="74"/>
      <c r="BD172" s="74"/>
      <c r="BE172" s="74"/>
      <c r="BF172" s="74"/>
    </row>
    <row r="173" spans="31:58">
      <c r="AE173" s="161">
        <v>0</v>
      </c>
      <c r="AF173" s="161">
        <v>0</v>
      </c>
      <c r="AG173" s="161">
        <v>0</v>
      </c>
      <c r="AH173" s="32"/>
      <c r="BA173" s="74"/>
      <c r="BB173" s="74"/>
      <c r="BC173" s="74"/>
      <c r="BD173" s="74"/>
      <c r="BE173" s="74"/>
      <c r="BF173" s="74"/>
    </row>
    <row r="174" spans="31:58">
      <c r="AE174" s="161">
        <v>0</v>
      </c>
      <c r="AF174" s="161">
        <v>0</v>
      </c>
      <c r="AG174" s="161">
        <v>0</v>
      </c>
      <c r="AH174" s="32"/>
      <c r="BA174" s="74"/>
      <c r="BB174" s="74"/>
      <c r="BC174" s="74"/>
      <c r="BD174" s="74"/>
      <c r="BE174" s="74"/>
      <c r="BF174" s="74"/>
    </row>
    <row r="175" spans="31:58">
      <c r="AE175" s="161">
        <v>0</v>
      </c>
      <c r="AF175" s="161">
        <v>0</v>
      </c>
      <c r="AG175" s="161">
        <v>0</v>
      </c>
      <c r="AH175" s="32"/>
      <c r="BA175" s="74"/>
      <c r="BB175" s="74"/>
      <c r="BC175" s="74"/>
      <c r="BD175" s="74"/>
      <c r="BE175" s="74"/>
      <c r="BF175" s="74"/>
    </row>
    <row r="176" spans="31:58">
      <c r="AE176" s="161">
        <v>0</v>
      </c>
      <c r="AF176" s="161">
        <v>0</v>
      </c>
      <c r="AG176" s="161">
        <v>0</v>
      </c>
      <c r="AH176" s="32"/>
      <c r="BA176" s="74"/>
      <c r="BB176" s="74"/>
      <c r="BC176" s="74"/>
      <c r="BD176" s="74"/>
      <c r="BE176" s="74"/>
      <c r="BF176" s="74"/>
    </row>
    <row r="177" spans="31:58">
      <c r="AE177" s="161">
        <v>0</v>
      </c>
      <c r="AF177" s="161">
        <v>0</v>
      </c>
      <c r="AG177" s="161">
        <v>0</v>
      </c>
      <c r="AH177" s="32"/>
      <c r="BA177" s="74"/>
      <c r="BB177" s="74"/>
      <c r="BC177" s="74"/>
      <c r="BD177" s="74"/>
      <c r="BE177" s="74"/>
      <c r="BF177" s="74"/>
    </row>
    <row r="178" spans="31:58">
      <c r="AE178" s="161">
        <v>0</v>
      </c>
      <c r="AF178" s="161">
        <v>0</v>
      </c>
      <c r="AG178" s="161">
        <v>0</v>
      </c>
      <c r="AH178" s="32"/>
      <c r="BA178" s="74"/>
      <c r="BB178" s="74"/>
      <c r="BC178" s="74"/>
      <c r="BD178" s="74"/>
      <c r="BE178" s="74"/>
      <c r="BF178" s="74"/>
    </row>
    <row r="179" spans="31:58">
      <c r="AE179" s="161">
        <v>0</v>
      </c>
      <c r="AF179" s="161">
        <v>0</v>
      </c>
      <c r="AG179" s="161">
        <v>0</v>
      </c>
      <c r="AH179" s="32"/>
    </row>
    <row r="180" spans="31:58">
      <c r="AE180" s="161">
        <v>0</v>
      </c>
      <c r="AF180" s="161">
        <v>0</v>
      </c>
      <c r="AG180" s="161">
        <v>0</v>
      </c>
      <c r="AH180" s="32"/>
    </row>
    <row r="181" spans="31:58">
      <c r="AE181" s="161">
        <v>0</v>
      </c>
      <c r="AF181" s="161">
        <v>0</v>
      </c>
      <c r="AG181" s="161">
        <v>0</v>
      </c>
      <c r="AH181" s="32"/>
    </row>
    <row r="182" spans="31:58">
      <c r="AE182" s="161">
        <v>0</v>
      </c>
      <c r="AF182" s="161">
        <v>0</v>
      </c>
      <c r="AG182" s="161">
        <v>0</v>
      </c>
      <c r="AH182" s="32"/>
    </row>
    <row r="183" spans="31:58">
      <c r="AE183" s="161">
        <v>0</v>
      </c>
      <c r="AF183" s="161">
        <v>0</v>
      </c>
      <c r="AG183" s="161">
        <v>0</v>
      </c>
      <c r="AH183" s="32"/>
    </row>
    <row r="184" spans="31:58">
      <c r="AE184" s="161">
        <v>0</v>
      </c>
      <c r="AF184" s="161">
        <v>0</v>
      </c>
      <c r="AG184" s="161">
        <v>0</v>
      </c>
      <c r="AH184" s="32"/>
    </row>
    <row r="185" spans="31:58">
      <c r="AE185" s="161">
        <v>0</v>
      </c>
      <c r="AF185" s="161">
        <v>0</v>
      </c>
      <c r="AG185" s="161">
        <v>0</v>
      </c>
      <c r="AH185" s="32"/>
    </row>
    <row r="186" spans="31:58">
      <c r="AE186" s="161">
        <v>0</v>
      </c>
      <c r="AF186" s="161">
        <v>0</v>
      </c>
      <c r="AG186" s="161">
        <v>0</v>
      </c>
      <c r="AH186" s="32"/>
    </row>
    <row r="187" spans="31:58">
      <c r="AE187" s="161">
        <v>0</v>
      </c>
      <c r="AF187" s="161">
        <v>0</v>
      </c>
      <c r="AG187" s="161">
        <v>0</v>
      </c>
      <c r="AH187" s="32"/>
    </row>
    <row r="188" spans="31:58">
      <c r="AE188" s="161">
        <v>0</v>
      </c>
      <c r="AF188" s="161">
        <v>0</v>
      </c>
      <c r="AG188" s="161">
        <v>0</v>
      </c>
      <c r="AH188" s="32"/>
    </row>
    <row r="189" spans="31:58">
      <c r="AE189" s="161">
        <v>0</v>
      </c>
      <c r="AF189" s="161">
        <v>0</v>
      </c>
      <c r="AG189" s="161">
        <v>0</v>
      </c>
      <c r="AH189" s="32"/>
    </row>
    <row r="190" spans="31:58">
      <c r="AE190" s="161">
        <v>0</v>
      </c>
      <c r="AF190" s="161">
        <v>0</v>
      </c>
      <c r="AG190" s="161">
        <v>0</v>
      </c>
      <c r="AH190" s="32"/>
    </row>
    <row r="191" spans="31:58">
      <c r="AE191" s="161">
        <v>0</v>
      </c>
      <c r="AF191" s="161">
        <v>0</v>
      </c>
      <c r="AG191" s="161">
        <v>0</v>
      </c>
      <c r="AH191" s="32"/>
    </row>
    <row r="192" spans="31:58">
      <c r="AE192" s="161">
        <v>0</v>
      </c>
      <c r="AF192" s="161">
        <v>0</v>
      </c>
      <c r="AG192" s="161">
        <v>0</v>
      </c>
      <c r="AH192" s="32"/>
    </row>
    <row r="193" spans="31:34">
      <c r="AE193" s="161">
        <v>0</v>
      </c>
      <c r="AF193" s="161">
        <v>0</v>
      </c>
      <c r="AG193" s="161">
        <v>0</v>
      </c>
      <c r="AH193" s="32"/>
    </row>
    <row r="194" spans="31:34">
      <c r="AE194" s="161">
        <v>0</v>
      </c>
      <c r="AF194" s="161">
        <v>0</v>
      </c>
      <c r="AG194" s="161">
        <v>0</v>
      </c>
      <c r="AH194" s="32"/>
    </row>
    <row r="195" spans="31:34">
      <c r="AE195" s="161">
        <v>0</v>
      </c>
      <c r="AF195" s="161">
        <v>0</v>
      </c>
      <c r="AG195" s="161">
        <v>0</v>
      </c>
      <c r="AH195" s="32"/>
    </row>
    <row r="196" spans="31:34">
      <c r="AE196" s="161">
        <v>0</v>
      </c>
      <c r="AF196" s="161">
        <v>0</v>
      </c>
      <c r="AG196" s="161">
        <v>0</v>
      </c>
      <c r="AH196" s="32"/>
    </row>
    <row r="197" spans="31:34">
      <c r="AE197" s="161">
        <v>0</v>
      </c>
      <c r="AF197" s="161">
        <v>0</v>
      </c>
      <c r="AG197" s="161">
        <v>0</v>
      </c>
      <c r="AH197" s="32"/>
    </row>
    <row r="198" spans="31:34">
      <c r="AE198" s="161">
        <v>0</v>
      </c>
      <c r="AF198" s="161">
        <v>0</v>
      </c>
      <c r="AG198" s="161">
        <v>0</v>
      </c>
      <c r="AH198" s="32"/>
    </row>
    <row r="199" spans="31:34">
      <c r="AE199" s="161">
        <v>0</v>
      </c>
      <c r="AF199" s="161">
        <v>0</v>
      </c>
      <c r="AG199" s="161">
        <v>0</v>
      </c>
      <c r="AH199" s="32"/>
    </row>
    <row r="200" spans="31:34">
      <c r="AE200" s="161">
        <v>0</v>
      </c>
      <c r="AF200" s="161">
        <v>0</v>
      </c>
      <c r="AG200" s="161">
        <v>0</v>
      </c>
      <c r="AH200" s="32"/>
    </row>
  </sheetData>
  <mergeCells count="8">
    <mergeCell ref="O5:S5"/>
    <mergeCell ref="A132:C132"/>
    <mergeCell ref="E6:F6"/>
    <mergeCell ref="AA6:AC6"/>
    <mergeCell ref="I6:J6"/>
    <mergeCell ref="L6:M6"/>
    <mergeCell ref="O6:S6"/>
    <mergeCell ref="A113:I113"/>
  </mergeCells>
  <phoneticPr fontId="0" type="noConversion"/>
  <conditionalFormatting sqref="E10">
    <cfRule type="expression" dxfId="41" priority="1" stopIfTrue="1">
      <formula>ABS($E$10)&gt;$BA$10</formula>
    </cfRule>
  </conditionalFormatting>
  <conditionalFormatting sqref="E13">
    <cfRule type="expression" dxfId="40" priority="2" stopIfTrue="1">
      <formula>ABS($E$13)&gt;$BA$13</formula>
    </cfRule>
  </conditionalFormatting>
  <conditionalFormatting sqref="L9 L44:L52">
    <cfRule type="expression" dxfId="39" priority="3" stopIfTrue="1">
      <formula>$L9&gt;$BE9</formula>
    </cfRule>
  </conditionalFormatting>
  <conditionalFormatting sqref="I13">
    <cfRule type="expression" dxfId="38" priority="4" stopIfTrue="1">
      <formula>ABS($I$13)&gt;$BC$13</formula>
    </cfRule>
  </conditionalFormatting>
  <conditionalFormatting sqref="L13">
    <cfRule type="expression" dxfId="37" priority="5" stopIfTrue="1">
      <formula>$L$13&gt;$BE$13</formula>
    </cfRule>
  </conditionalFormatting>
  <conditionalFormatting sqref="E36">
    <cfRule type="expression" dxfId="36" priority="6" stopIfTrue="1">
      <formula>ABS($E$36)&gt;$BA$36</formula>
    </cfRule>
  </conditionalFormatting>
  <conditionalFormatting sqref="E37">
    <cfRule type="expression" dxfId="35" priority="7" stopIfTrue="1">
      <formula>ABS($E$37)&gt;$BA$37</formula>
    </cfRule>
  </conditionalFormatting>
  <conditionalFormatting sqref="I37">
    <cfRule type="expression" dxfId="34" priority="8" stopIfTrue="1">
      <formula>ABS($I$37)&gt;$BC$37</formula>
    </cfRule>
  </conditionalFormatting>
  <conditionalFormatting sqref="I36">
    <cfRule type="expression" dxfId="33" priority="9" stopIfTrue="1">
      <formula>ABS($I$36)&gt;$BC$36</formula>
    </cfRule>
  </conditionalFormatting>
  <conditionalFormatting sqref="L36">
    <cfRule type="expression" dxfId="32" priority="10" stopIfTrue="1">
      <formula>$L$36&gt;$BE$36</formula>
    </cfRule>
  </conditionalFormatting>
  <conditionalFormatting sqref="L10">
    <cfRule type="expression" dxfId="31" priority="11" stopIfTrue="1">
      <formula>$L$10&gt;$BE$10</formula>
    </cfRule>
  </conditionalFormatting>
  <conditionalFormatting sqref="E41">
    <cfRule type="expression" dxfId="30" priority="12" stopIfTrue="1">
      <formula>ABS($E$41)&gt;$BA$41</formula>
    </cfRule>
  </conditionalFormatting>
  <conditionalFormatting sqref="I41">
    <cfRule type="expression" dxfId="29" priority="13" stopIfTrue="1">
      <formula>ABS($I$41)&gt;$BC$41</formula>
    </cfRule>
  </conditionalFormatting>
  <conditionalFormatting sqref="L40">
    <cfRule type="expression" dxfId="28" priority="14" stopIfTrue="1">
      <formula>$L$40&gt;$BE$40</formula>
    </cfRule>
  </conditionalFormatting>
  <conditionalFormatting sqref="E44:E53 E60">
    <cfRule type="expression" dxfId="27" priority="15" stopIfTrue="1">
      <formula>ABS($E44)&gt;$BA44</formula>
    </cfRule>
  </conditionalFormatting>
  <conditionalFormatting sqref="I44:I51">
    <cfRule type="expression" dxfId="26" priority="16" stopIfTrue="1">
      <formula>ABS($I44)&gt;$BC44</formula>
    </cfRule>
  </conditionalFormatting>
  <conditionalFormatting sqref="L43">
    <cfRule type="expression" dxfId="25" priority="17" stopIfTrue="1">
      <formula>$L$43&gt;$BE$43</formula>
    </cfRule>
  </conditionalFormatting>
  <conditionalFormatting sqref="O87:O88 O48:O51 O82:O84 O64:O65 O78:O80 O68:O70">
    <cfRule type="expression" dxfId="24" priority="18" stopIfTrue="1">
      <formula>ABS($O48)&gt;$M48</formula>
    </cfRule>
  </conditionalFormatting>
  <conditionalFormatting sqref="O109 O113 O43 O94 O86">
    <cfRule type="expression" dxfId="23" priority="19" stopIfTrue="1">
      <formula>ABS($O43)&gt;$M$9</formula>
    </cfRule>
  </conditionalFormatting>
  <conditionalFormatting sqref="O41 O66:P66">
    <cfRule type="expression" dxfId="22" priority="20" stopIfTrue="1">
      <formula>ABS($O41)&gt;$M41</formula>
    </cfRule>
  </conditionalFormatting>
  <conditionalFormatting sqref="E64">
    <cfRule type="expression" dxfId="21" priority="21" stopIfTrue="1">
      <formula>ABS($E$64)&gt;$BA$64</formula>
    </cfRule>
  </conditionalFormatting>
  <conditionalFormatting sqref="I64">
    <cfRule type="expression" dxfId="20" priority="22" stopIfTrue="1">
      <formula>ABS($I$64)&gt;$BC$64</formula>
    </cfRule>
  </conditionalFormatting>
  <conditionalFormatting sqref="O46">
    <cfRule type="expression" dxfId="19" priority="23" stopIfTrue="1">
      <formula>$O46&lt;(-$M46)</formula>
    </cfRule>
  </conditionalFormatting>
  <conditionalFormatting sqref="L60:M60">
    <cfRule type="expression" dxfId="18" priority="24" stopIfTrue="1">
      <formula>$L60&gt;$BE60</formula>
    </cfRule>
  </conditionalFormatting>
  <pageMargins left="0.17" right="0.17" top="0.17" bottom="0.16" header="0.17" footer="0.16"/>
  <pageSetup scale="47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pageSetUpPr fitToPage="1"/>
  </sheetPr>
  <dimension ref="A1:AQ202"/>
  <sheetViews>
    <sheetView zoomScaleNormal="100" workbookViewId="0"/>
  </sheetViews>
  <sheetFormatPr defaultRowHeight="15.75"/>
  <cols>
    <col min="1" max="1" width="3.140625" style="23" customWidth="1"/>
    <col min="2" max="2" width="2.5703125" style="24" customWidth="1"/>
    <col min="3" max="3" width="1.7109375" style="24" customWidth="1"/>
    <col min="4" max="4" width="14" style="3" customWidth="1"/>
    <col min="5" max="5" width="4.5703125" style="3" customWidth="1"/>
    <col min="6" max="6" width="10" style="26" customWidth="1"/>
    <col min="7" max="7" width="11" style="26" customWidth="1"/>
    <col min="8" max="8" width="2.140625" style="3" hidden="1" customWidth="1"/>
    <col min="9" max="9" width="0.7109375" style="3" customWidth="1"/>
    <col min="10" max="10" width="8.85546875" style="26" customWidth="1"/>
    <col min="11" max="11" width="10.85546875" style="26" customWidth="1"/>
    <col min="12" max="12" width="15.42578125" style="3" hidden="1" customWidth="1"/>
    <col min="13" max="13" width="0.7109375" style="3" customWidth="1"/>
    <col min="14" max="14" width="8.42578125" style="27" customWidth="1"/>
    <col min="15" max="15" width="10.5703125" style="27" customWidth="1"/>
    <col min="16" max="16" width="1" style="3" customWidth="1"/>
    <col min="17" max="17" width="9.5703125" style="27" bestFit="1" customWidth="1"/>
    <col min="18" max="18" width="10.5703125" style="27" customWidth="1"/>
    <col min="19" max="20" width="11.140625" style="27" customWidth="1"/>
    <col min="21" max="21" width="11.42578125" style="27" customWidth="1"/>
    <col min="22" max="22" width="4.28515625" customWidth="1"/>
    <col min="23" max="23" width="38.85546875" customWidth="1"/>
    <col min="24" max="24" width="2.5703125" style="169" customWidth="1"/>
    <col min="25" max="25" width="2.7109375" style="169" customWidth="1"/>
    <col min="26" max="26" width="1.85546875" style="169" customWidth="1"/>
    <col min="27" max="27" width="40.85546875" style="169" customWidth="1"/>
    <col min="28" max="28" width="12.7109375" style="236" bestFit="1" customWidth="1"/>
    <col min="29" max="29" width="10.85546875" style="236" bestFit="1" customWidth="1"/>
    <col min="30" max="30" width="13.28515625" style="236" bestFit="1" customWidth="1"/>
    <col min="31" max="31" width="2.140625" customWidth="1"/>
    <col min="32" max="32" width="10.42578125" style="238" bestFit="1" customWidth="1"/>
    <col min="33" max="33" width="11.85546875" style="238" bestFit="1" customWidth="1"/>
    <col min="34" max="34" width="12.85546875" style="238" bestFit="1" customWidth="1"/>
    <col min="35" max="35" width="2.140625" customWidth="1"/>
    <col min="36" max="36" width="13.140625" bestFit="1" customWidth="1"/>
    <col min="37" max="37" width="1" customWidth="1"/>
    <col min="38" max="38" width="11.7109375" customWidth="1"/>
    <col min="39" max="39" width="10.28515625" bestFit="1" customWidth="1"/>
  </cols>
  <sheetData>
    <row r="1" spans="1:43" s="7" customFormat="1" ht="16.5">
      <c r="A1" s="1" t="s">
        <v>0</v>
      </c>
      <c r="B1" s="2"/>
      <c r="C1" s="2"/>
      <c r="D1" s="2"/>
      <c r="E1" s="2"/>
      <c r="F1" s="4"/>
      <c r="G1" s="4"/>
      <c r="H1" s="2"/>
      <c r="I1" s="2"/>
      <c r="J1" s="4"/>
      <c r="K1" s="4"/>
      <c r="L1" s="2"/>
      <c r="M1" s="2"/>
      <c r="N1" s="5"/>
      <c r="O1" s="5"/>
      <c r="P1" s="2"/>
      <c r="Q1" s="5"/>
      <c r="R1" s="5"/>
      <c r="S1" s="5"/>
      <c r="T1" s="5"/>
      <c r="U1" s="5"/>
      <c r="X1" s="163"/>
      <c r="Y1" s="163"/>
      <c r="Z1" s="163"/>
      <c r="AA1" s="163"/>
      <c r="AB1" s="164"/>
      <c r="AC1" s="164"/>
      <c r="AD1" s="164"/>
      <c r="AF1" s="165" t="s">
        <v>2</v>
      </c>
      <c r="AG1" s="165"/>
      <c r="AH1" s="165"/>
    </row>
    <row r="2" spans="1:43" s="7" customFormat="1" ht="16.5">
      <c r="A2" s="10" t="s">
        <v>125</v>
      </c>
      <c r="B2" s="11"/>
      <c r="C2" s="11"/>
      <c r="D2" s="11"/>
      <c r="E2" s="2"/>
      <c r="F2" s="4"/>
      <c r="G2" s="4"/>
      <c r="H2" s="2"/>
      <c r="I2" s="2"/>
      <c r="J2" s="4"/>
      <c r="K2" s="4"/>
      <c r="L2" s="2"/>
      <c r="M2" s="2"/>
      <c r="N2" s="5"/>
      <c r="O2" s="5"/>
      <c r="P2" s="2"/>
      <c r="Q2" s="5"/>
      <c r="R2" s="5"/>
      <c r="S2" s="5"/>
      <c r="T2" s="5"/>
      <c r="U2" s="5"/>
      <c r="X2" s="163"/>
      <c r="Y2" s="163"/>
      <c r="Z2" s="163"/>
      <c r="AA2" s="163"/>
      <c r="AB2" s="164"/>
      <c r="AC2" s="164"/>
      <c r="AD2" s="164"/>
      <c r="AF2" s="165"/>
      <c r="AG2" s="165"/>
      <c r="AH2" s="165"/>
    </row>
    <row r="3" spans="1:43" s="7" customFormat="1" ht="16.5">
      <c r="A3" s="1" t="s">
        <v>208</v>
      </c>
      <c r="B3" s="2"/>
      <c r="C3" s="2"/>
      <c r="D3" s="2"/>
      <c r="E3" s="2"/>
      <c r="F3" s="4"/>
      <c r="G3" s="4"/>
      <c r="H3" s="2"/>
      <c r="I3" s="2"/>
      <c r="J3" s="4"/>
      <c r="K3" s="4"/>
      <c r="L3" s="2"/>
      <c r="M3" s="2"/>
      <c r="N3" s="5"/>
      <c r="O3" s="5"/>
      <c r="P3" s="2"/>
      <c r="Q3" s="5"/>
      <c r="R3" s="5"/>
      <c r="S3" s="5"/>
      <c r="T3" s="5"/>
      <c r="U3" s="5"/>
      <c r="X3" s="163"/>
      <c r="Y3" s="163"/>
      <c r="Z3" s="163"/>
      <c r="AA3" s="163"/>
      <c r="AB3" s="164"/>
      <c r="AC3" s="164"/>
      <c r="AD3" s="164"/>
      <c r="AF3" s="165"/>
      <c r="AG3" s="165"/>
      <c r="AH3" s="165"/>
    </row>
    <row r="4" spans="1:43" s="20" customFormat="1" ht="19.5">
      <c r="A4" s="15" t="s">
        <v>209</v>
      </c>
      <c r="B4" s="16"/>
      <c r="C4" s="16"/>
      <c r="D4" s="16"/>
      <c r="E4" s="16"/>
      <c r="F4" s="18"/>
      <c r="G4" s="18"/>
      <c r="H4" s="16"/>
      <c r="I4" s="16"/>
      <c r="J4" s="18"/>
      <c r="K4" s="18"/>
      <c r="L4" s="16"/>
      <c r="M4" s="16"/>
      <c r="N4" s="19"/>
      <c r="O4" s="19"/>
      <c r="P4" s="16"/>
      <c r="Q4" s="19"/>
      <c r="R4" s="19"/>
      <c r="S4" s="19"/>
      <c r="T4" s="19"/>
      <c r="U4" s="19"/>
      <c r="X4" s="166"/>
      <c r="Y4" s="166"/>
      <c r="Z4" s="166"/>
      <c r="AA4" s="166"/>
      <c r="AB4" s="167"/>
      <c r="AC4" s="167"/>
      <c r="AD4" s="167"/>
      <c r="AF4" s="168"/>
      <c r="AG4" s="168"/>
      <c r="AH4" s="168"/>
    </row>
    <row r="6" spans="1:43" ht="17.25" thickBot="1">
      <c r="Q6" s="239" t="s">
        <v>2</v>
      </c>
      <c r="R6" s="239"/>
      <c r="S6" s="239"/>
      <c r="T6" s="239"/>
      <c r="U6" s="239"/>
      <c r="AB6" s="256" t="s">
        <v>126</v>
      </c>
      <c r="AC6" s="256"/>
      <c r="AD6" s="256"/>
      <c r="AE6" s="256"/>
      <c r="AF6" s="256"/>
      <c r="AG6" s="256"/>
      <c r="AH6" s="256"/>
      <c r="AJ6" s="254" t="s">
        <v>127</v>
      </c>
      <c r="AK6" s="254"/>
      <c r="AL6" s="254"/>
      <c r="AM6" s="254"/>
      <c r="AN6" s="254"/>
      <c r="AO6" s="254"/>
      <c r="AP6" s="254"/>
      <c r="AQ6" s="254"/>
    </row>
    <row r="7" spans="1:43" ht="16.5" thickBot="1">
      <c r="E7" s="25"/>
      <c r="F7" s="246" t="s">
        <v>3</v>
      </c>
      <c r="G7" s="247"/>
      <c r="H7" s="30"/>
      <c r="J7" s="246" t="s">
        <v>4</v>
      </c>
      <c r="K7" s="247"/>
      <c r="L7" s="30"/>
      <c r="N7" s="248" t="s">
        <v>128</v>
      </c>
      <c r="O7" s="255"/>
      <c r="Q7" s="248" t="s">
        <v>6</v>
      </c>
      <c r="R7" s="250"/>
      <c r="S7" s="250"/>
      <c r="T7" s="250"/>
      <c r="U7" s="249"/>
      <c r="AB7" s="257" t="s">
        <v>7</v>
      </c>
      <c r="AC7" s="257"/>
      <c r="AD7" s="257"/>
      <c r="AF7" s="171" t="s">
        <v>8</v>
      </c>
      <c r="AG7" s="170" t="s">
        <v>9</v>
      </c>
      <c r="AH7" s="172" t="s">
        <v>10</v>
      </c>
      <c r="AJ7" s="173" t="s">
        <v>11</v>
      </c>
      <c r="AK7" s="174"/>
      <c r="AL7" s="173" t="s">
        <v>12</v>
      </c>
      <c r="AM7" s="173"/>
      <c r="AN7" s="173" t="s">
        <v>13</v>
      </c>
      <c r="AO7" s="173" t="s">
        <v>13</v>
      </c>
      <c r="AP7" s="173" t="s">
        <v>13</v>
      </c>
      <c r="AQ7" s="173" t="s">
        <v>13</v>
      </c>
    </row>
    <row r="8" spans="1:43" ht="17.25" thickTop="1" thickBot="1">
      <c r="E8" s="25"/>
      <c r="F8" s="35" t="s">
        <v>14</v>
      </c>
      <c r="G8" s="36" t="s">
        <v>129</v>
      </c>
      <c r="H8" s="36" t="s">
        <v>15</v>
      </c>
      <c r="I8" s="26"/>
      <c r="J8" s="37" t="s">
        <v>16</v>
      </c>
      <c r="K8" s="36" t="s">
        <v>129</v>
      </c>
      <c r="L8" s="36" t="s">
        <v>15</v>
      </c>
      <c r="M8" s="26"/>
      <c r="N8" s="38" t="s">
        <v>17</v>
      </c>
      <c r="O8" s="39" t="s">
        <v>15</v>
      </c>
      <c r="Q8" s="40" t="s">
        <v>18</v>
      </c>
      <c r="R8" s="41" t="s">
        <v>19</v>
      </c>
      <c r="S8" s="41" t="s">
        <v>8</v>
      </c>
      <c r="T8" s="41" t="s">
        <v>9</v>
      </c>
      <c r="U8" s="42" t="s">
        <v>10</v>
      </c>
      <c r="X8" s="174"/>
      <c r="Y8" s="174"/>
      <c r="Z8" s="174"/>
      <c r="AA8" s="175"/>
      <c r="AB8" s="170" t="s">
        <v>8</v>
      </c>
      <c r="AC8" s="170" t="s">
        <v>9</v>
      </c>
      <c r="AD8" s="170" t="s">
        <v>10</v>
      </c>
      <c r="AF8" s="171" t="s">
        <v>20</v>
      </c>
      <c r="AG8" s="170" t="s">
        <v>20</v>
      </c>
      <c r="AH8" s="172" t="s">
        <v>20</v>
      </c>
      <c r="AJ8" s="173" t="s">
        <v>21</v>
      </c>
      <c r="AK8" s="174"/>
      <c r="AL8" s="173" t="s">
        <v>22</v>
      </c>
      <c r="AM8" s="176">
        <v>37162</v>
      </c>
      <c r="AN8" s="173">
        <v>-1</v>
      </c>
      <c r="AO8" s="173">
        <v>-2</v>
      </c>
      <c r="AP8" s="173">
        <v>-3</v>
      </c>
      <c r="AQ8" s="173">
        <v>-4</v>
      </c>
    </row>
    <row r="9" spans="1:43" ht="16.5" thickBot="1">
      <c r="E9" s="25"/>
      <c r="F9" s="44"/>
      <c r="G9" s="44"/>
      <c r="H9" s="44"/>
      <c r="I9" s="26"/>
      <c r="J9" s="44"/>
      <c r="K9" s="44"/>
      <c r="L9" s="44"/>
      <c r="M9" s="26"/>
      <c r="N9" s="45"/>
      <c r="O9" s="45"/>
      <c r="Q9" s="46"/>
      <c r="R9" s="46"/>
      <c r="S9" s="46"/>
      <c r="T9" s="46"/>
      <c r="U9" s="46"/>
      <c r="X9" s="174"/>
      <c r="Y9" s="174"/>
      <c r="Z9" s="174"/>
      <c r="AA9" s="174"/>
      <c r="AB9" s="177"/>
      <c r="AC9" s="177"/>
      <c r="AD9" s="177"/>
      <c r="AF9" s="178"/>
      <c r="AG9" s="177"/>
      <c r="AH9" s="179"/>
      <c r="AJ9" s="174"/>
      <c r="AK9" s="174"/>
      <c r="AL9" s="174"/>
      <c r="AM9" s="174"/>
      <c r="AN9" s="174"/>
      <c r="AO9" s="174"/>
      <c r="AP9" s="174"/>
      <c r="AQ9" s="174"/>
    </row>
    <row r="10" spans="1:43" s="147" customFormat="1" ht="14.25" thickBot="1">
      <c r="A10" s="23" t="s">
        <v>130</v>
      </c>
      <c r="B10" s="23"/>
      <c r="C10" s="23"/>
      <c r="D10" s="23"/>
      <c r="E10" s="114"/>
      <c r="F10" s="115"/>
      <c r="G10" s="115"/>
      <c r="H10" s="23"/>
      <c r="I10" s="23"/>
      <c r="J10" s="115"/>
      <c r="K10" s="115"/>
      <c r="L10" s="23"/>
      <c r="M10" s="23"/>
      <c r="N10" s="52">
        <v>42781.688689999995</v>
      </c>
      <c r="O10" s="52">
        <v>100000</v>
      </c>
      <c r="P10" s="23"/>
      <c r="Q10" s="53">
        <v>-46655.50101</v>
      </c>
      <c r="R10" s="53">
        <v>68529.968029999989</v>
      </c>
      <c r="S10" s="53">
        <v>567565.63494999998</v>
      </c>
      <c r="T10" s="53">
        <v>638326.35593000008</v>
      </c>
      <c r="U10" s="53">
        <v>2279118.0137799997</v>
      </c>
      <c r="X10" s="180" t="s">
        <v>130</v>
      </c>
      <c r="Y10" s="180"/>
      <c r="Z10" s="180"/>
      <c r="AA10" s="180"/>
      <c r="AB10" s="181">
        <v>614152.76979999989</v>
      </c>
      <c r="AC10" s="181">
        <v>684913.49077999999</v>
      </c>
      <c r="AD10" s="181">
        <v>2330674.0699100001</v>
      </c>
      <c r="AF10" s="182">
        <v>-68.36616000009235</v>
      </c>
      <c r="AG10" s="181">
        <v>-68.36616000009235</v>
      </c>
      <c r="AH10" s="183">
        <v>4900.5551200006157</v>
      </c>
      <c r="AJ10" s="184">
        <v>68529.968029999989</v>
      </c>
      <c r="AK10" s="185"/>
      <c r="AL10" s="185"/>
      <c r="AM10" s="184">
        <v>-46655.50101</v>
      </c>
      <c r="AN10" s="185">
        <v>10401.451959999997</v>
      </c>
      <c r="AO10" s="185">
        <v>44590.073409999997</v>
      </c>
      <c r="AP10" s="185">
        <v>-34740.321810000001</v>
      </c>
      <c r="AQ10" s="185">
        <v>94841.006300000008</v>
      </c>
    </row>
    <row r="11" spans="1:43" s="100" customFormat="1" ht="13.5">
      <c r="A11" s="60"/>
      <c r="B11" s="61" t="s">
        <v>131</v>
      </c>
      <c r="C11" s="61"/>
      <c r="D11" s="61"/>
      <c r="E11" s="62"/>
      <c r="F11" s="99">
        <v>-400.44</v>
      </c>
      <c r="G11" s="99" t="s">
        <v>29</v>
      </c>
      <c r="H11" s="64" t="s">
        <v>210</v>
      </c>
      <c r="I11" s="61"/>
      <c r="J11" s="64">
        <v>-514.89</v>
      </c>
      <c r="K11" s="64" t="s">
        <v>29</v>
      </c>
      <c r="L11" s="64" t="e">
        <v>#VALUE!</v>
      </c>
      <c r="M11" s="61"/>
      <c r="N11" s="186">
        <v>42773.673470000002</v>
      </c>
      <c r="O11"/>
      <c r="P11" s="61"/>
      <c r="Q11" s="66">
        <v>-12967.317819999998</v>
      </c>
      <c r="R11" s="66">
        <v>102213.59285999999</v>
      </c>
      <c r="S11" s="66">
        <v>601696.45904999995</v>
      </c>
      <c r="T11" s="66">
        <v>689197.85874000005</v>
      </c>
      <c r="U11" s="66">
        <v>1555931.8386599999</v>
      </c>
      <c r="X11" s="187"/>
      <c r="Y11" s="188" t="s">
        <v>131</v>
      </c>
      <c r="Z11" s="188"/>
      <c r="AA11" s="188"/>
      <c r="AB11" s="189">
        <v>614595.41070999997</v>
      </c>
      <c r="AC11" s="189">
        <v>702096.81039999996</v>
      </c>
      <c r="AD11" s="189">
        <v>1573622.5543200001</v>
      </c>
      <c r="AF11" s="182">
        <v>-68.366159999975935</v>
      </c>
      <c r="AG11" s="181">
        <v>-68.36616000009235</v>
      </c>
      <c r="AH11" s="183">
        <v>4723.3978400002234</v>
      </c>
      <c r="AJ11" s="190">
        <v>102213.59285999999</v>
      </c>
      <c r="AK11" s="191"/>
      <c r="AL11" s="191"/>
      <c r="AM11" s="190">
        <v>-12967.317819999998</v>
      </c>
      <c r="AN11" s="191">
        <v>10401.480419999998</v>
      </c>
      <c r="AO11" s="191">
        <v>44591.700859999997</v>
      </c>
      <c r="AP11" s="191">
        <v>-34746.832040000001</v>
      </c>
      <c r="AQ11" s="191">
        <v>94841.302260000011</v>
      </c>
    </row>
    <row r="12" spans="1:43" s="82" customFormat="1" ht="12.75" customHeight="1">
      <c r="A12" s="75"/>
      <c r="B12" s="76"/>
      <c r="C12" s="76"/>
      <c r="D12" s="76" t="s">
        <v>132</v>
      </c>
      <c r="E12" s="77"/>
      <c r="F12" s="78">
        <v>-177.32</v>
      </c>
      <c r="G12" s="79"/>
      <c r="H12" s="192"/>
      <c r="I12" s="76"/>
      <c r="J12" s="193"/>
      <c r="K12" s="193"/>
      <c r="L12" s="194"/>
      <c r="M12" s="76"/>
      <c r="N12" s="80">
        <v>30504.496300000003</v>
      </c>
      <c r="O12"/>
      <c r="P12" s="76"/>
      <c r="Q12" s="195">
        <v>-3491.0837099999999</v>
      </c>
      <c r="R12" s="195">
        <v>86127.696609999999</v>
      </c>
      <c r="S12" s="195">
        <v>586896.02894000011</v>
      </c>
      <c r="T12" s="195">
        <v>574091.94793999998</v>
      </c>
      <c r="U12" s="195">
        <v>1246461.6032100001</v>
      </c>
      <c r="X12" s="196"/>
      <c r="Y12" s="197"/>
      <c r="Z12" s="197"/>
      <c r="AA12" s="198" t="s">
        <v>132</v>
      </c>
      <c r="AB12" s="199">
        <v>590387.11264999991</v>
      </c>
      <c r="AC12" s="199">
        <v>577583.03165000002</v>
      </c>
      <c r="AD12" s="199">
        <v>1249952.68692</v>
      </c>
      <c r="AF12" s="182">
        <v>0</v>
      </c>
      <c r="AG12" s="181">
        <v>0</v>
      </c>
      <c r="AH12" s="183">
        <v>0</v>
      </c>
      <c r="AJ12" s="200">
        <v>86127.696609999999</v>
      </c>
      <c r="AK12" s="197"/>
      <c r="AL12" s="197"/>
      <c r="AM12" s="200">
        <v>-3491.0837099999999</v>
      </c>
      <c r="AN12" s="197">
        <v>9821.8645500000021</v>
      </c>
      <c r="AO12" s="197">
        <v>29502.986149999997</v>
      </c>
      <c r="AP12" s="197">
        <v>-16564.034469999999</v>
      </c>
      <c r="AQ12" s="197">
        <v>66810.613299999997</v>
      </c>
    </row>
    <row r="13" spans="1:43" s="82" customFormat="1" ht="12.75" customHeight="1">
      <c r="A13" s="75"/>
      <c r="B13" s="76"/>
      <c r="C13" s="76"/>
      <c r="D13" s="76" t="s">
        <v>31</v>
      </c>
      <c r="E13" s="77"/>
      <c r="F13" s="78">
        <v>7.76</v>
      </c>
      <c r="G13" s="79"/>
      <c r="H13" s="192"/>
      <c r="I13" s="76"/>
      <c r="J13" s="193"/>
      <c r="K13" s="193"/>
      <c r="L13" s="194"/>
      <c r="M13" s="76"/>
      <c r="N13" s="80">
        <v>901.8198000000001</v>
      </c>
      <c r="O13"/>
      <c r="P13" s="76"/>
      <c r="Q13" s="195">
        <v>59.155830000000002</v>
      </c>
      <c r="R13" s="195">
        <v>2065.7219599999999</v>
      </c>
      <c r="S13" s="195">
        <v>1375.78325</v>
      </c>
      <c r="T13" s="195">
        <v>2527.44364</v>
      </c>
      <c r="U13" s="195">
        <v>-4553.5692199999994</v>
      </c>
      <c r="X13" s="196"/>
      <c r="Y13" s="197"/>
      <c r="Z13" s="197"/>
      <c r="AA13" s="198" t="s">
        <v>31</v>
      </c>
      <c r="AB13" s="199">
        <v>1316.62742</v>
      </c>
      <c r="AC13" s="199">
        <v>2468.2878100000003</v>
      </c>
      <c r="AD13" s="199">
        <v>-4612.72505</v>
      </c>
      <c r="AF13" s="182">
        <v>0</v>
      </c>
      <c r="AG13" s="181">
        <v>0</v>
      </c>
      <c r="AH13" s="183">
        <v>0</v>
      </c>
      <c r="AJ13" s="200">
        <v>2065.7219599999999</v>
      </c>
      <c r="AK13" s="197"/>
      <c r="AL13" s="197"/>
      <c r="AM13" s="200">
        <v>59.155830000000002</v>
      </c>
      <c r="AN13" s="197">
        <v>620.74931000000004</v>
      </c>
      <c r="AO13" s="197">
        <v>2205.56871</v>
      </c>
      <c r="AP13" s="197">
        <v>250.64519000000001</v>
      </c>
      <c r="AQ13" s="197">
        <v>20416.718260000001</v>
      </c>
    </row>
    <row r="14" spans="1:43" s="82" customFormat="1" ht="12.75" customHeight="1">
      <c r="A14" s="75"/>
      <c r="B14" s="76"/>
      <c r="C14" s="76"/>
      <c r="D14" s="76" t="s">
        <v>133</v>
      </c>
      <c r="E14" s="77"/>
      <c r="F14" s="78">
        <v>-214.3</v>
      </c>
      <c r="G14" s="79"/>
      <c r="H14" s="192"/>
      <c r="I14" s="76"/>
      <c r="J14" s="64">
        <v>-8.11</v>
      </c>
      <c r="K14" s="64" t="s">
        <v>29</v>
      </c>
      <c r="L14" s="194"/>
      <c r="M14" s="76"/>
      <c r="N14" s="80">
        <v>12119.903470000001</v>
      </c>
      <c r="O14"/>
      <c r="P14" s="76"/>
      <c r="Q14" s="195">
        <v>-9966.1547499999997</v>
      </c>
      <c r="R14" s="195">
        <v>4736.4402300000002</v>
      </c>
      <c r="S14" s="195">
        <v>25886.055120000001</v>
      </c>
      <c r="T14" s="195">
        <v>68686.340469999996</v>
      </c>
      <c r="U14" s="195">
        <v>236495.27346999999</v>
      </c>
      <c r="X14" s="196"/>
      <c r="Y14" s="197"/>
      <c r="Z14" s="197"/>
      <c r="AA14" s="198" t="s">
        <v>31</v>
      </c>
      <c r="AB14" s="199">
        <v>35900.253710000005</v>
      </c>
      <c r="AC14" s="199">
        <v>78700.539059999996</v>
      </c>
      <c r="AD14" s="199">
        <v>246509.47206</v>
      </c>
      <c r="AF14" s="182">
        <v>48.043840000002092</v>
      </c>
      <c r="AG14" s="181">
        <v>48.043839999998454</v>
      </c>
      <c r="AH14" s="183">
        <v>48.043840000027558</v>
      </c>
      <c r="AJ14" s="200">
        <v>4736.4402300000002</v>
      </c>
      <c r="AK14" s="197"/>
      <c r="AL14" s="197"/>
      <c r="AM14" s="200">
        <v>-9966.1547499999997</v>
      </c>
      <c r="AN14" s="197">
        <v>946.92743999999993</v>
      </c>
      <c r="AO14" s="197">
        <v>8924.6812399999999</v>
      </c>
      <c r="AP14" s="197">
        <v>-16585.62743</v>
      </c>
      <c r="AQ14" s="197">
        <v>20416.718260000001</v>
      </c>
    </row>
    <row r="15" spans="1:43" s="82" customFormat="1" ht="12.75" customHeight="1">
      <c r="A15" s="75"/>
      <c r="B15" s="76"/>
      <c r="C15" s="76"/>
      <c r="D15" s="76" t="s">
        <v>134</v>
      </c>
      <c r="E15" s="77"/>
      <c r="F15" s="78">
        <v>0</v>
      </c>
      <c r="G15" s="79"/>
      <c r="H15" s="192"/>
      <c r="I15" s="76"/>
      <c r="J15" s="193"/>
      <c r="K15" s="193"/>
      <c r="L15" s="194"/>
      <c r="M15" s="76"/>
      <c r="N15" s="80">
        <v>0</v>
      </c>
      <c r="O15"/>
      <c r="P15" s="76"/>
      <c r="Q15" s="195">
        <v>158.84237999999999</v>
      </c>
      <c r="R15" s="195">
        <v>160.19701000000001</v>
      </c>
      <c r="S15" s="195">
        <v>220.08538000000001</v>
      </c>
      <c r="T15" s="195">
        <v>381.03439000000003</v>
      </c>
      <c r="U15" s="201">
        <v>711.35732999999993</v>
      </c>
      <c r="X15" s="196"/>
      <c r="Y15" s="197"/>
      <c r="Z15" s="197"/>
      <c r="AA15" s="198" t="s">
        <v>134</v>
      </c>
      <c r="AB15" s="199">
        <v>61.243000000000002</v>
      </c>
      <c r="AC15" s="199">
        <v>222.19201000000001</v>
      </c>
      <c r="AD15" s="199">
        <v>552.51495</v>
      </c>
      <c r="AF15" s="182">
        <v>0</v>
      </c>
      <c r="AG15" s="181">
        <v>0</v>
      </c>
      <c r="AH15" s="183">
        <v>0</v>
      </c>
      <c r="AJ15" s="200">
        <v>160.19701000000001</v>
      </c>
      <c r="AK15" s="197"/>
      <c r="AL15" s="197"/>
      <c r="AM15" s="200">
        <v>158.84237999999999</v>
      </c>
      <c r="AN15" s="197">
        <v>0.23901</v>
      </c>
      <c r="AO15" s="197">
        <v>0.6526900000000001</v>
      </c>
      <c r="AP15" s="197">
        <v>0.45652999999999999</v>
      </c>
      <c r="AQ15" s="197">
        <v>6.4000000000000003E-3</v>
      </c>
    </row>
    <row r="16" spans="1:43" s="82" customFormat="1" ht="12.75" customHeight="1">
      <c r="A16" s="75"/>
      <c r="B16" s="76"/>
      <c r="C16" s="76"/>
      <c r="D16" s="76" t="s">
        <v>42</v>
      </c>
      <c r="E16" s="77"/>
      <c r="F16" s="78">
        <v>-0.34</v>
      </c>
      <c r="G16" s="79"/>
      <c r="H16" s="192"/>
      <c r="I16" s="76"/>
      <c r="J16" s="193"/>
      <c r="K16" s="193"/>
      <c r="L16" s="194"/>
      <c r="M16" s="76"/>
      <c r="N16" s="80">
        <v>555.21168999999998</v>
      </c>
      <c r="O16"/>
      <c r="P16" s="76"/>
      <c r="Q16" s="195">
        <v>264.19084000000004</v>
      </c>
      <c r="R16" s="195">
        <v>938.57435999999996</v>
      </c>
      <c r="S16" s="195">
        <v>1650.1145200000001</v>
      </c>
      <c r="T16" s="195">
        <v>-73.507990000000007</v>
      </c>
      <c r="U16" s="201">
        <v>22611.834079999997</v>
      </c>
      <c r="X16" s="196"/>
      <c r="Y16" s="197"/>
      <c r="Z16" s="197"/>
      <c r="AA16" s="198" t="s">
        <v>42</v>
      </c>
      <c r="AB16" s="199">
        <v>1385.9236799999999</v>
      </c>
      <c r="AC16" s="199">
        <v>-337.69883000000004</v>
      </c>
      <c r="AD16" s="199">
        <v>22347.643239999998</v>
      </c>
      <c r="AF16" s="182">
        <v>0</v>
      </c>
      <c r="AG16" s="181">
        <v>0</v>
      </c>
      <c r="AH16" s="183">
        <v>0</v>
      </c>
      <c r="AJ16" s="200">
        <v>938.57435999999996</v>
      </c>
      <c r="AK16" s="197"/>
      <c r="AL16" s="197"/>
      <c r="AM16" s="200">
        <v>264.19084000000004</v>
      </c>
      <c r="AN16" s="197">
        <v>-161.35093000000001</v>
      </c>
      <c r="AO16" s="197">
        <v>-0.93253999999999992</v>
      </c>
      <c r="AP16" s="197">
        <v>-63.10727</v>
      </c>
      <c r="AQ16" s="197">
        <v>899.77426000000003</v>
      </c>
    </row>
    <row r="17" spans="1:43" s="82" customFormat="1" ht="12.75" customHeight="1">
      <c r="A17" s="75"/>
      <c r="B17" s="76"/>
      <c r="C17" s="76"/>
      <c r="D17" s="76" t="s">
        <v>135</v>
      </c>
      <c r="E17" s="77"/>
      <c r="F17" s="78">
        <v>1.2</v>
      </c>
      <c r="G17" s="79"/>
      <c r="H17" s="192"/>
      <c r="I17" s="76"/>
      <c r="J17" s="64">
        <v>-19.05</v>
      </c>
      <c r="K17" s="64" t="s">
        <v>29</v>
      </c>
      <c r="L17" s="194"/>
      <c r="M17" s="76"/>
      <c r="N17" s="80">
        <v>2391.6687099999999</v>
      </c>
      <c r="O17"/>
      <c r="P17" s="76"/>
      <c r="Q17" s="195">
        <v>1331.35031</v>
      </c>
      <c r="R17" s="195">
        <v>6328.03791</v>
      </c>
      <c r="S17" s="195">
        <v>-2307.8919999999998</v>
      </c>
      <c r="T17" s="195">
        <v>34989.472350000004</v>
      </c>
      <c r="U17" s="201">
        <v>46697.357400000001</v>
      </c>
      <c r="X17" s="196"/>
      <c r="Y17" s="197"/>
      <c r="Z17" s="197"/>
      <c r="AA17" s="198" t="s">
        <v>135</v>
      </c>
      <c r="AB17" s="199">
        <v>-3639.2423100000001</v>
      </c>
      <c r="AC17" s="199">
        <v>33658.122040000002</v>
      </c>
      <c r="AD17" s="199">
        <v>45366.007090000006</v>
      </c>
      <c r="AF17" s="182">
        <v>0</v>
      </c>
      <c r="AG17" s="181">
        <v>0</v>
      </c>
      <c r="AH17" s="183">
        <v>0</v>
      </c>
      <c r="AJ17" s="200">
        <v>6328.03791</v>
      </c>
      <c r="AK17" s="197"/>
      <c r="AL17" s="197"/>
      <c r="AM17" s="200">
        <v>1331.35031</v>
      </c>
      <c r="AN17" s="197">
        <v>-1317.8195600000001</v>
      </c>
      <c r="AO17" s="197">
        <v>1946.8255200000001</v>
      </c>
      <c r="AP17" s="197">
        <v>-587.23736999999994</v>
      </c>
      <c r="AQ17" s="197">
        <v>4954.9190099999996</v>
      </c>
    </row>
    <row r="18" spans="1:43" s="82" customFormat="1" ht="12.75" customHeight="1">
      <c r="A18" s="75"/>
      <c r="B18" s="76"/>
      <c r="C18" s="76"/>
      <c r="D18" s="76" t="s">
        <v>136</v>
      </c>
      <c r="E18" s="77"/>
      <c r="F18" s="78">
        <v>0.42</v>
      </c>
      <c r="G18" s="79"/>
      <c r="H18" s="192"/>
      <c r="I18" s="76"/>
      <c r="J18" s="64">
        <v>0.41</v>
      </c>
      <c r="K18" s="64" t="s">
        <v>29</v>
      </c>
      <c r="L18" s="194"/>
      <c r="M18" s="76"/>
      <c r="N18" s="80">
        <v>364.38619</v>
      </c>
      <c r="O18"/>
      <c r="P18" s="76"/>
      <c r="Q18" s="195">
        <v>-0.87084000000000006</v>
      </c>
      <c r="R18" s="195">
        <v>-972.50324000000001</v>
      </c>
      <c r="S18" s="195">
        <v>-6294.7250999999997</v>
      </c>
      <c r="T18" s="195">
        <v>-10332.213539999999</v>
      </c>
      <c r="U18" s="201">
        <v>-13933.862090000001</v>
      </c>
      <c r="X18" s="196"/>
      <c r="Y18" s="197"/>
      <c r="Z18" s="197"/>
      <c r="AA18" s="198" t="s">
        <v>136</v>
      </c>
      <c r="AB18" s="199">
        <v>-6293.8542600000001</v>
      </c>
      <c r="AC18" s="199">
        <v>-10331.342699999999</v>
      </c>
      <c r="AD18" s="199">
        <v>-13932.991249999999</v>
      </c>
      <c r="AF18" s="182">
        <v>0</v>
      </c>
      <c r="AG18" s="181">
        <v>0</v>
      </c>
      <c r="AH18" s="183">
        <v>0</v>
      </c>
      <c r="AJ18" s="200">
        <v>-972.50324000000001</v>
      </c>
      <c r="AK18" s="197"/>
      <c r="AL18" s="197"/>
      <c r="AM18" s="200">
        <v>-0.87084000000000006</v>
      </c>
      <c r="AN18" s="197">
        <v>19.96547</v>
      </c>
      <c r="AO18" s="197">
        <v>-261.93626999999998</v>
      </c>
      <c r="AP18" s="197">
        <v>172.34082999999998</v>
      </c>
      <c r="AQ18" s="197">
        <v>-902.00243</v>
      </c>
    </row>
    <row r="19" spans="1:43" s="82" customFormat="1" ht="12.75" customHeight="1">
      <c r="A19" s="75"/>
      <c r="B19" s="76"/>
      <c r="C19" s="76"/>
      <c r="D19" s="76" t="s">
        <v>137</v>
      </c>
      <c r="E19" s="77"/>
      <c r="F19" s="78">
        <v>-2.74</v>
      </c>
      <c r="G19" s="79"/>
      <c r="H19" s="192"/>
      <c r="I19" s="76"/>
      <c r="J19" s="193"/>
      <c r="K19" s="193"/>
      <c r="L19" s="194"/>
      <c r="M19" s="76"/>
      <c r="N19" s="80">
        <v>321.44148999999999</v>
      </c>
      <c r="O19"/>
      <c r="P19" s="76"/>
      <c r="Q19" s="195">
        <v>26.387</v>
      </c>
      <c r="R19" s="195">
        <v>1425.607</v>
      </c>
      <c r="S19" s="195">
        <v>-2003.16516</v>
      </c>
      <c r="T19" s="195">
        <v>-3972.8732</v>
      </c>
      <c r="U19" s="201">
        <v>-14567.008199999998</v>
      </c>
      <c r="X19" s="196"/>
      <c r="Y19" s="197"/>
      <c r="Z19" s="197"/>
      <c r="AA19" s="198" t="s">
        <v>137</v>
      </c>
      <c r="AB19" s="199">
        <v>-2029.55216</v>
      </c>
      <c r="AC19" s="199">
        <v>-3999.2602000000002</v>
      </c>
      <c r="AD19" s="199">
        <v>-14593.395199999999</v>
      </c>
      <c r="AF19" s="182">
        <v>0</v>
      </c>
      <c r="AG19" s="181">
        <v>0</v>
      </c>
      <c r="AH19" s="183">
        <v>0</v>
      </c>
      <c r="AJ19" s="200">
        <v>1425.607</v>
      </c>
      <c r="AK19" s="197"/>
      <c r="AL19" s="197"/>
      <c r="AM19" s="200">
        <v>26.387</v>
      </c>
      <c r="AN19" s="197">
        <v>56.898000000000003</v>
      </c>
      <c r="AO19" s="197">
        <v>877.39</v>
      </c>
      <c r="AP19" s="197">
        <v>-374.16</v>
      </c>
      <c r="AQ19" s="197">
        <v>839.09199999999998</v>
      </c>
    </row>
    <row r="20" spans="1:43" s="82" customFormat="1" ht="12.75" customHeight="1">
      <c r="A20" s="75"/>
      <c r="B20" s="76"/>
      <c r="C20" s="76"/>
      <c r="D20" s="76" t="s">
        <v>138</v>
      </c>
      <c r="E20" s="77"/>
      <c r="F20" s="78"/>
      <c r="G20" s="79"/>
      <c r="H20" s="192"/>
      <c r="I20" s="76"/>
      <c r="J20" s="193"/>
      <c r="K20" s="193"/>
      <c r="L20" s="194"/>
      <c r="M20" s="76"/>
      <c r="N20" s="80"/>
      <c r="O20"/>
      <c r="P20" s="76"/>
      <c r="Q20" s="195">
        <v>-16.809999999999999</v>
      </c>
      <c r="R20" s="195">
        <v>99.6</v>
      </c>
      <c r="S20" s="195">
        <v>99.6</v>
      </c>
      <c r="T20" s="195">
        <v>99.6</v>
      </c>
      <c r="U20" s="201">
        <v>-4692.1639999999998</v>
      </c>
      <c r="X20" s="196"/>
      <c r="Y20" s="197"/>
      <c r="Z20" s="197"/>
      <c r="AA20" s="198"/>
      <c r="AB20" s="199"/>
      <c r="AC20" s="199"/>
      <c r="AD20" s="199"/>
      <c r="AF20" s="182"/>
      <c r="AG20" s="181"/>
      <c r="AH20" s="183"/>
      <c r="AJ20" s="200"/>
      <c r="AK20" s="197"/>
      <c r="AL20" s="197"/>
      <c r="AM20" s="200"/>
      <c r="AN20" s="197"/>
      <c r="AO20" s="197"/>
      <c r="AP20" s="197"/>
      <c r="AQ20" s="197"/>
    </row>
    <row r="21" spans="1:43" s="82" customFormat="1" ht="12.75" hidden="1" customHeight="1">
      <c r="A21" s="75"/>
      <c r="B21" s="76"/>
      <c r="C21" s="76"/>
      <c r="D21" s="76"/>
      <c r="E21" s="77"/>
      <c r="F21" s="78"/>
      <c r="G21" s="79"/>
      <c r="H21" s="192"/>
      <c r="I21" s="76"/>
      <c r="J21" s="193"/>
      <c r="K21" s="193"/>
      <c r="L21" s="194"/>
      <c r="M21" s="76"/>
      <c r="N21" s="80"/>
      <c r="O21"/>
      <c r="P21" s="76"/>
      <c r="Q21" s="195"/>
      <c r="R21" s="195"/>
      <c r="S21" s="195"/>
      <c r="T21" s="195"/>
      <c r="U21" s="201"/>
      <c r="X21" s="196"/>
      <c r="Y21" s="197"/>
      <c r="Z21" s="197"/>
      <c r="AA21" s="198"/>
      <c r="AB21" s="199"/>
      <c r="AC21" s="199"/>
      <c r="AD21" s="199"/>
      <c r="AF21" s="182"/>
      <c r="AG21" s="181"/>
      <c r="AH21" s="183"/>
      <c r="AJ21" s="200"/>
      <c r="AK21" s="197"/>
      <c r="AL21" s="197"/>
      <c r="AM21" s="200"/>
      <c r="AN21" s="197"/>
      <c r="AO21" s="197"/>
      <c r="AP21" s="197"/>
      <c r="AQ21" s="197"/>
    </row>
    <row r="22" spans="1:43" s="82" customFormat="1" ht="12.75" hidden="1" customHeight="1">
      <c r="A22" s="75"/>
      <c r="B22" s="76"/>
      <c r="C22" s="76"/>
      <c r="D22" s="76"/>
      <c r="E22" s="77"/>
      <c r="F22" s="78"/>
      <c r="G22" s="79"/>
      <c r="H22" s="192"/>
      <c r="I22" s="76"/>
      <c r="J22" s="193"/>
      <c r="K22" s="193"/>
      <c r="L22" s="194"/>
      <c r="M22" s="76"/>
      <c r="N22" s="80"/>
      <c r="O22"/>
      <c r="P22" s="76"/>
      <c r="Q22" s="195"/>
      <c r="R22" s="195"/>
      <c r="S22" s="195"/>
      <c r="T22" s="195"/>
      <c r="U22" s="201"/>
      <c r="X22" s="196"/>
      <c r="Y22" s="197"/>
      <c r="Z22" s="197"/>
      <c r="AA22" s="198"/>
      <c r="AB22" s="199"/>
      <c r="AC22" s="199"/>
      <c r="AD22" s="199"/>
      <c r="AF22" s="182"/>
      <c r="AG22" s="181"/>
      <c r="AH22" s="183"/>
      <c r="AJ22" s="200"/>
      <c r="AK22" s="197"/>
      <c r="AL22" s="197"/>
      <c r="AM22" s="200"/>
      <c r="AN22" s="197"/>
      <c r="AO22" s="197"/>
      <c r="AP22" s="197"/>
      <c r="AQ22" s="197"/>
    </row>
    <row r="23" spans="1:43" s="82" customFormat="1" ht="12.75" customHeight="1">
      <c r="A23" s="75"/>
      <c r="B23" s="76"/>
      <c r="C23" s="76"/>
      <c r="D23" s="76" t="s">
        <v>139</v>
      </c>
      <c r="E23" s="77"/>
      <c r="F23" s="78">
        <v>-13.28</v>
      </c>
      <c r="G23" s="79"/>
      <c r="H23" s="192"/>
      <c r="I23" s="76"/>
      <c r="J23" s="193"/>
      <c r="K23" s="193"/>
      <c r="L23" s="194"/>
      <c r="M23" s="76"/>
      <c r="N23" s="80">
        <v>11158.66315</v>
      </c>
      <c r="O23"/>
      <c r="P23" s="76"/>
      <c r="Q23" s="195">
        <v>-1332.3248799999999</v>
      </c>
      <c r="R23" s="195">
        <v>1304.22102</v>
      </c>
      <c r="S23" s="195">
        <v>-3825.4258999999997</v>
      </c>
      <c r="T23" s="195">
        <v>22800.614679999999</v>
      </c>
      <c r="U23" s="201">
        <v>40701.016680000001</v>
      </c>
      <c r="X23" s="196"/>
      <c r="Y23" s="197"/>
      <c r="Z23" s="197"/>
      <c r="AA23" s="198" t="s">
        <v>139</v>
      </c>
      <c r="AB23" s="199">
        <v>-2493.1010200000001</v>
      </c>
      <c r="AC23" s="199">
        <v>24132.939559999999</v>
      </c>
      <c r="AD23" s="199">
        <v>42033.341560000001</v>
      </c>
      <c r="AF23" s="182">
        <v>0</v>
      </c>
      <c r="AG23" s="181">
        <v>0</v>
      </c>
      <c r="AH23" s="183">
        <v>0</v>
      </c>
      <c r="AJ23" s="200">
        <v>1304.22102</v>
      </c>
      <c r="AK23" s="197"/>
      <c r="AL23" s="197"/>
      <c r="AM23" s="200">
        <v>-1332.3248799999999</v>
      </c>
      <c r="AN23" s="197">
        <v>414.00713000000002</v>
      </c>
      <c r="AO23" s="197">
        <v>1396.4653600000001</v>
      </c>
      <c r="AP23" s="197">
        <v>-996.10805000000005</v>
      </c>
      <c r="AQ23" s="197">
        <v>1822.18146</v>
      </c>
    </row>
    <row r="24" spans="1:43" s="82" customFormat="1" ht="12.75" hidden="1" customHeight="1">
      <c r="A24" s="75"/>
      <c r="B24" s="76"/>
      <c r="C24" s="76"/>
      <c r="D24" s="76" t="s">
        <v>140</v>
      </c>
      <c r="E24" s="77"/>
      <c r="F24" s="79"/>
      <c r="G24" s="79"/>
      <c r="H24" s="76"/>
      <c r="I24" s="76"/>
      <c r="J24" s="79"/>
      <c r="K24" s="79"/>
      <c r="L24" s="76"/>
      <c r="M24" s="76"/>
      <c r="N24" s="95"/>
      <c r="O24"/>
      <c r="P24" s="76"/>
      <c r="Q24" s="195">
        <v>0</v>
      </c>
      <c r="R24" s="195">
        <v>0</v>
      </c>
      <c r="S24" s="195">
        <v>0</v>
      </c>
      <c r="T24" s="195">
        <v>0</v>
      </c>
      <c r="U24" s="195">
        <v>0</v>
      </c>
      <c r="X24" s="196"/>
      <c r="Y24" s="197"/>
      <c r="Z24" s="197"/>
      <c r="AA24" s="198" t="s">
        <v>140</v>
      </c>
      <c r="AB24" s="199">
        <v>0</v>
      </c>
      <c r="AC24" s="199">
        <v>0</v>
      </c>
      <c r="AD24" s="199">
        <v>0</v>
      </c>
      <c r="AF24" s="182">
        <v>0</v>
      </c>
      <c r="AG24" s="181">
        <v>0</v>
      </c>
      <c r="AH24" s="183">
        <v>0</v>
      </c>
      <c r="AJ24" s="197"/>
      <c r="AK24" s="197"/>
      <c r="AL24" s="197"/>
      <c r="AM24" s="197"/>
      <c r="AN24" s="197"/>
      <c r="AO24" s="197"/>
      <c r="AP24" s="197"/>
      <c r="AQ24" s="197"/>
    </row>
    <row r="25" spans="1:43" s="67" customFormat="1" ht="12.75" customHeight="1">
      <c r="A25" s="60"/>
      <c r="B25" s="61" t="s">
        <v>79</v>
      </c>
      <c r="C25" s="61"/>
      <c r="D25" s="133"/>
      <c r="E25" s="62"/>
      <c r="F25" s="99">
        <v>-7.3000000000000001E-3</v>
      </c>
      <c r="G25" s="99" t="s">
        <v>29</v>
      </c>
      <c r="H25" s="64" t="s">
        <v>211</v>
      </c>
      <c r="I25" s="61"/>
      <c r="J25" s="64">
        <v>-7.3000000000000001E-3</v>
      </c>
      <c r="K25" s="64" t="s">
        <v>29</v>
      </c>
      <c r="L25" s="93"/>
      <c r="M25" s="61"/>
      <c r="N25" s="65">
        <v>1.08728</v>
      </c>
      <c r="O25"/>
      <c r="P25" s="61"/>
      <c r="Q25" s="202">
        <v>1.1349999999999999E-2</v>
      </c>
      <c r="R25" s="202">
        <v>-4.1313699999999995</v>
      </c>
      <c r="S25" s="202">
        <v>-569.21123999999998</v>
      </c>
      <c r="T25" s="202">
        <v>1701.7309</v>
      </c>
      <c r="U25" s="202">
        <v>3208.3217100000002</v>
      </c>
      <c r="X25" s="187"/>
      <c r="Y25" s="188" t="s">
        <v>79</v>
      </c>
      <c r="Z25" s="188"/>
      <c r="AA25" s="188"/>
      <c r="AB25" s="203">
        <v>-569.22258999999997</v>
      </c>
      <c r="AC25" s="203">
        <v>1701.71955</v>
      </c>
      <c r="AD25" s="203">
        <v>3385.4676400000003</v>
      </c>
      <c r="AF25" s="182">
        <v>0</v>
      </c>
      <c r="AG25" s="181">
        <v>0</v>
      </c>
      <c r="AH25" s="183">
        <v>177.15728000000036</v>
      </c>
      <c r="AJ25" s="204">
        <v>-4.1313699999999995</v>
      </c>
      <c r="AK25" s="205"/>
      <c r="AL25" s="205"/>
      <c r="AM25" s="204">
        <v>1.1349999999999999E-2</v>
      </c>
      <c r="AN25" s="205">
        <v>2.5940000000000001E-2</v>
      </c>
      <c r="AO25" s="205">
        <v>-2.2762199999999999</v>
      </c>
      <c r="AP25" s="205">
        <v>-1.7254100000000001</v>
      </c>
      <c r="AQ25" s="205">
        <v>-0.16703000000000001</v>
      </c>
    </row>
    <row r="26" spans="1:43" s="67" customFormat="1" ht="12.75" customHeight="1">
      <c r="A26" s="60"/>
      <c r="B26" s="61" t="s">
        <v>141</v>
      </c>
      <c r="C26" s="61"/>
      <c r="D26" s="61"/>
      <c r="E26" s="62"/>
      <c r="F26" s="99">
        <v>-16.809999999999999</v>
      </c>
      <c r="G26" s="99" t="s">
        <v>29</v>
      </c>
      <c r="H26" s="64" t="s">
        <v>212</v>
      </c>
      <c r="I26" s="61"/>
      <c r="J26" s="64">
        <v>-4.4800000000000004</v>
      </c>
      <c r="K26" s="64" t="s">
        <v>29</v>
      </c>
      <c r="L26" s="64" t="s">
        <v>213</v>
      </c>
      <c r="M26" s="61"/>
      <c r="N26" s="65">
        <v>60.244720000000001</v>
      </c>
      <c r="O26"/>
      <c r="P26" s="61"/>
      <c r="Q26" s="202">
        <v>-50.194540000000003</v>
      </c>
      <c r="R26" s="202">
        <v>-41.493459999999999</v>
      </c>
      <c r="S26" s="202">
        <v>76.387140000000002</v>
      </c>
      <c r="T26" s="202">
        <v>-127.23371</v>
      </c>
      <c r="U26" s="202">
        <v>-743.14658999999995</v>
      </c>
      <c r="X26" s="187"/>
      <c r="Y26" s="188" t="s">
        <v>141</v>
      </c>
      <c r="Z26" s="188"/>
      <c r="AA26" s="191"/>
      <c r="AB26" s="203">
        <v>126.58167999999999</v>
      </c>
      <c r="AC26" s="203">
        <v>-77.039169999999999</v>
      </c>
      <c r="AD26" s="203">
        <v>-692.9520500000001</v>
      </c>
      <c r="AF26" s="182">
        <v>0</v>
      </c>
      <c r="AG26" s="181">
        <v>0</v>
      </c>
      <c r="AH26" s="183">
        <v>0</v>
      </c>
      <c r="AJ26" s="204">
        <v>-41.493459999999999</v>
      </c>
      <c r="AK26" s="205"/>
      <c r="AL26" s="205"/>
      <c r="AM26" s="204">
        <v>-50.194540000000003</v>
      </c>
      <c r="AN26" s="205">
        <v>-5.4399999999999997E-2</v>
      </c>
      <c r="AO26" s="205">
        <v>0.64876999999999996</v>
      </c>
      <c r="AP26" s="205">
        <v>8.2356400000000001</v>
      </c>
      <c r="AQ26" s="205">
        <v>-0.12893000000000002</v>
      </c>
    </row>
    <row r="27" spans="1:43" s="67" customFormat="1" ht="12.75" customHeight="1">
      <c r="A27" s="60"/>
      <c r="B27" s="61" t="s">
        <v>142</v>
      </c>
      <c r="C27" s="61"/>
      <c r="D27" s="61"/>
      <c r="E27" s="62"/>
      <c r="F27" s="89"/>
      <c r="G27" s="89"/>
      <c r="H27" s="61"/>
      <c r="I27" s="61"/>
      <c r="J27" s="89"/>
      <c r="K27" s="89"/>
      <c r="L27" s="93"/>
      <c r="M27" s="61"/>
      <c r="N27" s="104"/>
      <c r="O27" s="104"/>
      <c r="P27" s="61"/>
      <c r="Q27" s="202">
        <v>-33638</v>
      </c>
      <c r="R27" s="202">
        <v>-33638</v>
      </c>
      <c r="S27" s="202">
        <v>-33638</v>
      </c>
      <c r="T27" s="202">
        <v>-52446</v>
      </c>
      <c r="U27" s="202">
        <v>720721</v>
      </c>
      <c r="X27" s="187"/>
      <c r="Y27" s="188" t="s">
        <v>143</v>
      </c>
      <c r="Z27" s="188"/>
      <c r="AA27" s="191"/>
      <c r="AB27" s="203">
        <v>0</v>
      </c>
      <c r="AC27" s="203">
        <v>-18808</v>
      </c>
      <c r="AD27" s="203">
        <v>754359</v>
      </c>
      <c r="AF27" s="182">
        <v>0</v>
      </c>
      <c r="AG27" s="181">
        <v>0</v>
      </c>
      <c r="AH27" s="183">
        <v>0</v>
      </c>
      <c r="AJ27" s="204">
        <v>-33638</v>
      </c>
      <c r="AK27" s="205"/>
      <c r="AL27" s="205"/>
      <c r="AM27" s="204">
        <v>-33638</v>
      </c>
      <c r="AN27" s="205">
        <v>0</v>
      </c>
      <c r="AO27" s="205">
        <v>0</v>
      </c>
      <c r="AP27" s="205">
        <v>0</v>
      </c>
      <c r="AQ27" s="205">
        <v>0</v>
      </c>
    </row>
    <row r="28" spans="1:43" s="82" customFormat="1" ht="12.75" customHeight="1" thickBot="1">
      <c r="A28" s="75"/>
      <c r="B28" s="24"/>
      <c r="C28" s="24"/>
      <c r="D28" s="3"/>
      <c r="E28" s="25"/>
      <c r="F28" s="26"/>
      <c r="G28" s="26"/>
      <c r="H28" s="3"/>
      <c r="I28" s="3"/>
      <c r="J28" s="26"/>
      <c r="K28" s="26"/>
      <c r="L28" s="3"/>
      <c r="M28" s="3"/>
      <c r="N28" s="27"/>
      <c r="O28" s="27"/>
      <c r="P28" s="76"/>
      <c r="Q28" s="27"/>
      <c r="R28" s="27"/>
      <c r="S28" s="27"/>
      <c r="T28" s="27"/>
      <c r="U28" s="27"/>
      <c r="X28" s="196"/>
      <c r="Y28" s="206"/>
      <c r="Z28" s="206"/>
      <c r="AA28" s="207"/>
      <c r="AB28" s="199"/>
      <c r="AC28" s="199"/>
      <c r="AD28" s="199"/>
      <c r="AF28" s="182">
        <v>0</v>
      </c>
      <c r="AG28" s="181">
        <v>0</v>
      </c>
      <c r="AH28" s="183">
        <v>0</v>
      </c>
      <c r="AJ28" s="200">
        <v>0</v>
      </c>
      <c r="AK28" s="197"/>
      <c r="AL28" s="197"/>
      <c r="AM28" s="200">
        <v>0</v>
      </c>
      <c r="AN28" s="197">
        <v>0</v>
      </c>
      <c r="AO28" s="197">
        <v>0</v>
      </c>
      <c r="AP28" s="197">
        <v>0</v>
      </c>
      <c r="AQ28" s="197">
        <v>0</v>
      </c>
    </row>
    <row r="29" spans="1:43" s="116" customFormat="1" ht="13.5" customHeight="1" thickBot="1">
      <c r="A29" s="23" t="s">
        <v>144</v>
      </c>
      <c r="B29" s="23"/>
      <c r="C29" s="23"/>
      <c r="D29" s="23"/>
      <c r="E29" s="114"/>
      <c r="F29" s="115"/>
      <c r="G29" s="115"/>
      <c r="H29" s="23"/>
      <c r="I29" s="23"/>
      <c r="J29" s="115"/>
      <c r="K29" s="115"/>
      <c r="L29" s="23"/>
      <c r="M29" s="23"/>
      <c r="N29" s="52">
        <v>19948.865959999999</v>
      </c>
      <c r="O29" s="52">
        <v>100000</v>
      </c>
      <c r="P29" s="23"/>
      <c r="Q29" s="53">
        <v>2614.5266899999992</v>
      </c>
      <c r="R29" s="53">
        <v>28036.191439999984</v>
      </c>
      <c r="S29" s="53">
        <v>234737.64192999993</v>
      </c>
      <c r="T29" s="53">
        <v>378278.64097000001</v>
      </c>
      <c r="U29" s="53">
        <v>750732.68319999962</v>
      </c>
      <c r="X29" s="180" t="s">
        <v>144</v>
      </c>
      <c r="Y29" s="180"/>
      <c r="Z29" s="180"/>
      <c r="AA29" s="185"/>
      <c r="AB29" s="208">
        <v>232225.37737000006</v>
      </c>
      <c r="AC29" s="208">
        <v>375766.37641000003</v>
      </c>
      <c r="AD29" s="208">
        <v>748469.1796400001</v>
      </c>
      <c r="AF29" s="182">
        <v>102.26213000013377</v>
      </c>
      <c r="AG29" s="181">
        <v>102.26213000004645</v>
      </c>
      <c r="AH29" s="183">
        <v>351.02313000045251</v>
      </c>
      <c r="AJ29" s="209">
        <v>28036.191439999984</v>
      </c>
      <c r="AK29" s="210"/>
      <c r="AL29" s="210"/>
      <c r="AM29" s="209">
        <v>2614.5266899999992</v>
      </c>
      <c r="AN29" s="210">
        <v>-4714.0288300000038</v>
      </c>
      <c r="AO29" s="210">
        <v>13926.992659999998</v>
      </c>
      <c r="AP29" s="210">
        <v>6397.1431300000004</v>
      </c>
      <c r="AQ29" s="210">
        <v>9984.9724299999998</v>
      </c>
    </row>
    <row r="30" spans="1:43" s="67" customFormat="1" ht="12.75" customHeight="1">
      <c r="A30" s="60"/>
      <c r="B30" s="61" t="s">
        <v>145</v>
      </c>
      <c r="C30" s="61"/>
      <c r="D30" s="61"/>
      <c r="E30" s="62"/>
      <c r="F30" s="99">
        <v>21.482276719999998</v>
      </c>
      <c r="G30" s="99" t="s">
        <v>34</v>
      </c>
      <c r="H30" s="64" t="s">
        <v>214</v>
      </c>
      <c r="I30" s="61"/>
      <c r="J30" s="64">
        <v>-13.39650608</v>
      </c>
      <c r="K30" s="64" t="s">
        <v>34</v>
      </c>
      <c r="L30" s="64" t="s">
        <v>215</v>
      </c>
      <c r="M30" s="61"/>
      <c r="N30" s="65">
        <v>20017.966960000002</v>
      </c>
      <c r="O30"/>
      <c r="P30" s="61"/>
      <c r="Q30" s="66">
        <v>2597.1501799999992</v>
      </c>
      <c r="R30" s="66">
        <v>29261.213399999986</v>
      </c>
      <c r="S30" s="66">
        <v>270880.24664999993</v>
      </c>
      <c r="T30" s="66">
        <v>415630.38416999998</v>
      </c>
      <c r="U30" s="66">
        <v>783466.72366999963</v>
      </c>
      <c r="X30" s="187"/>
      <c r="Y30" s="188" t="s">
        <v>145</v>
      </c>
      <c r="Z30" s="188"/>
      <c r="AA30" s="188"/>
      <c r="AB30" s="203">
        <v>268370.35878000007</v>
      </c>
      <c r="AC30" s="203">
        <v>413120.4963</v>
      </c>
      <c r="AD30" s="203">
        <v>781205.59679999994</v>
      </c>
      <c r="AF30" s="182">
        <v>87.262310000136495</v>
      </c>
      <c r="AG30" s="181">
        <v>87.262310000020079</v>
      </c>
      <c r="AH30" s="183">
        <v>336.02331000030972</v>
      </c>
      <c r="AJ30" s="205"/>
      <c r="AK30" s="205"/>
      <c r="AL30" s="205"/>
      <c r="AM30" s="205"/>
      <c r="AN30" s="205"/>
      <c r="AO30" s="205"/>
      <c r="AP30" s="205"/>
      <c r="AQ30" s="205"/>
    </row>
    <row r="31" spans="1:43" s="82" customFormat="1" ht="12.75" customHeight="1">
      <c r="A31" s="75"/>
      <c r="B31" s="76"/>
      <c r="C31" s="76"/>
      <c r="D31" s="76" t="s">
        <v>135</v>
      </c>
      <c r="E31" s="77"/>
      <c r="F31" s="78">
        <v>-10.58056373</v>
      </c>
      <c r="G31" s="79"/>
      <c r="H31" s="192"/>
      <c r="I31" s="76"/>
      <c r="J31" s="193"/>
      <c r="K31" s="193"/>
      <c r="L31" s="194"/>
      <c r="M31" s="76"/>
      <c r="N31" s="80">
        <v>12452.051130000002</v>
      </c>
      <c r="O31"/>
      <c r="P31" s="76"/>
      <c r="Q31" s="195">
        <v>-3878.6585400000004</v>
      </c>
      <c r="R31" s="195">
        <v>18136.371899999995</v>
      </c>
      <c r="S31" s="195">
        <v>-13577.586740000004</v>
      </c>
      <c r="T31" s="195">
        <v>-35137.016599999995</v>
      </c>
      <c r="U31" s="195">
        <v>376844.99899999995</v>
      </c>
      <c r="X31" s="196"/>
      <c r="Y31" s="197"/>
      <c r="Z31" s="197"/>
      <c r="AA31" s="198" t="s">
        <v>135</v>
      </c>
      <c r="AB31" s="199">
        <v>-9698.9282000000021</v>
      </c>
      <c r="AC31" s="199">
        <v>-31258.358060000002</v>
      </c>
      <c r="AD31" s="199">
        <v>380723.65753999999</v>
      </c>
      <c r="AF31" s="182">
        <v>0</v>
      </c>
      <c r="AG31" s="181">
        <v>0</v>
      </c>
      <c r="AH31" s="183">
        <v>0</v>
      </c>
      <c r="AJ31" s="200">
        <v>18136.371899999995</v>
      </c>
      <c r="AK31" s="197"/>
      <c r="AL31" s="197"/>
      <c r="AM31" s="200">
        <v>-3878.6585400000004</v>
      </c>
      <c r="AN31" s="197">
        <v>6466.9831500000009</v>
      </c>
      <c r="AO31" s="197">
        <v>7486.6975199999997</v>
      </c>
      <c r="AP31" s="197">
        <v>-1459.3934899999999</v>
      </c>
      <c r="AQ31" s="197">
        <v>9520.7432599999993</v>
      </c>
    </row>
    <row r="32" spans="1:43" s="82" customFormat="1" ht="12.75" customHeight="1">
      <c r="A32" s="75"/>
      <c r="B32" s="76"/>
      <c r="C32" s="76"/>
      <c r="D32" s="76" t="s">
        <v>136</v>
      </c>
      <c r="E32" s="77"/>
      <c r="F32" s="78">
        <v>-7.8249465999999996</v>
      </c>
      <c r="G32" s="79"/>
      <c r="H32" s="76"/>
      <c r="I32" s="76"/>
      <c r="J32" s="79"/>
      <c r="K32" s="79"/>
      <c r="L32" s="76"/>
      <c r="M32" s="76"/>
      <c r="N32" s="80">
        <v>11614.77556</v>
      </c>
      <c r="O32"/>
      <c r="P32" s="76"/>
      <c r="Q32" s="195">
        <v>-7537.2943499999992</v>
      </c>
      <c r="R32" s="195">
        <v>33225.28875</v>
      </c>
      <c r="S32" s="195">
        <v>53653.433650000006</v>
      </c>
      <c r="T32" s="195">
        <v>181369.34286999999</v>
      </c>
      <c r="U32" s="195">
        <v>807105.15751999989</v>
      </c>
      <c r="X32" s="196"/>
      <c r="Y32" s="197"/>
      <c r="Z32" s="197"/>
      <c r="AA32" s="198" t="s">
        <v>136</v>
      </c>
      <c r="AB32" s="199">
        <v>61190.728000000003</v>
      </c>
      <c r="AC32" s="199">
        <v>188906.63722</v>
      </c>
      <c r="AD32" s="199">
        <v>814642.45186999999</v>
      </c>
      <c r="AF32" s="182">
        <v>0</v>
      </c>
      <c r="AG32" s="181">
        <v>0</v>
      </c>
      <c r="AH32" s="183">
        <v>0</v>
      </c>
      <c r="AJ32" s="200">
        <v>33225.28875</v>
      </c>
      <c r="AK32" s="197"/>
      <c r="AL32" s="197"/>
      <c r="AM32" s="200">
        <v>-7537.2943499999992</v>
      </c>
      <c r="AN32" s="197">
        <v>23146.86709</v>
      </c>
      <c r="AO32" s="197">
        <v>9541.8754200000003</v>
      </c>
      <c r="AP32" s="197">
        <v>-3238.3974800000001</v>
      </c>
      <c r="AQ32" s="197">
        <v>11312.238070000001</v>
      </c>
    </row>
    <row r="33" spans="1:43" s="82" customFormat="1" ht="12.75" customHeight="1">
      <c r="A33" s="75"/>
      <c r="B33" s="76"/>
      <c r="C33" s="76"/>
      <c r="D33" s="76" t="s">
        <v>146</v>
      </c>
      <c r="E33" s="77"/>
      <c r="F33" s="78">
        <v>0</v>
      </c>
      <c r="G33" s="79"/>
      <c r="H33" s="192"/>
      <c r="I33" s="76"/>
      <c r="J33" s="193"/>
      <c r="K33" s="193"/>
      <c r="L33" s="194"/>
      <c r="M33" s="76"/>
      <c r="N33" s="80">
        <v>0</v>
      </c>
      <c r="O33"/>
      <c r="P33" s="76"/>
      <c r="Q33" s="195">
        <v>10005.79955</v>
      </c>
      <c r="R33" s="195">
        <v>-3259.0703299999996</v>
      </c>
      <c r="S33" s="195">
        <v>75278.414309999993</v>
      </c>
      <c r="T33" s="195">
        <v>49280.241199999997</v>
      </c>
      <c r="U33" s="195">
        <v>80391.112370000003</v>
      </c>
      <c r="X33" s="196"/>
      <c r="Y33" s="197"/>
      <c r="Z33" s="197"/>
      <c r="AA33" s="198" t="s">
        <v>146</v>
      </c>
      <c r="AB33" s="199">
        <v>65359.877070000002</v>
      </c>
      <c r="AC33" s="199">
        <v>39361.703960000006</v>
      </c>
      <c r="AD33" s="199">
        <v>70472.575129999997</v>
      </c>
      <c r="AF33" s="182">
        <v>87.262310000005527</v>
      </c>
      <c r="AG33" s="181">
        <v>87.262310000012803</v>
      </c>
      <c r="AH33" s="183">
        <v>87.262309999990975</v>
      </c>
      <c r="AJ33" s="200">
        <v>-3259.0703299999996</v>
      </c>
      <c r="AK33" s="197"/>
      <c r="AL33" s="197"/>
      <c r="AM33" s="200">
        <v>10005.79955</v>
      </c>
      <c r="AN33" s="197">
        <v>-224.03364999999999</v>
      </c>
      <c r="AO33" s="197">
        <v>-9238.6835300000002</v>
      </c>
      <c r="AP33" s="197">
        <v>17595.89515</v>
      </c>
      <c r="AQ33" s="197">
        <v>-21239.633030000001</v>
      </c>
    </row>
    <row r="34" spans="1:43" s="82" customFormat="1" ht="12.75" customHeight="1">
      <c r="A34" s="75"/>
      <c r="B34" s="76"/>
      <c r="C34" s="76"/>
      <c r="D34" s="76" t="s">
        <v>134</v>
      </c>
      <c r="E34" s="77"/>
      <c r="F34" s="78">
        <v>0</v>
      </c>
      <c r="G34" s="79"/>
      <c r="H34" s="192"/>
      <c r="I34" s="76"/>
      <c r="J34" s="193"/>
      <c r="K34" s="193"/>
      <c r="L34" s="194"/>
      <c r="M34" s="76"/>
      <c r="N34" s="80">
        <v>0</v>
      </c>
      <c r="O34"/>
      <c r="P34" s="76"/>
      <c r="Q34" s="195">
        <v>127.42425</v>
      </c>
      <c r="R34" s="195">
        <v>148.27943999999999</v>
      </c>
      <c r="S34" s="195">
        <v>261.01461999999998</v>
      </c>
      <c r="T34" s="195">
        <v>503.76598999999999</v>
      </c>
      <c r="U34" s="195">
        <v>2421.6262299999999</v>
      </c>
      <c r="X34" s="196"/>
      <c r="Y34" s="197"/>
      <c r="Z34" s="197"/>
      <c r="AA34" s="198" t="s">
        <v>134</v>
      </c>
      <c r="AB34" s="199">
        <v>133.59037000000001</v>
      </c>
      <c r="AC34" s="199">
        <v>376.34174000000002</v>
      </c>
      <c r="AD34" s="199">
        <v>2294.2019799999998</v>
      </c>
      <c r="AF34" s="182">
        <v>0</v>
      </c>
      <c r="AG34" s="181">
        <v>0</v>
      </c>
      <c r="AH34" s="183">
        <v>0</v>
      </c>
      <c r="AJ34" s="200">
        <v>148.27943999999999</v>
      </c>
      <c r="AK34" s="197"/>
      <c r="AL34" s="197"/>
      <c r="AM34" s="200">
        <v>127.42425</v>
      </c>
      <c r="AN34" s="197">
        <v>1.0403900000000001</v>
      </c>
      <c r="AO34" s="197">
        <v>1.7816400000000001</v>
      </c>
      <c r="AP34" s="197">
        <v>1.4571800000000001</v>
      </c>
      <c r="AQ34" s="197">
        <v>16.575980000000001</v>
      </c>
    </row>
    <row r="35" spans="1:43" s="82" customFormat="1" ht="12.75" customHeight="1">
      <c r="A35" s="75"/>
      <c r="B35" s="76"/>
      <c r="C35" s="76"/>
      <c r="D35" s="76" t="s">
        <v>147</v>
      </c>
      <c r="E35" s="77"/>
      <c r="F35" s="78">
        <v>-8.7934032799999997</v>
      </c>
      <c r="G35" s="79"/>
      <c r="H35" s="192"/>
      <c r="I35" s="76"/>
      <c r="J35" s="193"/>
      <c r="K35" s="193"/>
      <c r="L35" s="194"/>
      <c r="M35" s="76"/>
      <c r="N35" s="80">
        <v>5307.9591700000001</v>
      </c>
      <c r="O35"/>
      <c r="P35" s="76"/>
      <c r="Q35" s="195">
        <v>5101.9849999999997</v>
      </c>
      <c r="R35" s="195">
        <v>-18011.113000000001</v>
      </c>
      <c r="S35" s="195">
        <v>159452.40031</v>
      </c>
      <c r="T35" s="195">
        <v>206011.07196</v>
      </c>
      <c r="U35" s="195">
        <v>-124447.75865999999</v>
      </c>
      <c r="X35" s="196"/>
      <c r="Y35" s="197"/>
      <c r="Z35" s="197"/>
      <c r="AA35" s="198" t="s">
        <v>147</v>
      </c>
      <c r="AB35" s="199">
        <v>154350.41531000001</v>
      </c>
      <c r="AC35" s="199">
        <v>200909.08696000002</v>
      </c>
      <c r="AD35" s="199">
        <v>-129549.74365999999</v>
      </c>
      <c r="AF35" s="182">
        <v>0</v>
      </c>
      <c r="AG35" s="181">
        <v>0</v>
      </c>
      <c r="AH35" s="183">
        <v>0</v>
      </c>
      <c r="AJ35" s="197"/>
      <c r="AK35" s="197"/>
      <c r="AL35" s="197"/>
      <c r="AM35" s="197">
        <v>5101.9849999999997</v>
      </c>
      <c r="AN35" s="197">
        <v>-32963.078000000001</v>
      </c>
      <c r="AO35" s="197">
        <v>5093.8490000000002</v>
      </c>
      <c r="AP35" s="197">
        <v>-6966.2780000000002</v>
      </c>
      <c r="AQ35" s="197">
        <v>11722.409</v>
      </c>
    </row>
    <row r="36" spans="1:43" s="82" customFormat="1" ht="12.75" customHeight="1">
      <c r="A36" s="75"/>
      <c r="B36" s="76"/>
      <c r="C36" s="76"/>
      <c r="D36" s="76" t="s">
        <v>50</v>
      </c>
      <c r="E36" s="77"/>
      <c r="F36" s="78">
        <v>0</v>
      </c>
      <c r="G36" s="79"/>
      <c r="H36" s="192"/>
      <c r="I36" s="76"/>
      <c r="J36" s="193"/>
      <c r="K36" s="193"/>
      <c r="L36" s="194"/>
      <c r="M36" s="76"/>
      <c r="N36" s="80" t="s">
        <v>2</v>
      </c>
      <c r="O36"/>
      <c r="P36" s="76"/>
      <c r="Q36" s="195">
        <v>-1132.81</v>
      </c>
      <c r="R36" s="195">
        <v>-253.923</v>
      </c>
      <c r="S36" s="195">
        <v>-1233.856</v>
      </c>
      <c r="T36" s="195">
        <v>15620.69425</v>
      </c>
      <c r="U36" s="195">
        <v>-376817.84828999999</v>
      </c>
      <c r="X36" s="196"/>
      <c r="Y36" s="197"/>
      <c r="Z36" s="197"/>
      <c r="AA36" s="198" t="s">
        <v>50</v>
      </c>
      <c r="AB36" s="199">
        <v>-101.04600000000001</v>
      </c>
      <c r="AC36" s="199">
        <v>16753.504250000002</v>
      </c>
      <c r="AD36" s="199">
        <v>-375685.03829</v>
      </c>
      <c r="AF36" s="182">
        <v>0</v>
      </c>
      <c r="AG36" s="181">
        <v>0</v>
      </c>
      <c r="AH36" s="183">
        <v>0</v>
      </c>
      <c r="AJ36" s="200">
        <v>-253.923</v>
      </c>
      <c r="AK36" s="197"/>
      <c r="AL36" s="197"/>
      <c r="AM36" s="200">
        <v>-1132.81</v>
      </c>
      <c r="AN36" s="197">
        <v>866.55</v>
      </c>
      <c r="AO36" s="197">
        <v>692.904</v>
      </c>
      <c r="AP36" s="197">
        <v>89.694000000000003</v>
      </c>
      <c r="AQ36" s="197">
        <v>-770.26099999999997</v>
      </c>
    </row>
    <row r="37" spans="1:43" s="82" customFormat="1" ht="12.75" customHeight="1">
      <c r="A37" s="75"/>
      <c r="B37" s="76"/>
      <c r="C37" s="76"/>
      <c r="D37" s="76" t="s">
        <v>138</v>
      </c>
      <c r="E37" s="77"/>
      <c r="F37" s="78"/>
      <c r="G37" s="79"/>
      <c r="H37" s="192"/>
      <c r="I37" s="76"/>
      <c r="J37" s="193"/>
      <c r="K37" s="193"/>
      <c r="L37" s="194"/>
      <c r="M37" s="76"/>
      <c r="N37" s="80"/>
      <c r="O37"/>
      <c r="P37" s="76"/>
      <c r="Q37" s="195">
        <v>0</v>
      </c>
      <c r="R37" s="195">
        <v>0</v>
      </c>
      <c r="S37" s="195">
        <v>0</v>
      </c>
      <c r="T37" s="195">
        <v>0</v>
      </c>
      <c r="U37" s="195">
        <v>-248.761</v>
      </c>
      <c r="X37" s="196"/>
      <c r="Y37" s="197"/>
      <c r="Z37" s="197"/>
      <c r="AA37" s="198"/>
      <c r="AB37" s="199"/>
      <c r="AC37" s="199"/>
      <c r="AD37" s="199"/>
      <c r="AF37" s="182"/>
      <c r="AG37" s="181"/>
      <c r="AH37" s="183"/>
      <c r="AJ37" s="200"/>
      <c r="AK37" s="197"/>
      <c r="AL37" s="197"/>
      <c r="AM37" s="200"/>
      <c r="AN37" s="197"/>
      <c r="AO37" s="197"/>
      <c r="AP37" s="197"/>
      <c r="AQ37" s="197"/>
    </row>
    <row r="38" spans="1:43" s="82" customFormat="1" ht="12.75" customHeight="1">
      <c r="A38" s="75"/>
      <c r="B38" s="76"/>
      <c r="C38" s="76"/>
      <c r="D38" s="76" t="s">
        <v>148</v>
      </c>
      <c r="E38" s="77"/>
      <c r="F38" s="78">
        <v>0.2062551</v>
      </c>
      <c r="G38" s="79"/>
      <c r="H38" s="192"/>
      <c r="I38" s="76"/>
      <c r="J38" s="193"/>
      <c r="K38" s="193"/>
      <c r="L38" s="194"/>
      <c r="M38" s="76"/>
      <c r="N38" s="80">
        <v>209.18984</v>
      </c>
      <c r="O38"/>
      <c r="P38" s="76"/>
      <c r="Q38" s="195">
        <v>-89.295999999999992</v>
      </c>
      <c r="R38" s="195">
        <v>-724.62</v>
      </c>
      <c r="S38" s="195">
        <v>-2924.1080000000002</v>
      </c>
      <c r="T38" s="195">
        <v>-1988.25</v>
      </c>
      <c r="U38" s="195">
        <v>18247.662000000004</v>
      </c>
      <c r="X38" s="196"/>
      <c r="Y38" s="197"/>
      <c r="Z38" s="197"/>
      <c r="AA38" s="198" t="s">
        <v>148</v>
      </c>
      <c r="AB38" s="199">
        <v>-2834.8119999999999</v>
      </c>
      <c r="AC38" s="199">
        <v>-1898.9540000000002</v>
      </c>
      <c r="AD38" s="199">
        <v>18336.957999999999</v>
      </c>
      <c r="AF38" s="182">
        <v>0</v>
      </c>
      <c r="AG38" s="181">
        <v>0</v>
      </c>
      <c r="AH38" s="183">
        <v>0</v>
      </c>
      <c r="AJ38" s="200">
        <v>-724.62</v>
      </c>
      <c r="AK38" s="197"/>
      <c r="AL38" s="197"/>
      <c r="AM38" s="200">
        <v>-89.295999999999992</v>
      </c>
      <c r="AN38" s="197">
        <v>4.3309999999999977</v>
      </c>
      <c r="AO38" s="197">
        <v>-301.154</v>
      </c>
      <c r="AP38" s="197">
        <v>173.02600000000001</v>
      </c>
      <c r="AQ38" s="197">
        <v>-511.52699999999999</v>
      </c>
    </row>
    <row r="39" spans="1:43" s="82" customFormat="1" ht="12.75" customHeight="1">
      <c r="A39" s="75"/>
      <c r="B39" s="76"/>
      <c r="C39" s="76"/>
      <c r="D39" s="76" t="s">
        <v>149</v>
      </c>
      <c r="E39" s="77"/>
      <c r="F39" s="211"/>
      <c r="G39" s="79"/>
      <c r="H39" s="194"/>
      <c r="I39" s="76"/>
      <c r="J39" s="193"/>
      <c r="K39" s="193"/>
      <c r="L39" s="194"/>
      <c r="M39" s="76"/>
      <c r="N39"/>
      <c r="O39"/>
      <c r="P39" s="76"/>
      <c r="Q39" s="195">
        <v>2.7E-4</v>
      </c>
      <c r="R39" s="195">
        <v>-3.5999999999999997E-4</v>
      </c>
      <c r="S39" s="195">
        <v>-29.465499999999999</v>
      </c>
      <c r="T39" s="195">
        <v>-29.465499999999999</v>
      </c>
      <c r="U39" s="195">
        <v>-29.465499999999999</v>
      </c>
      <c r="X39" s="196"/>
      <c r="Y39" s="197"/>
      <c r="Z39" s="197"/>
      <c r="AA39" s="198"/>
      <c r="AB39" s="199">
        <v>-29.465769999999999</v>
      </c>
      <c r="AC39" s="199">
        <v>-29.465769999999999</v>
      </c>
      <c r="AD39" s="199">
        <v>-29.465769999999999</v>
      </c>
      <c r="AF39" s="182"/>
      <c r="AG39" s="181"/>
      <c r="AH39" s="183"/>
      <c r="AJ39" s="200"/>
      <c r="AK39" s="197"/>
      <c r="AL39" s="197"/>
      <c r="AM39" s="200"/>
      <c r="AN39" s="197"/>
      <c r="AO39" s="197"/>
      <c r="AP39" s="197"/>
      <c r="AQ39" s="197"/>
    </row>
    <row r="40" spans="1:43" s="82" customFormat="1" ht="12.75" customHeight="1">
      <c r="A40" s="75"/>
      <c r="B40" s="76" t="s">
        <v>150</v>
      </c>
      <c r="C40" s="76"/>
      <c r="D40"/>
      <c r="E40" s="77"/>
      <c r="F40" s="79"/>
      <c r="G40" s="79"/>
      <c r="H40" s="76"/>
      <c r="I40" s="76"/>
      <c r="J40" s="79"/>
      <c r="K40" s="79"/>
      <c r="L40" s="76"/>
      <c r="M40" s="76"/>
      <c r="N40" s="212"/>
      <c r="O40"/>
      <c r="P40" s="76"/>
      <c r="Q40" s="195">
        <v>0</v>
      </c>
      <c r="R40" s="195">
        <v>0</v>
      </c>
      <c r="S40" s="195">
        <v>0</v>
      </c>
      <c r="T40" s="195">
        <v>0</v>
      </c>
      <c r="U40" s="195">
        <v>0</v>
      </c>
      <c r="X40" s="196"/>
      <c r="Y40" s="197"/>
      <c r="Z40" s="197"/>
      <c r="AA40" s="198" t="s">
        <v>140</v>
      </c>
      <c r="AB40" s="199">
        <v>0</v>
      </c>
      <c r="AC40" s="199">
        <v>0</v>
      </c>
      <c r="AD40" s="199">
        <v>0</v>
      </c>
      <c r="AF40" s="182">
        <v>0</v>
      </c>
      <c r="AG40" s="181">
        <v>0</v>
      </c>
      <c r="AH40" s="183">
        <v>0</v>
      </c>
      <c r="AJ40" s="197"/>
      <c r="AK40" s="197"/>
      <c r="AL40" s="197"/>
      <c r="AM40" s="197"/>
      <c r="AN40" s="197"/>
      <c r="AO40" s="197"/>
      <c r="AP40" s="197"/>
      <c r="AQ40" s="197"/>
    </row>
    <row r="41" spans="1:43" s="67" customFormat="1" ht="12.75" customHeight="1">
      <c r="A41" s="60"/>
      <c r="B41" s="61" t="s">
        <v>151</v>
      </c>
      <c r="C41" s="61"/>
      <c r="D41" s="61"/>
      <c r="E41" s="62"/>
      <c r="F41" s="99">
        <v>-2.3952000000000001E-4</v>
      </c>
      <c r="G41" s="99" t="s">
        <v>34</v>
      </c>
      <c r="H41" s="64" t="s">
        <v>216</v>
      </c>
      <c r="I41" s="61"/>
      <c r="J41" s="99">
        <v>0.44691734000000005</v>
      </c>
      <c r="K41" s="99" t="s">
        <v>34</v>
      </c>
      <c r="L41" s="64" t="s">
        <v>217</v>
      </c>
      <c r="M41" s="61"/>
      <c r="N41" s="202">
        <v>196.86832000000001</v>
      </c>
      <c r="O41"/>
      <c r="P41" s="61"/>
      <c r="Q41" s="213">
        <v>42.443829999999998</v>
      </c>
      <c r="R41" s="213">
        <v>-1668.5824599999999</v>
      </c>
      <c r="S41" s="213">
        <v>-3523.3147200000003</v>
      </c>
      <c r="T41" s="213">
        <v>-3018.7096900000001</v>
      </c>
      <c r="U41" s="213">
        <v>-2457.7536</v>
      </c>
      <c r="X41" s="187"/>
      <c r="Y41" s="188" t="s">
        <v>151</v>
      </c>
      <c r="Z41" s="188"/>
      <c r="AA41" s="188"/>
      <c r="AB41" s="203">
        <v>-3565.75855</v>
      </c>
      <c r="AC41" s="203">
        <v>-3061.1535199999998</v>
      </c>
      <c r="AD41" s="203">
        <v>-2500.1974300000002</v>
      </c>
      <c r="AF41" s="182">
        <v>0</v>
      </c>
      <c r="AG41" s="181">
        <v>0</v>
      </c>
      <c r="AH41" s="183">
        <v>0</v>
      </c>
      <c r="AJ41" s="204">
        <v>-1668.5824599999999</v>
      </c>
      <c r="AK41" s="205"/>
      <c r="AL41" s="205"/>
      <c r="AM41" s="204">
        <v>42.443829999999998</v>
      </c>
      <c r="AN41" s="205">
        <v>-2019.3626399999998</v>
      </c>
      <c r="AO41" s="205">
        <v>133.99382</v>
      </c>
      <c r="AP41" s="205">
        <v>198.84360000000001</v>
      </c>
      <c r="AQ41" s="205">
        <v>-24.501069999999999</v>
      </c>
    </row>
    <row r="42" spans="1:43" s="82" customFormat="1" ht="12.75" hidden="1" customHeight="1">
      <c r="A42" s="75"/>
      <c r="B42" s="76"/>
      <c r="C42" s="76"/>
      <c r="D42" s="76" t="s">
        <v>152</v>
      </c>
      <c r="E42" s="77"/>
      <c r="F42" s="79"/>
      <c r="G42" s="79"/>
      <c r="H42" s="192"/>
      <c r="I42" s="76"/>
      <c r="J42" s="193"/>
      <c r="K42" s="193"/>
      <c r="L42" s="194"/>
      <c r="M42" s="76"/>
      <c r="N42" s="214"/>
      <c r="O42"/>
      <c r="P42" s="76"/>
      <c r="Q42" s="195">
        <v>42.443829999999998</v>
      </c>
      <c r="R42" s="195">
        <v>-1668.5824599999999</v>
      </c>
      <c r="S42" s="195">
        <v>-3523.3147200000003</v>
      </c>
      <c r="T42" s="195">
        <v>-3018.7096900000001</v>
      </c>
      <c r="U42" s="195">
        <v>-2457.7536</v>
      </c>
      <c r="X42" s="196"/>
      <c r="Y42" s="197"/>
      <c r="Z42" s="197"/>
      <c r="AA42" s="198" t="s">
        <v>148</v>
      </c>
      <c r="AB42" s="199">
        <v>-3565.75855</v>
      </c>
      <c r="AC42" s="199">
        <v>-3061.1535199999998</v>
      </c>
      <c r="AD42" s="199">
        <v>-2500.1974300000002</v>
      </c>
      <c r="AF42" s="182">
        <v>0</v>
      </c>
      <c r="AG42" s="181">
        <v>0</v>
      </c>
      <c r="AH42" s="183">
        <v>0</v>
      </c>
      <c r="AJ42" s="200">
        <v>-1668.5824599999999</v>
      </c>
      <c r="AK42" s="197"/>
      <c r="AL42" s="197"/>
      <c r="AM42" s="200">
        <v>42.443829999999998</v>
      </c>
      <c r="AN42" s="197">
        <v>-2019.3626399999998</v>
      </c>
      <c r="AO42" s="197">
        <v>133.99382</v>
      </c>
      <c r="AP42" s="197">
        <v>198.84360000000001</v>
      </c>
      <c r="AQ42" s="197">
        <v>-24.501069999999999</v>
      </c>
    </row>
    <row r="43" spans="1:43" s="67" customFormat="1" ht="12.75" customHeight="1">
      <c r="A43" s="60"/>
      <c r="B43" s="61" t="s">
        <v>153</v>
      </c>
      <c r="C43" s="61"/>
      <c r="D43" s="61"/>
      <c r="E43" s="62"/>
      <c r="F43" s="99">
        <v>-16.143419999999999</v>
      </c>
      <c r="G43" s="99" t="s">
        <v>218</v>
      </c>
      <c r="H43" s="64" t="s">
        <v>219</v>
      </c>
      <c r="I43" s="61"/>
      <c r="J43" s="101"/>
      <c r="K43" s="101"/>
      <c r="L43" s="93"/>
      <c r="M43" s="61"/>
      <c r="N43" s="65">
        <v>118.91698</v>
      </c>
      <c r="O43"/>
      <c r="P43" s="61"/>
      <c r="Q43" s="202">
        <v>-25.067319999999999</v>
      </c>
      <c r="R43" s="202">
        <v>443.56049999999999</v>
      </c>
      <c r="S43" s="202">
        <v>441.45400000000001</v>
      </c>
      <c r="T43" s="202">
        <v>-1272.2895100000001</v>
      </c>
      <c r="U43" s="202">
        <v>2784.4571299999998</v>
      </c>
      <c r="X43" s="187"/>
      <c r="Y43" s="188" t="s">
        <v>153</v>
      </c>
      <c r="Z43" s="188"/>
      <c r="AA43" s="188"/>
      <c r="AB43" s="203">
        <v>481.52114</v>
      </c>
      <c r="AC43" s="203">
        <v>-1232.2223700000002</v>
      </c>
      <c r="AD43" s="203">
        <v>2824.5242699999999</v>
      </c>
      <c r="AF43" s="182">
        <v>14.99982</v>
      </c>
      <c r="AG43" s="181">
        <v>14.999819999999772</v>
      </c>
      <c r="AH43" s="183">
        <v>14.99982</v>
      </c>
      <c r="AJ43" s="204">
        <v>443.56049999999999</v>
      </c>
      <c r="AK43" s="205"/>
      <c r="AL43" s="205"/>
      <c r="AM43" s="204">
        <v>-25.067319999999999</v>
      </c>
      <c r="AN43" s="205">
        <v>6.6740000000000004</v>
      </c>
      <c r="AO43" s="205">
        <v>515.72900000000004</v>
      </c>
      <c r="AP43" s="205">
        <v>2.29644</v>
      </c>
      <c r="AQ43" s="205">
        <v>-41.071800000000003</v>
      </c>
    </row>
    <row r="44" spans="1:43" s="82" customFormat="1" ht="12.75" customHeight="1">
      <c r="A44" s="75"/>
      <c r="B44" s="76"/>
      <c r="C44" s="76"/>
      <c r="D44" s="76" t="s">
        <v>86</v>
      </c>
      <c r="E44" s="77"/>
      <c r="F44" s="79"/>
      <c r="G44" s="79"/>
      <c r="H44" s="194"/>
      <c r="I44" s="76"/>
      <c r="J44" s="193"/>
      <c r="K44" s="193"/>
      <c r="L44" s="194"/>
      <c r="M44" s="76"/>
      <c r="N44" s="80">
        <v>1499.6963600000001</v>
      </c>
      <c r="O44"/>
      <c r="P44" s="76"/>
      <c r="Q44" s="81"/>
      <c r="R44" s="81"/>
      <c r="S44" s="81"/>
      <c r="T44" s="81"/>
      <c r="U44" s="81"/>
      <c r="X44" s="196"/>
      <c r="Y44" s="198"/>
      <c r="Z44" s="198"/>
      <c r="AA44" s="198" t="s">
        <v>86</v>
      </c>
      <c r="AB44" s="199"/>
      <c r="AC44" s="199"/>
      <c r="AD44" s="199"/>
      <c r="AF44" s="182">
        <v>0</v>
      </c>
      <c r="AG44" s="181">
        <v>0</v>
      </c>
      <c r="AH44" s="183">
        <v>0</v>
      </c>
      <c r="AJ44" s="197">
        <v>0</v>
      </c>
      <c r="AK44" s="197"/>
      <c r="AL44" s="197"/>
      <c r="AM44" s="197">
        <v>0</v>
      </c>
      <c r="AN44" s="197">
        <v>0</v>
      </c>
      <c r="AO44" s="197">
        <v>0</v>
      </c>
      <c r="AP44" s="197">
        <v>0</v>
      </c>
      <c r="AQ44" s="197">
        <v>0</v>
      </c>
    </row>
    <row r="45" spans="1:43" s="82" customFormat="1" ht="12.75" customHeight="1">
      <c r="A45" s="75"/>
      <c r="B45" s="76"/>
      <c r="C45" s="76"/>
      <c r="D45" s="76" t="s">
        <v>87</v>
      </c>
      <c r="E45" s="77"/>
      <c r="F45" s="79"/>
      <c r="G45" s="79"/>
      <c r="H45" s="194"/>
      <c r="I45" s="76"/>
      <c r="J45" s="193"/>
      <c r="K45" s="193"/>
      <c r="L45" s="194"/>
      <c r="M45" s="76"/>
      <c r="N45" s="80">
        <v>1948.88975</v>
      </c>
      <c r="O45"/>
      <c r="P45" s="76"/>
      <c r="Q45" s="81"/>
      <c r="R45" s="81"/>
      <c r="S45" s="81"/>
      <c r="T45" s="81"/>
      <c r="U45" s="81"/>
      <c r="X45" s="196"/>
      <c r="Y45" s="198"/>
      <c r="Z45" s="198"/>
      <c r="AA45" s="198" t="s">
        <v>87</v>
      </c>
      <c r="AB45" s="199"/>
      <c r="AC45" s="199"/>
      <c r="AD45" s="199"/>
      <c r="AF45" s="182">
        <v>0</v>
      </c>
      <c r="AG45" s="181">
        <v>0</v>
      </c>
      <c r="AH45" s="183">
        <v>0</v>
      </c>
      <c r="AJ45" s="197">
        <v>0</v>
      </c>
      <c r="AK45" s="197"/>
      <c r="AL45" s="197"/>
      <c r="AM45" s="197">
        <v>0</v>
      </c>
      <c r="AN45" s="197">
        <v>0</v>
      </c>
      <c r="AO45" s="197">
        <v>0</v>
      </c>
      <c r="AP45" s="197">
        <v>0</v>
      </c>
      <c r="AQ45" s="197">
        <v>0</v>
      </c>
    </row>
    <row r="46" spans="1:43" s="82" customFormat="1" ht="12.75" customHeight="1">
      <c r="A46" s="75"/>
      <c r="B46" s="76" t="s">
        <v>154</v>
      </c>
      <c r="C46" s="76"/>
      <c r="D46"/>
      <c r="E46" s="77"/>
      <c r="F46" s="79"/>
      <c r="G46" s="79"/>
      <c r="H46" s="76"/>
      <c r="I46" s="76"/>
      <c r="J46" s="79"/>
      <c r="K46" s="79"/>
      <c r="L46" s="76"/>
      <c r="M46" s="76"/>
      <c r="N46" s="215"/>
      <c r="O46"/>
      <c r="P46" s="76"/>
      <c r="Q46" s="80">
        <v>0</v>
      </c>
      <c r="R46" s="80">
        <v>0</v>
      </c>
      <c r="S46" s="80">
        <v>-33060.743999999999</v>
      </c>
      <c r="T46" s="80">
        <v>-33060.743999999999</v>
      </c>
      <c r="U46" s="80">
        <v>-33060.743999999999</v>
      </c>
      <c r="X46" s="196"/>
      <c r="Y46" s="197"/>
      <c r="Z46" s="197"/>
      <c r="AA46" s="198" t="s">
        <v>140</v>
      </c>
      <c r="AB46" s="199">
        <v>-33060.743999999999</v>
      </c>
      <c r="AC46" s="199">
        <v>-33060.743999999999</v>
      </c>
      <c r="AD46" s="199">
        <v>-33060.743999999999</v>
      </c>
      <c r="AF46" s="182">
        <v>0</v>
      </c>
      <c r="AG46" s="181">
        <v>0</v>
      </c>
      <c r="AH46" s="183">
        <v>0</v>
      </c>
      <c r="AJ46" s="197"/>
      <c r="AK46" s="197"/>
      <c r="AL46" s="197"/>
      <c r="AM46" s="197"/>
      <c r="AN46" s="197"/>
      <c r="AO46" s="197"/>
      <c r="AP46" s="197"/>
      <c r="AQ46" s="197"/>
    </row>
    <row r="47" spans="1:43" s="82" customFormat="1" ht="12.75" customHeight="1" thickBot="1">
      <c r="A47" s="75"/>
      <c r="B47" s="24"/>
      <c r="C47" s="24"/>
      <c r="D47" s="3"/>
      <c r="E47" s="25"/>
      <c r="F47" s="26"/>
      <c r="G47" s="26"/>
      <c r="H47" s="3"/>
      <c r="I47" s="3"/>
      <c r="J47" s="26"/>
      <c r="K47" s="26"/>
      <c r="L47" s="3"/>
      <c r="M47" s="3"/>
      <c r="N47" s="27"/>
      <c r="O47" s="109"/>
      <c r="P47" s="3"/>
      <c r="Q47" s="27"/>
      <c r="R47" s="27"/>
      <c r="S47" s="27"/>
      <c r="T47" s="27"/>
      <c r="U47" s="27"/>
      <c r="X47" s="196"/>
      <c r="Y47" s="206"/>
      <c r="Z47" s="206"/>
      <c r="AA47" s="174"/>
      <c r="AB47" s="199"/>
      <c r="AC47" s="199"/>
      <c r="AD47" s="199"/>
      <c r="AF47" s="182">
        <v>0</v>
      </c>
      <c r="AG47" s="181">
        <v>0</v>
      </c>
      <c r="AH47" s="183">
        <v>0</v>
      </c>
      <c r="AJ47" s="200">
        <v>0</v>
      </c>
      <c r="AK47" s="197"/>
      <c r="AL47" s="197"/>
      <c r="AM47" s="200">
        <v>0</v>
      </c>
      <c r="AN47" s="197">
        <v>0</v>
      </c>
      <c r="AO47" s="197">
        <v>0</v>
      </c>
      <c r="AP47" s="197">
        <v>0</v>
      </c>
      <c r="AQ47" s="197">
        <v>0</v>
      </c>
    </row>
    <row r="48" spans="1:43" s="147" customFormat="1" ht="14.25" thickBot="1">
      <c r="A48" s="150" t="s">
        <v>155</v>
      </c>
      <c r="B48" s="150"/>
      <c r="C48" s="150"/>
      <c r="D48" s="150"/>
      <c r="E48" s="216"/>
      <c r="F48" s="150"/>
      <c r="G48" s="150"/>
      <c r="H48" s="150"/>
      <c r="I48" s="150"/>
      <c r="J48" s="150"/>
      <c r="K48" s="142"/>
      <c r="L48" s="23"/>
      <c r="M48" s="23"/>
      <c r="N48" s="217">
        <v>10987.843060000001</v>
      </c>
      <c r="O48" s="52">
        <v>35000</v>
      </c>
      <c r="P48" s="23"/>
      <c r="Q48" s="53">
        <v>38129.698859999997</v>
      </c>
      <c r="R48" s="53">
        <v>82852.710559999992</v>
      </c>
      <c r="S48" s="53">
        <v>123310.00654</v>
      </c>
      <c r="T48" s="53">
        <v>108015.97490999998</v>
      </c>
      <c r="U48" s="53">
        <v>456175.94460000005</v>
      </c>
      <c r="X48" s="180" t="s">
        <v>156</v>
      </c>
      <c r="Y48" s="180"/>
      <c r="Z48" s="180"/>
      <c r="AA48" s="180"/>
      <c r="AB48" s="181">
        <v>85053.229879999999</v>
      </c>
      <c r="AC48" s="181">
        <v>69759.198250000016</v>
      </c>
      <c r="AD48" s="181">
        <v>417919.16794000001</v>
      </c>
      <c r="AF48" s="182">
        <v>-127.07779999999912</v>
      </c>
      <c r="AG48" s="181">
        <v>-127.07779999995546</v>
      </c>
      <c r="AH48" s="183">
        <v>-127.07780000002822</v>
      </c>
      <c r="AJ48" s="184">
        <v>82852.710559999992</v>
      </c>
      <c r="AK48" s="185"/>
      <c r="AL48" s="185"/>
      <c r="AM48" s="184">
        <v>38129.698859999997</v>
      </c>
      <c r="AN48" s="185">
        <v>3550.7293400000003</v>
      </c>
      <c r="AO48" s="185">
        <v>17533.865700000002</v>
      </c>
      <c r="AP48" s="185">
        <v>675.52335000000005</v>
      </c>
      <c r="AQ48" s="185">
        <v>21749.214489999998</v>
      </c>
    </row>
    <row r="49" spans="1:43" s="67" customFormat="1" ht="12.75" customHeight="1">
      <c r="A49" s="60"/>
      <c r="B49" s="61" t="s">
        <v>157</v>
      </c>
      <c r="C49" s="61"/>
      <c r="D49" s="61"/>
      <c r="E49" s="62"/>
      <c r="F49" s="99">
        <v>-59.97</v>
      </c>
      <c r="G49" s="99" t="s">
        <v>29</v>
      </c>
      <c r="H49" s="64" t="s">
        <v>220</v>
      </c>
      <c r="I49" s="61"/>
      <c r="J49" s="64">
        <v>98.28</v>
      </c>
      <c r="K49" s="64" t="s">
        <v>29</v>
      </c>
      <c r="L49" s="64" t="s">
        <v>221</v>
      </c>
      <c r="M49" s="61"/>
      <c r="N49" s="65">
        <v>7664.9030000000002</v>
      </c>
      <c r="O49"/>
      <c r="P49" s="61"/>
      <c r="Q49" s="202">
        <v>1195.1999799999999</v>
      </c>
      <c r="R49" s="202">
        <v>60729.508399999999</v>
      </c>
      <c r="S49" s="202">
        <v>45566.261920000004</v>
      </c>
      <c r="T49" s="202">
        <v>36004.719549999994</v>
      </c>
      <c r="U49" s="202">
        <v>108471.16515</v>
      </c>
      <c r="X49" s="187"/>
      <c r="Y49" s="188" t="s">
        <v>157</v>
      </c>
      <c r="Z49" s="188"/>
      <c r="AA49" s="188"/>
      <c r="AB49" s="203">
        <v>44311.348729999998</v>
      </c>
      <c r="AC49" s="203">
        <v>34749.806360000002</v>
      </c>
      <c r="AD49" s="203">
        <v>107216.25195999999</v>
      </c>
      <c r="AF49" s="182">
        <v>-59.713210000008985</v>
      </c>
      <c r="AG49" s="181">
        <v>-59.713209999994433</v>
      </c>
      <c r="AH49" s="183">
        <v>-59.713210000001709</v>
      </c>
      <c r="AJ49" s="204">
        <v>60729.508399999999</v>
      </c>
      <c r="AK49" s="205"/>
      <c r="AL49" s="205"/>
      <c r="AM49" s="204">
        <v>1195.1999799999999</v>
      </c>
      <c r="AN49" s="205">
        <v>12038.848810000001</v>
      </c>
      <c r="AO49" s="205">
        <v>19573.525659999999</v>
      </c>
      <c r="AP49" s="205">
        <v>1521.7321000000002</v>
      </c>
      <c r="AQ49" s="205">
        <v>26130.13955</v>
      </c>
    </row>
    <row r="50" spans="1:43" s="67" customFormat="1" ht="12.75" customHeight="1">
      <c r="A50" s="60"/>
      <c r="B50" s="61" t="s">
        <v>158</v>
      </c>
      <c r="C50" s="61"/>
      <c r="D50" s="61"/>
      <c r="E50" s="62"/>
      <c r="F50" s="99">
        <v>-68.015109780000003</v>
      </c>
      <c r="G50" s="99" t="s">
        <v>34</v>
      </c>
      <c r="H50" s="64" t="s">
        <v>222</v>
      </c>
      <c r="I50" s="61"/>
      <c r="J50" s="64">
        <v>16.599709369999999</v>
      </c>
      <c r="K50" s="64" t="s">
        <v>34</v>
      </c>
      <c r="L50" s="64" t="s">
        <v>223</v>
      </c>
      <c r="M50" s="61"/>
      <c r="N50" s="65">
        <v>6055.7139999999999</v>
      </c>
      <c r="O50"/>
      <c r="P50" s="61"/>
      <c r="Q50" s="202">
        <v>26484.700769999999</v>
      </c>
      <c r="R50" s="202">
        <v>11846.289580000001</v>
      </c>
      <c r="S50" s="202">
        <v>64682.095600000001</v>
      </c>
      <c r="T50" s="202">
        <v>56189.968659999999</v>
      </c>
      <c r="U50" s="202">
        <v>282001.98911000002</v>
      </c>
      <c r="X50" s="187"/>
      <c r="Y50" s="188" t="s">
        <v>158</v>
      </c>
      <c r="Z50" s="188"/>
      <c r="AA50" s="188"/>
      <c r="AB50" s="203">
        <v>38142.097979999999</v>
      </c>
      <c r="AC50" s="203">
        <v>29649.97104</v>
      </c>
      <c r="AD50" s="203">
        <v>255461.99149000001</v>
      </c>
      <c r="AF50" s="182">
        <v>-55.296849999998813</v>
      </c>
      <c r="AG50" s="181">
        <v>-55.296849999998813</v>
      </c>
      <c r="AH50" s="183">
        <v>-55.296849999984261</v>
      </c>
      <c r="AJ50" s="204">
        <v>11846.289580000001</v>
      </c>
      <c r="AK50" s="205"/>
      <c r="AL50" s="205"/>
      <c r="AM50" s="204">
        <v>26484.700769999999</v>
      </c>
      <c r="AN50" s="205">
        <v>-8392.5158800000008</v>
      </c>
      <c r="AO50" s="205">
        <v>-3032.3072299999999</v>
      </c>
      <c r="AP50" s="205">
        <v>-201.43376999999998</v>
      </c>
      <c r="AQ50" s="205">
        <v>-3924.9688999999998</v>
      </c>
    </row>
    <row r="51" spans="1:43" s="67" customFormat="1" ht="12.75" customHeight="1">
      <c r="A51" s="60"/>
      <c r="B51" s="61" t="s">
        <v>159</v>
      </c>
      <c r="C51" s="61"/>
      <c r="D51" s="61"/>
      <c r="E51" s="62"/>
      <c r="F51" s="99">
        <v>-6.0247827200000001</v>
      </c>
      <c r="G51" s="99" t="s">
        <v>34</v>
      </c>
      <c r="H51" s="64" t="s">
        <v>215</v>
      </c>
      <c r="I51" s="61"/>
      <c r="J51" s="64">
        <v>16.538895359999998</v>
      </c>
      <c r="K51" s="64" t="s">
        <v>34</v>
      </c>
      <c r="L51" s="64" t="s">
        <v>215</v>
      </c>
      <c r="M51" s="61"/>
      <c r="N51" s="65">
        <v>2846.71</v>
      </c>
      <c r="O51"/>
      <c r="P51" s="61"/>
      <c r="Q51" s="202">
        <v>2916.6976400000003</v>
      </c>
      <c r="R51" s="202">
        <v>6573.7234699999999</v>
      </c>
      <c r="S51" s="202">
        <v>7501.1590500000002</v>
      </c>
      <c r="T51" s="202">
        <v>9153.8210299999992</v>
      </c>
      <c r="U51" s="202">
        <v>32962.41246</v>
      </c>
      <c r="X51" s="187"/>
      <c r="Y51" s="188" t="s">
        <v>159</v>
      </c>
      <c r="Z51" s="188"/>
      <c r="AA51" s="188"/>
      <c r="AB51" s="203">
        <v>4579.8652099999999</v>
      </c>
      <c r="AC51" s="203">
        <v>6232.5271900000007</v>
      </c>
      <c r="AD51" s="203">
        <v>30041.118620000001</v>
      </c>
      <c r="AF51" s="182">
        <v>-4.5961999999999534</v>
      </c>
      <c r="AG51" s="181">
        <v>-4.5961999999981344</v>
      </c>
      <c r="AH51" s="183">
        <v>-4.5961999999999534</v>
      </c>
      <c r="AJ51" s="204">
        <v>6573.7234699999999</v>
      </c>
      <c r="AK51" s="205"/>
      <c r="AL51" s="205"/>
      <c r="AM51" s="204">
        <v>2916.6976400000003</v>
      </c>
      <c r="AN51" s="205">
        <v>742.97584999999992</v>
      </c>
      <c r="AO51" s="205">
        <v>2670.4169900000002</v>
      </c>
      <c r="AP51" s="205">
        <v>0</v>
      </c>
      <c r="AQ51" s="205">
        <v>226.92704000000001</v>
      </c>
    </row>
    <row r="52" spans="1:43" s="67" customFormat="1" ht="12.75" customHeight="1">
      <c r="A52" s="60"/>
      <c r="B52" s="61" t="s">
        <v>160</v>
      </c>
      <c r="C52" s="61"/>
      <c r="D52" s="61"/>
      <c r="E52" s="62"/>
      <c r="F52" s="99">
        <v>6.2278900999999998</v>
      </c>
      <c r="G52" s="99" t="s">
        <v>34</v>
      </c>
      <c r="H52" s="64" t="s">
        <v>223</v>
      </c>
      <c r="I52" s="61"/>
      <c r="J52" s="64">
        <v>2.8358568700000002</v>
      </c>
      <c r="K52" s="64" t="s">
        <v>34</v>
      </c>
      <c r="L52" s="64" t="s">
        <v>223</v>
      </c>
      <c r="M52" s="61"/>
      <c r="N52" s="65">
        <v>2148.7170000000001</v>
      </c>
      <c r="O52"/>
      <c r="P52" s="61"/>
      <c r="Q52" s="202">
        <v>1021.12117</v>
      </c>
      <c r="R52" s="202">
        <v>-2828.9303300000001</v>
      </c>
      <c r="S52" s="202">
        <v>-2075.6912900000002</v>
      </c>
      <c r="T52" s="202">
        <v>-10074.840410000001</v>
      </c>
      <c r="U52" s="202">
        <v>-24446.192329999998</v>
      </c>
      <c r="X52" s="187"/>
      <c r="Y52" s="188" t="s">
        <v>160</v>
      </c>
      <c r="Z52" s="188"/>
      <c r="AA52" s="188"/>
      <c r="AB52" s="203">
        <v>-3102.7517900000003</v>
      </c>
      <c r="AC52" s="203">
        <v>-11101.90091</v>
      </c>
      <c r="AD52" s="203">
        <v>-25473.252829999998</v>
      </c>
      <c r="AF52" s="182">
        <v>-5.9393300000001545</v>
      </c>
      <c r="AG52" s="181">
        <v>-5.939329999999245</v>
      </c>
      <c r="AH52" s="183">
        <v>-5.939330000001064</v>
      </c>
      <c r="AJ52" s="204">
        <v>-2828.9303300000001</v>
      </c>
      <c r="AK52" s="205"/>
      <c r="AL52" s="205"/>
      <c r="AM52" s="204">
        <v>1021.12117</v>
      </c>
      <c r="AN52" s="205">
        <v>-838.57943999999998</v>
      </c>
      <c r="AO52" s="205">
        <v>-1677.76972</v>
      </c>
      <c r="AP52" s="205">
        <v>-644.77498000000003</v>
      </c>
      <c r="AQ52" s="205">
        <v>-682.88319999999999</v>
      </c>
    </row>
    <row r="53" spans="1:43" s="67" customFormat="1" ht="12.75" hidden="1" customHeight="1">
      <c r="A53" s="60"/>
      <c r="B53" s="61" t="s">
        <v>143</v>
      </c>
      <c r="C53" s="61"/>
      <c r="D53" s="61"/>
      <c r="E53" s="62"/>
      <c r="F53" s="89"/>
      <c r="G53" s="89"/>
      <c r="H53" s="61"/>
      <c r="I53" s="61"/>
      <c r="J53" s="89"/>
      <c r="K53" s="89"/>
      <c r="L53" s="64" t="s">
        <v>2</v>
      </c>
      <c r="M53" s="61"/>
      <c r="N53" s="90"/>
      <c r="O53"/>
      <c r="P53" s="61"/>
      <c r="Q53" s="202">
        <v>0</v>
      </c>
      <c r="R53" s="202">
        <v>0</v>
      </c>
      <c r="S53" s="202">
        <v>0</v>
      </c>
      <c r="T53" s="202">
        <v>0</v>
      </c>
      <c r="U53" s="202">
        <v>0</v>
      </c>
      <c r="X53" s="187"/>
      <c r="Y53" s="188" t="s">
        <v>143</v>
      </c>
      <c r="Z53" s="188"/>
      <c r="AA53" s="188"/>
      <c r="AB53" s="203">
        <v>0</v>
      </c>
      <c r="AC53" s="203">
        <v>0</v>
      </c>
      <c r="AD53" s="203">
        <v>0</v>
      </c>
      <c r="AF53" s="182">
        <v>0</v>
      </c>
      <c r="AG53" s="181">
        <v>0</v>
      </c>
      <c r="AH53" s="183">
        <v>0</v>
      </c>
      <c r="AJ53" s="204">
        <v>0</v>
      </c>
      <c r="AK53" s="205"/>
      <c r="AL53" s="205"/>
      <c r="AM53" s="204">
        <v>0</v>
      </c>
      <c r="AN53" s="205">
        <v>0</v>
      </c>
      <c r="AO53" s="205">
        <v>0</v>
      </c>
      <c r="AP53" s="205">
        <v>0</v>
      </c>
      <c r="AQ53" s="205">
        <v>0</v>
      </c>
    </row>
    <row r="54" spans="1:43" s="67" customFormat="1" ht="12.75" customHeight="1">
      <c r="A54" s="60"/>
      <c r="B54" s="61" t="s">
        <v>161</v>
      </c>
      <c r="C54" s="61"/>
      <c r="D54" s="61"/>
      <c r="E54" s="62"/>
      <c r="F54" s="89"/>
      <c r="G54" s="89"/>
      <c r="H54" s="61"/>
      <c r="I54" s="61"/>
      <c r="J54" s="89"/>
      <c r="K54" s="89"/>
      <c r="L54" s="61"/>
      <c r="M54" s="61"/>
      <c r="N54" s="104"/>
      <c r="O54" s="104"/>
      <c r="P54" s="61"/>
      <c r="Q54" s="202">
        <v>6511.9793</v>
      </c>
      <c r="R54" s="202">
        <v>6532.1194400000004</v>
      </c>
      <c r="S54" s="202">
        <v>7636.1812599999994</v>
      </c>
      <c r="T54" s="202">
        <v>16742.306079999998</v>
      </c>
      <c r="U54" s="202">
        <v>57186.570209999998</v>
      </c>
      <c r="X54" s="187"/>
      <c r="Y54" s="188" t="s">
        <v>161</v>
      </c>
      <c r="Z54" s="188"/>
      <c r="AA54" s="188"/>
      <c r="AB54" s="203">
        <v>1122.66975</v>
      </c>
      <c r="AC54" s="203">
        <v>10228.79457</v>
      </c>
      <c r="AD54" s="203">
        <v>50673.058700000001</v>
      </c>
      <c r="AF54" s="182">
        <v>-1.5322099999993952</v>
      </c>
      <c r="AG54" s="181">
        <v>-1.5322099999975762</v>
      </c>
      <c r="AH54" s="183">
        <v>-1.5322099999975762</v>
      </c>
      <c r="AJ54" s="204">
        <v>6532.1194400000004</v>
      </c>
      <c r="AK54" s="205"/>
      <c r="AL54" s="205"/>
      <c r="AM54" s="204">
        <v>6511.9793</v>
      </c>
      <c r="AN54" s="205">
        <v>0</v>
      </c>
      <c r="AO54" s="205">
        <v>0</v>
      </c>
      <c r="AP54" s="205">
        <v>0</v>
      </c>
      <c r="AQ54" s="205">
        <v>0</v>
      </c>
    </row>
    <row r="55" spans="1:43" ht="12.75" customHeight="1" thickBot="1">
      <c r="B55" s="3"/>
      <c r="C55" s="3"/>
      <c r="E55" s="25"/>
      <c r="X55" s="180"/>
      <c r="Y55" s="174"/>
      <c r="Z55" s="174"/>
      <c r="AA55" s="174"/>
      <c r="AB55" s="218"/>
      <c r="AC55" s="218"/>
      <c r="AD55" s="218"/>
      <c r="AF55" s="182">
        <v>0</v>
      </c>
      <c r="AG55" s="181">
        <v>0</v>
      </c>
      <c r="AH55" s="183">
        <v>0</v>
      </c>
      <c r="AJ55" s="219">
        <v>0</v>
      </c>
      <c r="AK55" s="174"/>
      <c r="AL55" s="174"/>
      <c r="AM55" s="219">
        <v>0</v>
      </c>
      <c r="AN55" s="174">
        <v>0</v>
      </c>
      <c r="AO55" s="174">
        <v>0</v>
      </c>
      <c r="AP55" s="174">
        <v>0</v>
      </c>
      <c r="AQ55" s="174">
        <v>0</v>
      </c>
    </row>
    <row r="56" spans="1:43" s="147" customFormat="1" ht="14.25" thickBot="1">
      <c r="A56" s="23" t="s">
        <v>162</v>
      </c>
      <c r="B56" s="23"/>
      <c r="C56" s="23"/>
      <c r="D56" s="23"/>
      <c r="E56" s="114"/>
      <c r="F56" s="115"/>
      <c r="G56" s="115"/>
      <c r="H56" s="23"/>
      <c r="I56" s="23"/>
      <c r="J56" s="115"/>
      <c r="K56" s="115"/>
      <c r="L56" s="23"/>
      <c r="M56" s="23"/>
      <c r="N56" s="217">
        <v>13562.731960000001</v>
      </c>
      <c r="O56" s="52">
        <v>20000</v>
      </c>
      <c r="P56" s="23"/>
      <c r="Q56" s="53">
        <v>102835.33498000001</v>
      </c>
      <c r="R56" s="53">
        <v>110440.19687000001</v>
      </c>
      <c r="S56" s="53">
        <v>104484.34025000001</v>
      </c>
      <c r="T56" s="53">
        <v>46170.591700000004</v>
      </c>
      <c r="U56" s="53">
        <v>130936.81774000001</v>
      </c>
      <c r="X56" s="180" t="s">
        <v>162</v>
      </c>
      <c r="Y56" s="180"/>
      <c r="Z56" s="180"/>
      <c r="AA56" s="180"/>
      <c r="AB56" s="181">
        <v>2211.0052699999997</v>
      </c>
      <c r="AC56" s="181">
        <v>-56102.74328000001</v>
      </c>
      <c r="AD56" s="181">
        <v>24278.482760000024</v>
      </c>
      <c r="AF56" s="182">
        <v>562</v>
      </c>
      <c r="AG56" s="181">
        <v>562</v>
      </c>
      <c r="AH56" s="183">
        <v>-3822.9999999999709</v>
      </c>
      <c r="AJ56" s="184">
        <v>110440.19687000001</v>
      </c>
      <c r="AK56" s="185"/>
      <c r="AL56" s="185"/>
      <c r="AM56" s="184">
        <v>102835.33498000001</v>
      </c>
      <c r="AN56" s="185">
        <v>11942.1299</v>
      </c>
      <c r="AO56" s="185">
        <v>1632.04042</v>
      </c>
      <c r="AP56" s="185">
        <v>4093.5392400000001</v>
      </c>
      <c r="AQ56" s="185">
        <v>-9500.8476699999992</v>
      </c>
    </row>
    <row r="57" spans="1:43" s="67" customFormat="1" ht="12.75" customHeight="1">
      <c r="A57" s="60"/>
      <c r="B57" s="61" t="s">
        <v>163</v>
      </c>
      <c r="C57" s="61"/>
      <c r="D57" s="61"/>
      <c r="E57" s="62"/>
      <c r="F57" s="99">
        <v>3.9088741200000001</v>
      </c>
      <c r="G57" s="99" t="s">
        <v>224</v>
      </c>
      <c r="H57" s="64" t="s">
        <v>225</v>
      </c>
      <c r="I57" s="61"/>
      <c r="J57" s="64">
        <v>-9.479482410000001</v>
      </c>
      <c r="K57" s="64" t="s">
        <v>224</v>
      </c>
      <c r="L57" s="64" t="s">
        <v>226</v>
      </c>
      <c r="M57" s="61"/>
      <c r="N57" s="65">
        <v>13762.815869999999</v>
      </c>
      <c r="O57"/>
      <c r="P57" s="61"/>
      <c r="Q57" s="66">
        <v>94069.316620000012</v>
      </c>
      <c r="R57" s="66">
        <v>88095.162890000007</v>
      </c>
      <c r="S57" s="66">
        <v>81548.561690000002</v>
      </c>
      <c r="T57" s="66">
        <v>23635.944599999999</v>
      </c>
      <c r="U57" s="66">
        <v>62769.072450000021</v>
      </c>
      <c r="X57" s="187"/>
      <c r="Y57" s="188" t="s">
        <v>163</v>
      </c>
      <c r="Z57" s="188"/>
      <c r="AA57" s="188"/>
      <c r="AB57" s="203">
        <v>-12520.754930000001</v>
      </c>
      <c r="AC57" s="203">
        <v>-70433.37202000001</v>
      </c>
      <c r="AD57" s="203">
        <v>-31300.244169999973</v>
      </c>
      <c r="AF57" s="182">
        <v>0</v>
      </c>
      <c r="AG57" s="181">
        <v>0</v>
      </c>
      <c r="AH57" s="183">
        <v>0</v>
      </c>
      <c r="AJ57" s="205"/>
      <c r="AK57" s="205"/>
      <c r="AL57" s="205"/>
      <c r="AM57" s="205"/>
      <c r="AN57" s="205"/>
      <c r="AO57" s="205"/>
      <c r="AP57" s="205"/>
      <c r="AQ57" s="205"/>
    </row>
    <row r="58" spans="1:43" s="82" customFormat="1" ht="12.75" customHeight="1">
      <c r="A58" s="75"/>
      <c r="B58" s="76" t="s">
        <v>2</v>
      </c>
      <c r="C58" s="76" t="s">
        <v>42</v>
      </c>
      <c r="D58" s="76"/>
      <c r="E58" s="77"/>
      <c r="F58" s="78">
        <v>3.9088741200000001</v>
      </c>
      <c r="G58" s="78" t="s">
        <v>224</v>
      </c>
      <c r="H58" s="141" t="s">
        <v>225</v>
      </c>
      <c r="I58" s="76"/>
      <c r="J58" s="64">
        <v>-9.479482410000001</v>
      </c>
      <c r="K58" s="64" t="s">
        <v>224</v>
      </c>
      <c r="L58" s="64" t="s">
        <v>227</v>
      </c>
      <c r="M58" s="61"/>
      <c r="N58" s="65">
        <v>13421.643699999999</v>
      </c>
      <c r="O58"/>
      <c r="P58" s="76"/>
      <c r="Q58" s="195">
        <v>81313.477800000008</v>
      </c>
      <c r="R58" s="195">
        <v>72615.928530000005</v>
      </c>
      <c r="S58" s="195">
        <v>63361.506329999997</v>
      </c>
      <c r="T58" s="195">
        <v>15187.616739999999</v>
      </c>
      <c r="U58" s="195">
        <v>-64240.376909999992</v>
      </c>
      <c r="X58" s="196"/>
      <c r="Y58" s="198" t="s">
        <v>2</v>
      </c>
      <c r="Z58" s="196" t="s">
        <v>42</v>
      </c>
      <c r="AA58" s="198"/>
      <c r="AB58" s="199">
        <v>-17951.97147</v>
      </c>
      <c r="AC58" s="199">
        <v>-66125.86106000001</v>
      </c>
      <c r="AD58" s="199">
        <v>-145553.85470999999</v>
      </c>
      <c r="AF58" s="182">
        <v>0</v>
      </c>
      <c r="AG58" s="181">
        <v>0</v>
      </c>
      <c r="AH58" s="183">
        <v>0</v>
      </c>
      <c r="AJ58" s="200">
        <v>72615.928530000005</v>
      </c>
      <c r="AK58" s="197"/>
      <c r="AL58" s="197"/>
      <c r="AM58" s="200">
        <v>81313.477800000008</v>
      </c>
      <c r="AN58" s="197">
        <v>1877.5842600000001</v>
      </c>
      <c r="AO58" s="197">
        <v>1830.25198</v>
      </c>
      <c r="AP58" s="197">
        <v>3163.31666</v>
      </c>
      <c r="AQ58" s="197">
        <v>-15568.70217</v>
      </c>
    </row>
    <row r="59" spans="1:43" s="82" customFormat="1" ht="12.75" customHeight="1">
      <c r="A59" s="75"/>
      <c r="B59" s="76"/>
      <c r="C59" s="76"/>
      <c r="D59" s="76" t="s">
        <v>77</v>
      </c>
      <c r="E59" s="77"/>
      <c r="F59" s="79"/>
      <c r="G59" s="79"/>
      <c r="H59" s="76"/>
      <c r="I59" s="76"/>
      <c r="J59" s="79"/>
      <c r="K59" s="79"/>
      <c r="L59" s="76"/>
      <c r="M59" s="76"/>
      <c r="N59" s="81"/>
      <c r="O59"/>
      <c r="P59" s="76"/>
      <c r="Q59" s="195">
        <v>14122.856</v>
      </c>
      <c r="R59" s="195">
        <v>14122.856</v>
      </c>
      <c r="S59" s="195">
        <v>14122.856</v>
      </c>
      <c r="T59" s="195">
        <v>14104.856</v>
      </c>
      <c r="U59" s="195">
        <v>159274.84405000001</v>
      </c>
      <c r="X59" s="196"/>
      <c r="Y59" s="198"/>
      <c r="Z59" s="196"/>
      <c r="AA59" s="198" t="s">
        <v>77</v>
      </c>
      <c r="AB59" s="199">
        <v>0</v>
      </c>
      <c r="AC59" s="199">
        <v>-18</v>
      </c>
      <c r="AD59" s="199">
        <v>145151.98805000001</v>
      </c>
      <c r="AF59" s="182">
        <v>0</v>
      </c>
      <c r="AG59" s="181">
        <v>0</v>
      </c>
      <c r="AH59" s="183">
        <v>0</v>
      </c>
      <c r="AJ59" s="200">
        <v>14122.856</v>
      </c>
      <c r="AK59" s="197"/>
      <c r="AL59" s="197"/>
      <c r="AM59" s="200">
        <v>14122.856</v>
      </c>
      <c r="AN59" s="197">
        <v>0</v>
      </c>
      <c r="AO59" s="197">
        <v>0</v>
      </c>
      <c r="AP59" s="197">
        <v>0</v>
      </c>
      <c r="AQ59" s="197">
        <v>0</v>
      </c>
    </row>
    <row r="60" spans="1:43" s="82" customFormat="1" ht="12.75" customHeight="1">
      <c r="A60" s="75"/>
      <c r="B60" s="76"/>
      <c r="C60" s="76" t="s">
        <v>164</v>
      </c>
      <c r="D60" s="76"/>
      <c r="E60" s="77"/>
      <c r="F60" s="78">
        <v>0</v>
      </c>
      <c r="G60" s="78" t="s">
        <v>224</v>
      </c>
      <c r="H60" s="141" t="s">
        <v>228</v>
      </c>
      <c r="I60" s="76"/>
      <c r="J60" s="141">
        <v>0</v>
      </c>
      <c r="K60" s="141" t="s">
        <v>224</v>
      </c>
      <c r="L60" s="141" t="s">
        <v>229</v>
      </c>
      <c r="M60" s="76"/>
      <c r="N60" s="80">
        <v>0</v>
      </c>
      <c r="O60"/>
      <c r="P60" s="76"/>
      <c r="Q60" s="195">
        <v>0</v>
      </c>
      <c r="R60" s="195">
        <v>0</v>
      </c>
      <c r="S60" s="195">
        <v>5308.06412</v>
      </c>
      <c r="T60" s="195">
        <v>-1491.53287</v>
      </c>
      <c r="U60" s="195">
        <v>-29933.05672</v>
      </c>
      <c r="X60" s="196"/>
      <c r="Y60" s="197"/>
      <c r="Z60" s="196" t="s">
        <v>164</v>
      </c>
      <c r="AA60" s="198"/>
      <c r="AB60" s="199">
        <v>5308.06412</v>
      </c>
      <c r="AC60" s="199">
        <v>-1491.53287</v>
      </c>
      <c r="AD60" s="199">
        <v>-29933.05672</v>
      </c>
      <c r="AF60" s="182">
        <v>0</v>
      </c>
      <c r="AG60" s="181">
        <v>0</v>
      </c>
      <c r="AH60" s="183">
        <v>0</v>
      </c>
      <c r="AJ60" s="200">
        <v>0</v>
      </c>
      <c r="AK60" s="197"/>
      <c r="AL60" s="197"/>
      <c r="AM60" s="200">
        <v>0</v>
      </c>
      <c r="AN60" s="197">
        <v>0</v>
      </c>
      <c r="AO60" s="197">
        <v>0</v>
      </c>
      <c r="AP60" s="197">
        <v>0</v>
      </c>
      <c r="AQ60" s="197">
        <v>0</v>
      </c>
    </row>
    <row r="61" spans="1:43" s="132" customFormat="1" ht="12.75" customHeight="1">
      <c r="A61" s="75"/>
      <c r="B61" s="76"/>
      <c r="C61" s="76" t="s">
        <v>165</v>
      </c>
      <c r="D61" s="76"/>
      <c r="E61" s="77"/>
      <c r="F61" s="78">
        <v>-2E-3</v>
      </c>
      <c r="G61" s="78" t="s">
        <v>224</v>
      </c>
      <c r="H61" s="141" t="s">
        <v>230</v>
      </c>
      <c r="I61" s="76"/>
      <c r="J61" s="79"/>
      <c r="K61" s="79"/>
      <c r="L61" s="141" t="s">
        <v>231</v>
      </c>
      <c r="M61" s="76"/>
      <c r="N61" s="80">
        <v>0</v>
      </c>
      <c r="O61"/>
      <c r="P61" s="76"/>
      <c r="Q61" s="195">
        <v>0</v>
      </c>
      <c r="R61" s="195">
        <v>0</v>
      </c>
      <c r="S61" s="195">
        <v>-2499.8775000000001</v>
      </c>
      <c r="T61" s="195">
        <v>-3752.7525000000001</v>
      </c>
      <c r="U61" s="195">
        <v>-3752.7525000000001</v>
      </c>
      <c r="X61" s="196"/>
      <c r="Y61" s="220"/>
      <c r="Z61" s="196" t="s">
        <v>165</v>
      </c>
      <c r="AA61" s="198"/>
      <c r="AB61" s="221">
        <v>-2499.8775000000001</v>
      </c>
      <c r="AC61" s="221">
        <v>-3752.7525000000001</v>
      </c>
      <c r="AD61" s="221">
        <v>-3752.7525000000001</v>
      </c>
      <c r="AF61" s="182">
        <v>0</v>
      </c>
      <c r="AG61" s="181">
        <v>0</v>
      </c>
      <c r="AH61" s="183">
        <v>0</v>
      </c>
      <c r="AJ61" s="222">
        <v>0</v>
      </c>
      <c r="AK61" s="220"/>
      <c r="AL61" s="220"/>
      <c r="AM61" s="222">
        <v>0</v>
      </c>
      <c r="AN61" s="220">
        <v>0</v>
      </c>
      <c r="AO61" s="220">
        <v>0</v>
      </c>
      <c r="AP61" s="220">
        <v>0</v>
      </c>
      <c r="AQ61" s="220">
        <v>0</v>
      </c>
    </row>
    <row r="62" spans="1:43" s="132" customFormat="1" ht="12.75" customHeight="1">
      <c r="A62" s="75"/>
      <c r="B62" s="76"/>
      <c r="C62" s="76" t="s">
        <v>166</v>
      </c>
      <c r="D62" s="76"/>
      <c r="E62" s="77"/>
      <c r="F62" s="78">
        <v>0</v>
      </c>
      <c r="G62" s="78" t="s">
        <v>224</v>
      </c>
      <c r="H62" s="76"/>
      <c r="I62" s="76"/>
      <c r="J62" s="79"/>
      <c r="K62" s="79"/>
      <c r="L62" s="76"/>
      <c r="M62" s="76"/>
      <c r="N62" s="80">
        <v>0</v>
      </c>
      <c r="O62"/>
      <c r="P62" s="76"/>
      <c r="Q62" s="195">
        <v>-1367.01711</v>
      </c>
      <c r="R62" s="195">
        <v>1356.3769499999999</v>
      </c>
      <c r="S62" s="195">
        <v>1223.06267</v>
      </c>
      <c r="T62" s="195">
        <v>-445.19284000000005</v>
      </c>
      <c r="U62" s="195">
        <v>1387.4644599999999</v>
      </c>
      <c r="X62" s="196"/>
      <c r="Y62" s="220"/>
      <c r="Z62" s="196" t="s">
        <v>166</v>
      </c>
      <c r="AA62" s="198"/>
      <c r="AB62" s="221">
        <v>2590.0797799999996</v>
      </c>
      <c r="AC62" s="221">
        <v>921.82427000000007</v>
      </c>
      <c r="AD62" s="221">
        <v>2754.4815699999999</v>
      </c>
      <c r="AF62" s="182">
        <v>0</v>
      </c>
      <c r="AG62" s="181">
        <v>0</v>
      </c>
      <c r="AH62" s="183">
        <v>0</v>
      </c>
      <c r="AJ62" s="222">
        <v>1356.3769499999999</v>
      </c>
      <c r="AK62" s="220"/>
      <c r="AL62" s="220"/>
      <c r="AM62" s="222">
        <v>-1367.01711</v>
      </c>
      <c r="AN62" s="220">
        <v>-1060.4641200000001</v>
      </c>
      <c r="AO62" s="220">
        <v>-1042.61428</v>
      </c>
      <c r="AP62" s="220">
        <v>216.82400000000001</v>
      </c>
      <c r="AQ62" s="220">
        <v>4609.6484600000003</v>
      </c>
    </row>
    <row r="63" spans="1:43" s="132" customFormat="1" ht="12.75" customHeight="1">
      <c r="A63" s="75"/>
      <c r="B63" s="76"/>
      <c r="C63" s="76" t="s">
        <v>167</v>
      </c>
      <c r="D63" s="76"/>
      <c r="E63" s="77"/>
      <c r="F63"/>
      <c r="G63"/>
      <c r="H63" s="76"/>
      <c r="I63" s="76"/>
      <c r="J63" s="79"/>
      <c r="K63" s="79"/>
      <c r="L63" s="76"/>
      <c r="M63" s="76"/>
      <c r="N63" s="80">
        <v>0</v>
      </c>
      <c r="O63"/>
      <c r="P63" s="76"/>
      <c r="Q63" s="195">
        <v>-7.0000000000000007E-5</v>
      </c>
      <c r="R63" s="195">
        <v>1.41E-3</v>
      </c>
      <c r="S63" s="195">
        <v>32.950069999999997</v>
      </c>
      <c r="T63" s="195">
        <v>32.950069999999997</v>
      </c>
      <c r="U63" s="195">
        <v>32.950069999999997</v>
      </c>
      <c r="X63" s="196"/>
      <c r="Y63" s="220"/>
      <c r="Z63" s="196" t="s">
        <v>166</v>
      </c>
      <c r="AA63" s="198"/>
      <c r="AB63" s="221">
        <v>32.950139999999998</v>
      </c>
      <c r="AC63" s="221">
        <v>32.950139999999998</v>
      </c>
      <c r="AD63" s="221">
        <v>32.950139999999998</v>
      </c>
      <c r="AF63" s="182">
        <v>0</v>
      </c>
      <c r="AG63" s="181">
        <v>0</v>
      </c>
      <c r="AH63" s="183">
        <v>0</v>
      </c>
      <c r="AJ63" s="222">
        <v>1.41E-3</v>
      </c>
      <c r="AK63" s="220"/>
      <c r="AL63" s="220"/>
      <c r="AM63" s="222">
        <v>-7.0000000000000007E-5</v>
      </c>
      <c r="AN63" s="220">
        <v>0</v>
      </c>
      <c r="AO63" s="220">
        <v>3.1E-4</v>
      </c>
      <c r="AP63" s="220">
        <v>4.6999999999999999E-4</v>
      </c>
      <c r="AQ63" s="220">
        <v>6.9999999999999999E-4</v>
      </c>
    </row>
    <row r="64" spans="1:43" s="100" customFormat="1" ht="12.75" customHeight="1">
      <c r="A64" s="60"/>
      <c r="B64" s="61" t="s">
        <v>168</v>
      </c>
      <c r="C64" s="61"/>
      <c r="D64" s="61"/>
      <c r="E64" s="62"/>
      <c r="F64" s="99">
        <v>4.1281669999999999E-2</v>
      </c>
      <c r="G64" s="99" t="s">
        <v>232</v>
      </c>
      <c r="H64" s="64" t="s">
        <v>233</v>
      </c>
      <c r="I64" s="61"/>
      <c r="J64" s="64">
        <v>-2.2796876699999999</v>
      </c>
      <c r="K64" s="64" t="s">
        <v>232</v>
      </c>
      <c r="L64" s="64" t="s">
        <v>233</v>
      </c>
      <c r="M64" s="61"/>
      <c r="N64" s="65">
        <v>2863.3866400000002</v>
      </c>
      <c r="O64"/>
      <c r="P64" s="61"/>
      <c r="Q64" s="66">
        <v>8766.0183599999982</v>
      </c>
      <c r="R64" s="66">
        <v>22907.03398</v>
      </c>
      <c r="S64" s="66">
        <v>23497.778559999999</v>
      </c>
      <c r="T64" s="66">
        <v>23096.647100000002</v>
      </c>
      <c r="U64" s="66">
        <v>64344.745289999992</v>
      </c>
      <c r="X64" s="187"/>
      <c r="Y64" s="188" t="s">
        <v>168</v>
      </c>
      <c r="Z64" s="188"/>
      <c r="AA64" s="188"/>
      <c r="AB64" s="189">
        <v>14731.760200000001</v>
      </c>
      <c r="AC64" s="189">
        <v>14330.62874</v>
      </c>
      <c r="AD64" s="189">
        <v>55578.726929999997</v>
      </c>
      <c r="AF64" s="182">
        <v>0</v>
      </c>
      <c r="AG64" s="181">
        <v>0</v>
      </c>
      <c r="AH64" s="183">
        <v>0</v>
      </c>
      <c r="AJ64" s="190">
        <v>22907.03398</v>
      </c>
      <c r="AK64" s="191"/>
      <c r="AL64" s="191"/>
      <c r="AM64" s="190">
        <v>8766.0183599999982</v>
      </c>
      <c r="AN64" s="191">
        <v>11125.009760000001</v>
      </c>
      <c r="AO64" s="191">
        <v>844.40241000000003</v>
      </c>
      <c r="AP64" s="191">
        <v>713.39810999999997</v>
      </c>
      <c r="AQ64" s="191">
        <v>1458.2053400000002</v>
      </c>
    </row>
    <row r="65" spans="1:43" s="132" customFormat="1" ht="12.75" customHeight="1">
      <c r="A65" s="75"/>
      <c r="B65" s="76"/>
      <c r="C65" s="76" t="s">
        <v>43</v>
      </c>
      <c r="D65" s="76"/>
      <c r="E65" s="77"/>
      <c r="F65" s="99">
        <v>-3.5644541899999997</v>
      </c>
      <c r="G65" s="78" t="s">
        <v>232</v>
      </c>
      <c r="H65" s="141" t="s">
        <v>233</v>
      </c>
      <c r="I65" s="76"/>
      <c r="J65" s="64">
        <v>-2.86635258</v>
      </c>
      <c r="K65" s="141" t="s">
        <v>232</v>
      </c>
      <c r="L65" s="141" t="s">
        <v>233</v>
      </c>
      <c r="M65" s="76"/>
      <c r="N65" s="80">
        <v>2759.9455200000002</v>
      </c>
      <c r="O65" s="81"/>
      <c r="P65" s="76"/>
      <c r="Q65" s="195">
        <v>6644.6249099999995</v>
      </c>
      <c r="R65" s="195">
        <v>18479.136829999999</v>
      </c>
      <c r="S65" s="195">
        <v>23402.21473</v>
      </c>
      <c r="T65" s="195">
        <v>26780.573049999999</v>
      </c>
      <c r="U65" s="195">
        <v>60974.55457</v>
      </c>
      <c r="X65" s="196"/>
      <c r="Y65" s="220"/>
      <c r="Z65" s="196" t="s">
        <v>43</v>
      </c>
      <c r="AA65" s="198"/>
      <c r="AB65" s="221">
        <v>16757.589820000001</v>
      </c>
      <c r="AC65" s="221">
        <v>20135.94814</v>
      </c>
      <c r="AD65" s="221">
        <v>54329.929659999994</v>
      </c>
      <c r="AF65" s="182">
        <v>0</v>
      </c>
      <c r="AG65" s="181">
        <v>0</v>
      </c>
      <c r="AH65" s="183">
        <v>0</v>
      </c>
      <c r="AJ65" s="222">
        <v>18479.136829999999</v>
      </c>
      <c r="AK65" s="220"/>
      <c r="AL65" s="220"/>
      <c r="AM65" s="222">
        <v>6644.6249099999995</v>
      </c>
      <c r="AN65" s="220">
        <v>10058.360710000001</v>
      </c>
      <c r="AO65" s="220">
        <v>87.554109999999994</v>
      </c>
      <c r="AP65" s="220">
        <v>137.60778999999999</v>
      </c>
      <c r="AQ65" s="220">
        <v>1550.9893100000002</v>
      </c>
    </row>
    <row r="66" spans="1:43" s="132" customFormat="1" ht="12.75" customHeight="1">
      <c r="A66" s="75"/>
      <c r="B66" s="76"/>
      <c r="C66" s="76" t="s">
        <v>82</v>
      </c>
      <c r="D66" s="76"/>
      <c r="E66" s="77"/>
      <c r="F66" s="78">
        <v>2.9007704799999998</v>
      </c>
      <c r="G66" s="79"/>
      <c r="H66" s="76"/>
      <c r="I66" s="76"/>
      <c r="J66" s="79"/>
      <c r="K66" s="79"/>
      <c r="L66" s="76"/>
      <c r="M66" s="76"/>
      <c r="N66" s="80">
        <v>457.87457000000001</v>
      </c>
      <c r="O66" s="81"/>
      <c r="P66" s="76"/>
      <c r="Q66" s="195">
        <v>2144.2203199999999</v>
      </c>
      <c r="R66" s="195">
        <v>4591.3570399999999</v>
      </c>
      <c r="S66" s="195">
        <v>3434.4453199999998</v>
      </c>
      <c r="T66" s="195">
        <v>3421.69884</v>
      </c>
      <c r="U66" s="195">
        <v>10466.11133</v>
      </c>
      <c r="X66" s="196"/>
      <c r="Y66" s="220"/>
      <c r="Z66" s="196" t="s">
        <v>82</v>
      </c>
      <c r="AA66" s="198"/>
      <c r="AB66" s="221">
        <v>1290.2249999999999</v>
      </c>
      <c r="AC66" s="221">
        <v>1277.4785200000001</v>
      </c>
      <c r="AD66" s="221">
        <v>8321.8910099999994</v>
      </c>
      <c r="AF66" s="182">
        <v>0</v>
      </c>
      <c r="AG66" s="181">
        <v>0</v>
      </c>
      <c r="AH66" s="183">
        <v>0</v>
      </c>
      <c r="AJ66" s="222">
        <v>4591.3570399999999</v>
      </c>
      <c r="AK66" s="220"/>
      <c r="AL66" s="220"/>
      <c r="AM66" s="222">
        <v>2144.2203199999999</v>
      </c>
      <c r="AN66" s="220">
        <v>1066.6449</v>
      </c>
      <c r="AO66" s="220">
        <v>756.84451000000001</v>
      </c>
      <c r="AP66" s="220">
        <v>575.78525999999999</v>
      </c>
      <c r="AQ66" s="220">
        <v>47.862050000000004</v>
      </c>
    </row>
    <row r="67" spans="1:43" s="132" customFormat="1" ht="12.75" customHeight="1">
      <c r="A67" s="75"/>
      <c r="B67" s="76"/>
      <c r="C67" s="76" t="s">
        <v>169</v>
      </c>
      <c r="D67" s="76"/>
      <c r="E67" s="77"/>
      <c r="F67" s="79"/>
      <c r="G67" s="79"/>
      <c r="H67" s="76"/>
      <c r="I67" s="76"/>
      <c r="J67" s="79"/>
      <c r="K67" s="79"/>
      <c r="L67" s="76"/>
      <c r="M67" s="76"/>
      <c r="N67" s="80">
        <v>0</v>
      </c>
      <c r="O67" s="81"/>
      <c r="P67" s="76"/>
      <c r="Q67" s="195">
        <v>0</v>
      </c>
      <c r="R67" s="195">
        <v>0</v>
      </c>
      <c r="S67" s="195">
        <v>0</v>
      </c>
      <c r="T67" s="195">
        <v>0</v>
      </c>
      <c r="U67" s="195">
        <v>9.7041800000000009</v>
      </c>
      <c r="X67" s="196"/>
      <c r="Y67" s="220"/>
      <c r="Z67" s="196" t="s">
        <v>169</v>
      </c>
      <c r="AA67" s="198"/>
      <c r="AB67" s="221">
        <v>0</v>
      </c>
      <c r="AC67" s="221">
        <v>0</v>
      </c>
      <c r="AD67" s="221">
        <v>9.7041800000000009</v>
      </c>
      <c r="AF67" s="182">
        <v>0</v>
      </c>
      <c r="AG67" s="181">
        <v>0</v>
      </c>
      <c r="AH67" s="183">
        <v>0</v>
      </c>
      <c r="AJ67" s="222">
        <v>0</v>
      </c>
      <c r="AK67" s="220"/>
      <c r="AL67" s="220"/>
      <c r="AM67" s="222">
        <v>0</v>
      </c>
      <c r="AN67" s="220">
        <v>0</v>
      </c>
      <c r="AO67" s="220">
        <v>0</v>
      </c>
      <c r="AP67" s="220">
        <v>0</v>
      </c>
      <c r="AQ67" s="220">
        <v>0</v>
      </c>
    </row>
    <row r="68" spans="1:43" s="132" customFormat="1" ht="12.75" customHeight="1">
      <c r="A68" s="75"/>
      <c r="B68" s="76"/>
      <c r="C68" s="76" t="s">
        <v>170</v>
      </c>
      <c r="D68" s="76"/>
      <c r="E68" s="77"/>
      <c r="F68" s="78">
        <v>0.70496537999999997</v>
      </c>
      <c r="G68" s="223" t="s">
        <v>232</v>
      </c>
      <c r="H68" s="76"/>
      <c r="I68" s="76"/>
      <c r="J68" s="141">
        <v>0.58666490999999998</v>
      </c>
      <c r="K68" s="223" t="s">
        <v>232</v>
      </c>
      <c r="L68" s="76"/>
      <c r="M68" s="76"/>
      <c r="N68" s="80">
        <v>260.15604999999999</v>
      </c>
      <c r="O68" s="81"/>
      <c r="P68" s="76"/>
      <c r="Q68" s="195">
        <v>-22.82687</v>
      </c>
      <c r="R68" s="195">
        <v>-163.45989</v>
      </c>
      <c r="S68" s="195">
        <v>-3338.8814900000002</v>
      </c>
      <c r="T68" s="195">
        <v>-7105.6247899999998</v>
      </c>
      <c r="U68" s="195">
        <v>-7105.6247899999998</v>
      </c>
      <c r="X68" s="196"/>
      <c r="Y68" s="220"/>
      <c r="Z68" s="196" t="s">
        <v>169</v>
      </c>
      <c r="AA68" s="198"/>
      <c r="AB68" s="221">
        <v>-3316.0546199999999</v>
      </c>
      <c r="AC68" s="221">
        <v>-7082.79792</v>
      </c>
      <c r="AD68" s="221">
        <v>-7082.79792</v>
      </c>
      <c r="AF68" s="182">
        <v>0</v>
      </c>
      <c r="AG68" s="181">
        <v>0</v>
      </c>
      <c r="AH68" s="183">
        <v>0</v>
      </c>
      <c r="AJ68" s="222">
        <v>-163.45989</v>
      </c>
      <c r="AK68" s="220"/>
      <c r="AL68" s="220"/>
      <c r="AM68" s="222">
        <v>-22.82687</v>
      </c>
      <c r="AN68" s="220">
        <v>4.15E-3</v>
      </c>
      <c r="AO68" s="220">
        <v>3.79E-3</v>
      </c>
      <c r="AP68" s="220">
        <v>5.0599999999999994E-3</v>
      </c>
      <c r="AQ68" s="220">
        <v>-140.64601999999999</v>
      </c>
    </row>
    <row r="69" spans="1:43" s="132" customFormat="1" ht="12.75" customHeight="1">
      <c r="A69" s="75"/>
      <c r="B69" s="76" t="s">
        <v>171</v>
      </c>
      <c r="C69"/>
      <c r="D69"/>
      <c r="E69" s="77"/>
      <c r="F69"/>
      <c r="G69"/>
      <c r="H69"/>
      <c r="I69"/>
      <c r="J69"/>
      <c r="K69"/>
      <c r="L69"/>
      <c r="M69"/>
      <c r="N69"/>
      <c r="O69" s="81"/>
      <c r="P69" s="76"/>
      <c r="Q69" s="195">
        <v>0</v>
      </c>
      <c r="R69" s="195">
        <v>-562</v>
      </c>
      <c r="S69" s="195">
        <v>-562</v>
      </c>
      <c r="T69" s="195">
        <v>-562</v>
      </c>
      <c r="U69" s="195">
        <v>3823</v>
      </c>
      <c r="X69" s="196"/>
      <c r="Y69" s="220"/>
      <c r="Z69" s="196" t="s">
        <v>169</v>
      </c>
      <c r="AA69" s="198"/>
      <c r="AB69" s="221">
        <v>-3316.0546199999999</v>
      </c>
      <c r="AC69" s="221">
        <v>-7082.79792</v>
      </c>
      <c r="AD69" s="221">
        <v>-7082.79792</v>
      </c>
      <c r="AF69" s="182">
        <v>-2754.0546199999999</v>
      </c>
      <c r="AG69" s="181">
        <v>-6520.79792</v>
      </c>
      <c r="AH69" s="183">
        <v>-10905.797920000001</v>
      </c>
      <c r="AJ69" s="222">
        <v>-562</v>
      </c>
      <c r="AK69" s="220"/>
      <c r="AL69" s="220"/>
      <c r="AM69" s="222">
        <v>0</v>
      </c>
      <c r="AN69" s="220">
        <v>4.15E-3</v>
      </c>
      <c r="AO69" s="220">
        <v>3.79E-3</v>
      </c>
      <c r="AP69" s="220">
        <v>5.0599999999999994E-3</v>
      </c>
      <c r="AQ69" s="220">
        <v>-140.64601999999999</v>
      </c>
    </row>
    <row r="70" spans="1:43" s="100" customFormat="1" ht="12.75" customHeight="1" thickBot="1">
      <c r="A70" s="60"/>
      <c r="B70" s="24"/>
      <c r="C70" s="24"/>
      <c r="D70" s="3"/>
      <c r="E70" s="25"/>
      <c r="F70" s="26"/>
      <c r="G70" s="26"/>
      <c r="H70" s="3"/>
      <c r="I70" s="3"/>
      <c r="J70" s="26"/>
      <c r="K70" s="26"/>
      <c r="L70" s="3"/>
      <c r="M70" s="3"/>
      <c r="N70" s="27"/>
      <c r="O70" s="27"/>
      <c r="P70" s="3"/>
      <c r="Q70" s="27"/>
      <c r="R70" s="27"/>
      <c r="S70" s="27"/>
      <c r="T70" s="27"/>
      <c r="U70" s="27"/>
      <c r="X70" s="187"/>
      <c r="Y70" s="206"/>
      <c r="Z70" s="206"/>
      <c r="AA70" s="174"/>
      <c r="AB70" s="189"/>
      <c r="AC70" s="189"/>
      <c r="AD70" s="189"/>
      <c r="AF70" s="182">
        <v>0</v>
      </c>
      <c r="AG70" s="181">
        <v>0</v>
      </c>
      <c r="AH70" s="183">
        <v>0</v>
      </c>
      <c r="AJ70" s="190">
        <v>0</v>
      </c>
      <c r="AK70" s="191"/>
      <c r="AL70" s="191"/>
      <c r="AM70" s="190">
        <v>0</v>
      </c>
      <c r="AN70" s="191">
        <v>0</v>
      </c>
      <c r="AO70" s="191">
        <v>0</v>
      </c>
      <c r="AP70" s="191">
        <v>0</v>
      </c>
      <c r="AQ70" s="191">
        <v>0</v>
      </c>
    </row>
    <row r="71" spans="1:43" s="147" customFormat="1" ht="17.25" customHeight="1" thickBot="1">
      <c r="A71" s="23" t="s">
        <v>172</v>
      </c>
      <c r="B71" s="23"/>
      <c r="C71" s="23"/>
      <c r="D71" s="23"/>
      <c r="E71" s="114"/>
      <c r="F71" s="115"/>
      <c r="G71" s="115"/>
      <c r="H71" s="23"/>
      <c r="I71" s="23"/>
      <c r="J71" s="115"/>
      <c r="K71" s="115"/>
      <c r="L71" s="23"/>
      <c r="M71" s="23"/>
      <c r="N71" s="217">
        <v>2853.4581786171402</v>
      </c>
      <c r="O71" s="52">
        <v>15000</v>
      </c>
      <c r="P71" s="23"/>
      <c r="Q71" s="53">
        <v>610.37635</v>
      </c>
      <c r="R71" s="53">
        <v>1888.7629199999997</v>
      </c>
      <c r="S71" s="53">
        <v>7915.9141</v>
      </c>
      <c r="T71" s="53">
        <v>7333.8765199999998</v>
      </c>
      <c r="U71" s="53">
        <v>62267.9516</v>
      </c>
      <c r="X71" s="180" t="s">
        <v>172</v>
      </c>
      <c r="Y71" s="185"/>
      <c r="Z71" s="185"/>
      <c r="AA71" s="180"/>
      <c r="AB71" s="181">
        <v>7305.5377500000013</v>
      </c>
      <c r="AC71" s="181">
        <v>6723.5001700000003</v>
      </c>
      <c r="AD71" s="181">
        <v>61657.575249999994</v>
      </c>
      <c r="AF71" s="182">
        <v>0</v>
      </c>
      <c r="AG71" s="181">
        <v>0</v>
      </c>
      <c r="AH71" s="183">
        <v>0</v>
      </c>
      <c r="AJ71" s="184">
        <v>1888.7629199999997</v>
      </c>
      <c r="AK71" s="185"/>
      <c r="AL71" s="185"/>
      <c r="AM71" s="184">
        <v>610.37635</v>
      </c>
      <c r="AN71" s="185">
        <v>1126.0571000000002</v>
      </c>
      <c r="AO71" s="185">
        <v>-1519.8421700000004</v>
      </c>
      <c r="AP71" s="185">
        <v>60.998680000000036</v>
      </c>
      <c r="AQ71" s="185">
        <v>1611.1729600000001</v>
      </c>
    </row>
    <row r="72" spans="1:43" s="100" customFormat="1" ht="12.75" customHeight="1">
      <c r="A72" s="60"/>
      <c r="B72" s="61" t="s">
        <v>173</v>
      </c>
      <c r="C72" s="61"/>
      <c r="D72" s="61"/>
      <c r="E72" s="62"/>
      <c r="F72" s="134">
        <v>376934.34</v>
      </c>
      <c r="G72" s="99" t="s">
        <v>234</v>
      </c>
      <c r="H72" s="64" t="s">
        <v>235</v>
      </c>
      <c r="I72" s="61"/>
      <c r="J72" s="89"/>
      <c r="K72" s="89"/>
      <c r="L72" s="61"/>
      <c r="M72" s="61"/>
      <c r="N72" s="65">
        <v>2608.4146900000001</v>
      </c>
      <c r="O72"/>
      <c r="P72" s="61"/>
      <c r="Q72" s="202">
        <v>-29.266580000000001</v>
      </c>
      <c r="R72" s="202">
        <v>-3698.9825799999999</v>
      </c>
      <c r="S72" s="202">
        <v>2579.2826700000001</v>
      </c>
      <c r="T72" s="202">
        <v>-1501.59105</v>
      </c>
      <c r="U72" s="202">
        <v>23378.338609999999</v>
      </c>
      <c r="X72" s="187"/>
      <c r="Y72" s="188" t="s">
        <v>173</v>
      </c>
      <c r="Z72" s="188"/>
      <c r="AA72" s="191"/>
      <c r="AB72" s="189">
        <v>2608.54925</v>
      </c>
      <c r="AC72" s="189">
        <v>-1472.32447</v>
      </c>
      <c r="AD72" s="189">
        <v>23407.605190000002</v>
      </c>
      <c r="AF72" s="182">
        <v>0</v>
      </c>
      <c r="AG72" s="181">
        <v>0</v>
      </c>
      <c r="AH72" s="183">
        <v>0</v>
      </c>
      <c r="AJ72" s="190">
        <v>-3698.9825799999999</v>
      </c>
      <c r="AK72" s="191"/>
      <c r="AL72" s="191"/>
      <c r="AM72" s="190">
        <v>-29.266580000000001</v>
      </c>
      <c r="AN72" s="191">
        <v>-704.54332999999997</v>
      </c>
      <c r="AO72" s="191">
        <v>-2121.5633700000003</v>
      </c>
      <c r="AP72" s="191">
        <v>-933.57394999999997</v>
      </c>
      <c r="AQ72" s="191">
        <v>89.964649999999992</v>
      </c>
    </row>
    <row r="73" spans="1:43" s="100" customFormat="1" ht="12.75" customHeight="1">
      <c r="A73" s="60"/>
      <c r="B73" s="61" t="s">
        <v>174</v>
      </c>
      <c r="C73" s="61"/>
      <c r="D73" s="61"/>
      <c r="E73" s="62"/>
      <c r="F73" s="99">
        <v>14.65</v>
      </c>
      <c r="G73" s="99" t="s">
        <v>234</v>
      </c>
      <c r="H73" s="64" t="s">
        <v>236</v>
      </c>
      <c r="I73" s="61"/>
      <c r="J73" s="89"/>
      <c r="K73" s="89"/>
      <c r="L73" s="61"/>
      <c r="M73" s="61"/>
      <c r="N73" s="104"/>
      <c r="O73"/>
      <c r="P73" s="61"/>
      <c r="Q73" s="104"/>
      <c r="R73" s="104"/>
      <c r="S73" s="104"/>
      <c r="T73" s="104"/>
      <c r="U73" s="104"/>
      <c r="X73" s="187"/>
      <c r="Y73" s="188" t="s">
        <v>174</v>
      </c>
      <c r="Z73" s="188"/>
      <c r="AA73" s="191"/>
      <c r="AB73" s="189"/>
      <c r="AC73" s="189"/>
      <c r="AD73" s="189"/>
      <c r="AF73" s="182">
        <v>0</v>
      </c>
      <c r="AG73" s="181">
        <v>0</v>
      </c>
      <c r="AH73" s="183">
        <v>0</v>
      </c>
      <c r="AJ73" s="190">
        <v>0</v>
      </c>
      <c r="AK73" s="191"/>
      <c r="AL73" s="191"/>
      <c r="AM73" s="190">
        <v>0</v>
      </c>
      <c r="AN73" s="191">
        <v>0</v>
      </c>
      <c r="AO73" s="191">
        <v>0</v>
      </c>
      <c r="AP73" s="191">
        <v>0</v>
      </c>
      <c r="AQ73" s="191">
        <v>0</v>
      </c>
    </row>
    <row r="74" spans="1:43" s="100" customFormat="1" ht="12.75" customHeight="1">
      <c r="A74" s="60"/>
      <c r="B74" s="61" t="s">
        <v>175</v>
      </c>
      <c r="C74" s="61"/>
      <c r="D74" s="61"/>
      <c r="E74" s="62"/>
      <c r="F74" s="99">
        <v>14.010848150000001</v>
      </c>
      <c r="G74" s="99" t="s">
        <v>234</v>
      </c>
      <c r="H74" s="64" t="s">
        <v>237</v>
      </c>
      <c r="I74" s="61"/>
      <c r="J74" s="89"/>
      <c r="K74" s="142"/>
      <c r="L74" s="61"/>
      <c r="M74" s="61"/>
      <c r="N74" s="65">
        <v>925.77549999999997</v>
      </c>
      <c r="O74"/>
      <c r="P74" s="61"/>
      <c r="Q74" s="65">
        <v>839.37599999999998</v>
      </c>
      <c r="R74" s="65">
        <v>2683.62</v>
      </c>
      <c r="S74" s="65">
        <v>3652.902</v>
      </c>
      <c r="T74" s="65">
        <v>5731.6490000000003</v>
      </c>
      <c r="U74" s="65">
        <v>17788.845000000001</v>
      </c>
      <c r="X74" s="187"/>
      <c r="Y74" s="188" t="s">
        <v>175</v>
      </c>
      <c r="Z74" s="188"/>
      <c r="AA74" s="191"/>
      <c r="AB74" s="189">
        <v>2813.5259999999998</v>
      </c>
      <c r="AC74" s="189">
        <v>4892.2730000000001</v>
      </c>
      <c r="AD74" s="189">
        <v>16949.469000000001</v>
      </c>
      <c r="AF74" s="182">
        <v>0</v>
      </c>
      <c r="AG74" s="181">
        <v>0</v>
      </c>
      <c r="AH74" s="183">
        <v>0</v>
      </c>
      <c r="AJ74" s="190">
        <v>2683.62</v>
      </c>
      <c r="AK74" s="191"/>
      <c r="AL74" s="191"/>
      <c r="AM74" s="190">
        <v>839.37599999999998</v>
      </c>
      <c r="AN74" s="191">
        <v>1235.2950000000001</v>
      </c>
      <c r="AO74" s="191">
        <v>-27.824000000000002</v>
      </c>
      <c r="AP74" s="191">
        <v>347.608</v>
      </c>
      <c r="AQ74" s="191">
        <v>289.16500000000002</v>
      </c>
    </row>
    <row r="75" spans="1:43" s="100" customFormat="1" ht="12.75" customHeight="1">
      <c r="A75" s="60"/>
      <c r="B75" s="61" t="s">
        <v>176</v>
      </c>
      <c r="C75" s="61"/>
      <c r="D75" s="61"/>
      <c r="E75" s="62"/>
      <c r="F75" s="134">
        <v>150787.92000000001</v>
      </c>
      <c r="G75" s="99" t="s">
        <v>238</v>
      </c>
      <c r="H75" s="64" t="s">
        <v>239</v>
      </c>
      <c r="I75" s="61"/>
      <c r="J75" s="89"/>
      <c r="K75" s="89"/>
      <c r="L75" s="61"/>
      <c r="M75" s="61"/>
      <c r="N75" s="104"/>
      <c r="O75"/>
      <c r="P75" s="61"/>
      <c r="Q75" s="104"/>
      <c r="R75" s="104"/>
      <c r="S75" s="104"/>
      <c r="T75" s="104"/>
      <c r="U75" s="104"/>
      <c r="X75" s="187"/>
      <c r="Y75" s="188" t="s">
        <v>176</v>
      </c>
      <c r="Z75" s="188"/>
      <c r="AA75" s="191"/>
      <c r="AB75" s="189"/>
      <c r="AC75" s="189"/>
      <c r="AD75" s="189"/>
      <c r="AF75" s="182">
        <v>0</v>
      </c>
      <c r="AG75" s="181">
        <v>0</v>
      </c>
      <c r="AH75" s="183">
        <v>0</v>
      </c>
      <c r="AJ75" s="190">
        <v>0</v>
      </c>
      <c r="AK75" s="191"/>
      <c r="AL75" s="191"/>
      <c r="AM75" s="190">
        <v>0</v>
      </c>
      <c r="AN75" s="191">
        <v>0</v>
      </c>
      <c r="AO75" s="191">
        <v>0</v>
      </c>
      <c r="AP75" s="191">
        <v>0</v>
      </c>
      <c r="AQ75" s="191">
        <v>0</v>
      </c>
    </row>
    <row r="76" spans="1:43" s="100" customFormat="1" ht="12.75" customHeight="1">
      <c r="A76" s="60"/>
      <c r="B76" s="61" t="s">
        <v>177</v>
      </c>
      <c r="C76" s="61"/>
      <c r="D76" s="61"/>
      <c r="E76" s="62"/>
      <c r="F76" s="99">
        <v>8.0899157200000005</v>
      </c>
      <c r="G76" s="99" t="s">
        <v>238</v>
      </c>
      <c r="H76" s="64" t="s">
        <v>240</v>
      </c>
      <c r="I76" s="61"/>
      <c r="J76" s="89"/>
      <c r="K76" s="89"/>
      <c r="L76" s="61"/>
      <c r="M76" s="61"/>
      <c r="N76" s="65">
        <v>640.52499999999998</v>
      </c>
      <c r="O76"/>
      <c r="P76" s="61"/>
      <c r="Q76" s="65">
        <v>-446.26945000000001</v>
      </c>
      <c r="R76" s="65">
        <v>2859.7947899999999</v>
      </c>
      <c r="S76" s="65">
        <v>4427.1387999999997</v>
      </c>
      <c r="T76" s="65">
        <v>3756.8382000000001</v>
      </c>
      <c r="U76" s="65">
        <v>14229.386289999999</v>
      </c>
      <c r="X76" s="187"/>
      <c r="Y76" s="188" t="s">
        <v>177</v>
      </c>
      <c r="Z76" s="188"/>
      <c r="AA76" s="191"/>
      <c r="AB76" s="189">
        <v>4873.4082500000004</v>
      </c>
      <c r="AC76" s="189">
        <v>4203.1076499999999</v>
      </c>
      <c r="AD76" s="189">
        <v>14675.65574</v>
      </c>
      <c r="AF76" s="182">
        <v>0</v>
      </c>
      <c r="AG76" s="181">
        <v>0</v>
      </c>
      <c r="AH76" s="183">
        <v>0</v>
      </c>
      <c r="AJ76" s="190">
        <v>2859.7947899999999</v>
      </c>
      <c r="AK76" s="191"/>
      <c r="AL76" s="191"/>
      <c r="AM76" s="190">
        <v>-446.26945000000001</v>
      </c>
      <c r="AN76" s="191">
        <v>324.50871000000001</v>
      </c>
      <c r="AO76" s="191">
        <v>1557.68039</v>
      </c>
      <c r="AP76" s="191">
        <v>580.79915000000005</v>
      </c>
      <c r="AQ76" s="191">
        <v>843.07599000000005</v>
      </c>
    </row>
    <row r="77" spans="1:43" s="100" customFormat="1" ht="12.75" customHeight="1">
      <c r="A77" s="60"/>
      <c r="B77" s="61" t="s">
        <v>178</v>
      </c>
      <c r="C77" s="61"/>
      <c r="D77" s="61"/>
      <c r="E77" s="62"/>
      <c r="F77" s="99">
        <v>80.388084000000006</v>
      </c>
      <c r="G77" s="99" t="s">
        <v>238</v>
      </c>
      <c r="H77" s="64" t="s">
        <v>241</v>
      </c>
      <c r="I77" s="61"/>
      <c r="J77" s="89"/>
      <c r="K77" s="89"/>
      <c r="L77" s="61"/>
      <c r="M77" s="61"/>
      <c r="N77" s="65">
        <v>266.57799999999997</v>
      </c>
      <c r="O77"/>
      <c r="P77" s="61"/>
      <c r="Q77" s="202">
        <v>208.60738000000001</v>
      </c>
      <c r="R77" s="202">
        <v>594.04270999999994</v>
      </c>
      <c r="S77" s="202">
        <v>-2193.6973700000003</v>
      </c>
      <c r="T77" s="202">
        <v>-103.30763</v>
      </c>
      <c r="U77" s="202">
        <v>7421.0937000000004</v>
      </c>
      <c r="X77" s="187"/>
      <c r="Y77" s="188" t="s">
        <v>178</v>
      </c>
      <c r="Z77" s="188"/>
      <c r="AA77" s="191"/>
      <c r="AB77" s="189">
        <v>-2402.3047499999998</v>
      </c>
      <c r="AC77" s="189">
        <v>-311.91501</v>
      </c>
      <c r="AD77" s="189">
        <v>7212.48632</v>
      </c>
      <c r="AF77" s="182">
        <v>0</v>
      </c>
      <c r="AG77" s="181">
        <v>0</v>
      </c>
      <c r="AH77" s="183">
        <v>0</v>
      </c>
      <c r="AJ77" s="190">
        <v>594.04270999999994</v>
      </c>
      <c r="AK77" s="191"/>
      <c r="AL77" s="191"/>
      <c r="AM77" s="190">
        <v>208.60738000000001</v>
      </c>
      <c r="AN77" s="191">
        <v>46.551720000000003</v>
      </c>
      <c r="AO77" s="191">
        <v>-116.24919</v>
      </c>
      <c r="AP77" s="191">
        <v>66.165480000000002</v>
      </c>
      <c r="AQ77" s="191">
        <v>388.96732000000003</v>
      </c>
    </row>
    <row r="78" spans="1:43" s="100" customFormat="1" ht="12.75" customHeight="1">
      <c r="A78" s="60"/>
      <c r="B78" s="61" t="s">
        <v>179</v>
      </c>
      <c r="C78" s="61"/>
      <c r="D78" s="61"/>
      <c r="E78" s="62"/>
      <c r="F78"/>
      <c r="G78"/>
      <c r="H78"/>
      <c r="I78"/>
      <c r="J78"/>
      <c r="K78"/>
      <c r="L78"/>
      <c r="M78"/>
      <c r="N78"/>
      <c r="O78"/>
      <c r="P78" s="61"/>
      <c r="Q78" s="202">
        <v>37.929000000000002</v>
      </c>
      <c r="R78" s="202">
        <v>-549.71199999999999</v>
      </c>
      <c r="S78" s="202">
        <v>-549.71199999999999</v>
      </c>
      <c r="T78" s="202">
        <v>-549.71199999999999</v>
      </c>
      <c r="U78" s="202">
        <v>-549.71199999999999</v>
      </c>
      <c r="X78" s="187"/>
      <c r="Y78" s="188" t="s">
        <v>178</v>
      </c>
      <c r="Z78" s="188"/>
      <c r="AA78" s="191"/>
      <c r="AB78" s="189">
        <v>-587.64099999999996</v>
      </c>
      <c r="AC78" s="189">
        <v>-587.64099999999996</v>
      </c>
      <c r="AD78" s="189">
        <v>-587.64099999999996</v>
      </c>
      <c r="AF78" s="182">
        <v>0</v>
      </c>
      <c r="AG78" s="181">
        <v>0</v>
      </c>
      <c r="AH78" s="183">
        <v>0</v>
      </c>
      <c r="AJ78" s="190">
        <v>-549.71199999999999</v>
      </c>
      <c r="AK78" s="191"/>
      <c r="AL78" s="191"/>
      <c r="AM78" s="190">
        <v>37.929000000000002</v>
      </c>
      <c r="AN78" s="191">
        <v>224.245</v>
      </c>
      <c r="AO78" s="191">
        <v>-811.88599999999997</v>
      </c>
      <c r="AP78" s="191">
        <v>66.165480000000002</v>
      </c>
      <c r="AQ78" s="191">
        <v>388.96732000000003</v>
      </c>
    </row>
    <row r="79" spans="1:43" s="100" customFormat="1" ht="12.75" customHeight="1" thickBot="1">
      <c r="A79" s="60"/>
      <c r="B79" s="61"/>
      <c r="C79" s="61"/>
      <c r="D79" s="61"/>
      <c r="E79" s="62"/>
      <c r="F79" s="224"/>
      <c r="G79" s="224"/>
      <c r="H79" s="224"/>
      <c r="I79" s="61"/>
      <c r="J79" s="89"/>
      <c r="K79" s="89"/>
      <c r="L79" s="61"/>
      <c r="M79" s="61"/>
      <c r="N79" s="225"/>
      <c r="O79"/>
      <c r="P79" s="61"/>
      <c r="Q79" s="225"/>
      <c r="R79" s="225"/>
      <c r="S79" s="225"/>
      <c r="T79" s="225"/>
      <c r="U79" s="225"/>
      <c r="X79" s="187"/>
      <c r="Y79" s="188"/>
      <c r="Z79" s="188"/>
      <c r="AA79" s="191"/>
      <c r="AB79" s="189"/>
      <c r="AC79" s="189"/>
      <c r="AD79" s="189"/>
      <c r="AF79" s="182"/>
      <c r="AG79" s="181"/>
      <c r="AH79" s="183"/>
      <c r="AJ79" s="190"/>
      <c r="AK79" s="191"/>
      <c r="AL79" s="191"/>
      <c r="AM79" s="190"/>
      <c r="AN79" s="191"/>
      <c r="AO79" s="191"/>
      <c r="AP79" s="191"/>
      <c r="AQ79" s="191"/>
    </row>
    <row r="80" spans="1:43" s="147" customFormat="1" ht="14.25" thickBot="1">
      <c r="A80" s="23" t="s">
        <v>180</v>
      </c>
      <c r="B80" s="23"/>
      <c r="C80" s="23"/>
      <c r="D80" s="23"/>
      <c r="E80" s="114"/>
      <c r="F80" s="115"/>
      <c r="G80" s="115"/>
      <c r="H80" s="23"/>
      <c r="I80" s="23"/>
      <c r="J80" s="115"/>
      <c r="K80" s="115"/>
      <c r="L80" s="23"/>
      <c r="M80" s="23"/>
      <c r="N80" s="217">
        <v>7746.2448454768828</v>
      </c>
      <c r="O80" s="52">
        <v>20000</v>
      </c>
      <c r="P80" s="23"/>
      <c r="Q80" s="53">
        <v>18385.81179</v>
      </c>
      <c r="R80" s="53">
        <v>18975.09607</v>
      </c>
      <c r="S80" s="53">
        <v>56519.227999999996</v>
      </c>
      <c r="T80" s="53">
        <v>76772.10937999998</v>
      </c>
      <c r="U80" s="53">
        <v>161320.59026999996</v>
      </c>
      <c r="X80" s="180" t="s">
        <v>180</v>
      </c>
      <c r="Y80" s="185"/>
      <c r="Z80" s="185"/>
      <c r="AA80" s="180"/>
      <c r="AB80" s="181">
        <v>45460.987510000006</v>
      </c>
      <c r="AC80" s="181">
        <v>65713.868890000012</v>
      </c>
      <c r="AD80" s="181">
        <v>145128.95912000001</v>
      </c>
      <c r="AF80" s="182">
        <v>7327.5713000000105</v>
      </c>
      <c r="AG80" s="181">
        <v>7327.5713000000396</v>
      </c>
      <c r="AH80" s="183">
        <v>2194.1806400000642</v>
      </c>
      <c r="AJ80" s="184">
        <v>18975.09607</v>
      </c>
      <c r="AK80" s="185"/>
      <c r="AL80" s="185"/>
      <c r="AM80" s="184">
        <v>18385.81179</v>
      </c>
      <c r="AN80" s="185">
        <v>1902.5618099999999</v>
      </c>
      <c r="AO80" s="185">
        <v>1626.1428100000003</v>
      </c>
      <c r="AP80" s="185">
        <v>2273.8529699999999</v>
      </c>
      <c r="AQ80" s="185">
        <v>3213.0193199999994</v>
      </c>
    </row>
    <row r="81" spans="1:43" s="67" customFormat="1" ht="12.75" customHeight="1">
      <c r="A81" s="60"/>
      <c r="B81" s="61" t="s">
        <v>181</v>
      </c>
      <c r="C81" s="61"/>
      <c r="D81" s="61"/>
      <c r="E81" s="62"/>
      <c r="F81" s="134">
        <v>-238780.44</v>
      </c>
      <c r="G81" s="134" t="s">
        <v>242</v>
      </c>
      <c r="H81" s="64" t="s">
        <v>243</v>
      </c>
      <c r="I81" s="61"/>
      <c r="J81" s="135">
        <v>1125938.27</v>
      </c>
      <c r="K81" s="135" t="s">
        <v>244</v>
      </c>
      <c r="L81" s="64" t="s">
        <v>245</v>
      </c>
      <c r="M81" s="61"/>
      <c r="N81" s="65">
        <v>5505.5389699999996</v>
      </c>
      <c r="O81"/>
      <c r="P81" s="61"/>
      <c r="Q81" s="202">
        <v>3436.74748</v>
      </c>
      <c r="R81" s="202">
        <v>4227.6258699999998</v>
      </c>
      <c r="S81" s="202">
        <v>26856.615320000001</v>
      </c>
      <c r="T81" s="202">
        <v>43252.571899999995</v>
      </c>
      <c r="U81" s="202">
        <v>71856.167079999999</v>
      </c>
      <c r="X81" s="187"/>
      <c r="Y81" s="188" t="s">
        <v>181</v>
      </c>
      <c r="Z81" s="188"/>
      <c r="AA81" s="188"/>
      <c r="AB81" s="203">
        <v>30619.867819999999</v>
      </c>
      <c r="AC81" s="203">
        <v>47015.824399999998</v>
      </c>
      <c r="AD81" s="203">
        <v>75619.419580000002</v>
      </c>
      <c r="AF81" s="182">
        <v>7199.9999799999969</v>
      </c>
      <c r="AG81" s="181">
        <v>7199.9999800000005</v>
      </c>
      <c r="AH81" s="183">
        <v>7199.9999800000078</v>
      </c>
      <c r="AJ81" s="204">
        <v>4227.6258699999998</v>
      </c>
      <c r="AK81" s="205"/>
      <c r="AL81" s="205"/>
      <c r="AM81" s="204">
        <v>3436.74748</v>
      </c>
      <c r="AN81" s="205">
        <v>2572.9585699999998</v>
      </c>
      <c r="AO81" s="205">
        <v>705.45275000000004</v>
      </c>
      <c r="AP81" s="205">
        <v>3209.6979200000001</v>
      </c>
      <c r="AQ81" s="205">
        <v>1502.7691299999999</v>
      </c>
    </row>
    <row r="82" spans="1:43" s="67" customFormat="1" ht="12.75" customHeight="1">
      <c r="A82" s="60"/>
      <c r="B82" s="61" t="s">
        <v>182</v>
      </c>
      <c r="C82" s="61"/>
      <c r="D82" s="61"/>
      <c r="E82" s="62"/>
      <c r="F82" s="99">
        <v>5.9999999999999995E-8</v>
      </c>
      <c r="G82" s="134" t="s">
        <v>34</v>
      </c>
      <c r="H82" s="64" t="s">
        <v>246</v>
      </c>
      <c r="I82" s="61"/>
      <c r="J82" s="64">
        <v>7.8000000000000005E-7</v>
      </c>
      <c r="K82" s="135" t="s">
        <v>34</v>
      </c>
      <c r="L82" s="64" t="s">
        <v>247</v>
      </c>
      <c r="M82" s="61"/>
      <c r="N82" s="65">
        <v>0.36847000000000002</v>
      </c>
      <c r="O82"/>
      <c r="P82" s="61"/>
      <c r="Q82" s="202">
        <v>57.59751</v>
      </c>
      <c r="R82" s="202">
        <v>-87.267020000000002</v>
      </c>
      <c r="S82" s="202">
        <v>2106.2297000000003</v>
      </c>
      <c r="T82" s="202">
        <v>3240.0345499999999</v>
      </c>
      <c r="U82" s="202">
        <v>11554.505719999999</v>
      </c>
      <c r="X82" s="187"/>
      <c r="Y82" s="188" t="s">
        <v>182</v>
      </c>
      <c r="Z82" s="188"/>
      <c r="AA82" s="188"/>
      <c r="AB82" s="203">
        <v>2059.79351</v>
      </c>
      <c r="AC82" s="203">
        <v>3193.59836</v>
      </c>
      <c r="AD82" s="203">
        <v>11508.069529999999</v>
      </c>
      <c r="AF82" s="182">
        <v>11.161319999999705</v>
      </c>
      <c r="AG82" s="181">
        <v>11.16132000000016</v>
      </c>
      <c r="AH82" s="183">
        <v>11.16131999999925</v>
      </c>
      <c r="AJ82" s="204">
        <v>-87.267020000000002</v>
      </c>
      <c r="AK82" s="205"/>
      <c r="AL82" s="205"/>
      <c r="AM82" s="204">
        <v>57.59751</v>
      </c>
      <c r="AN82" s="205">
        <v>-177.78179999999998</v>
      </c>
      <c r="AO82" s="205">
        <v>129.69868</v>
      </c>
      <c r="AP82" s="205">
        <v>45.07687</v>
      </c>
      <c r="AQ82" s="205">
        <v>-53.10501</v>
      </c>
    </row>
    <row r="83" spans="1:43" s="67" customFormat="1" ht="12.75" customHeight="1">
      <c r="A83" s="60"/>
      <c r="B83" s="61" t="s">
        <v>183</v>
      </c>
      <c r="C83" s="61"/>
      <c r="D83" s="61"/>
      <c r="E83" s="62"/>
      <c r="F83" s="99">
        <v>-1.4999999999999999E-7</v>
      </c>
      <c r="G83" s="134" t="s">
        <v>34</v>
      </c>
      <c r="H83" s="64" t="s">
        <v>248</v>
      </c>
      <c r="I83" s="61"/>
      <c r="J83" s="64">
        <v>4.0000000000000001E-8</v>
      </c>
      <c r="K83" s="135" t="s">
        <v>34</v>
      </c>
      <c r="L83" s="64" t="s">
        <v>248</v>
      </c>
      <c r="M83" s="61"/>
      <c r="N83" s="65">
        <v>3.5929999999999997E-2</v>
      </c>
      <c r="O83"/>
      <c r="P83" s="61"/>
      <c r="Q83" s="202">
        <v>-0.84538000000000002</v>
      </c>
      <c r="R83" s="202">
        <v>-7.8677900000000003</v>
      </c>
      <c r="S83" s="202">
        <v>-22.881220000000003</v>
      </c>
      <c r="T83" s="202">
        <v>-15.483540000000001</v>
      </c>
      <c r="U83" s="202">
        <v>76.945089999999993</v>
      </c>
      <c r="X83" s="187"/>
      <c r="Y83" s="188" t="s">
        <v>183</v>
      </c>
      <c r="Z83" s="188"/>
      <c r="AA83" s="188"/>
      <c r="AB83" s="203">
        <v>-22.03584</v>
      </c>
      <c r="AC83" s="203">
        <v>-14.638159999999999</v>
      </c>
      <c r="AD83" s="203">
        <v>77.790469999999999</v>
      </c>
      <c r="AF83" s="182">
        <v>0</v>
      </c>
      <c r="AG83" s="181">
        <v>0</v>
      </c>
      <c r="AH83" s="183">
        <v>0</v>
      </c>
      <c r="AJ83" s="204">
        <v>-7.8677900000000003</v>
      </c>
      <c r="AK83" s="205"/>
      <c r="AL83" s="205"/>
      <c r="AM83" s="204">
        <v>-0.84538000000000002</v>
      </c>
      <c r="AN83" s="205">
        <v>-0.83005999999999991</v>
      </c>
      <c r="AO83" s="205">
        <v>-4.11374</v>
      </c>
      <c r="AP83" s="205">
        <v>0</v>
      </c>
      <c r="AQ83" s="205">
        <v>-2.0786100000000003</v>
      </c>
    </row>
    <row r="84" spans="1:43" s="100" customFormat="1" ht="12.75" customHeight="1">
      <c r="A84" s="60"/>
      <c r="B84" s="61" t="s">
        <v>184</v>
      </c>
      <c r="C84" s="61"/>
      <c r="D84" s="61"/>
      <c r="E84" s="62"/>
      <c r="F84" s="134">
        <v>1981.96</v>
      </c>
      <c r="G84" s="134" t="s">
        <v>249</v>
      </c>
      <c r="H84" s="64" t="s">
        <v>250</v>
      </c>
      <c r="I84" s="61"/>
      <c r="J84" s="89"/>
      <c r="K84" s="89"/>
      <c r="L84" s="64" t="s">
        <v>2</v>
      </c>
      <c r="M84" s="61"/>
      <c r="N84" s="65">
        <v>267.87303000000003</v>
      </c>
      <c r="O84"/>
      <c r="P84" s="61"/>
      <c r="Q84" s="202">
        <v>397.31200000000001</v>
      </c>
      <c r="R84" s="202">
        <v>3086.0541400000002</v>
      </c>
      <c r="S84" s="202">
        <v>5988.5916299999999</v>
      </c>
      <c r="T84" s="202">
        <v>8826.3744200000001</v>
      </c>
      <c r="U84" s="202">
        <v>31450.676289999999</v>
      </c>
      <c r="X84" s="187"/>
      <c r="Y84" s="188" t="s">
        <v>184</v>
      </c>
      <c r="Z84" s="188"/>
      <c r="AA84" s="188"/>
      <c r="AB84" s="189">
        <v>5707.6896299999999</v>
      </c>
      <c r="AC84" s="189">
        <v>8545.4724200000001</v>
      </c>
      <c r="AD84" s="189">
        <v>26129.24929</v>
      </c>
      <c r="AF84" s="182">
        <v>116.41</v>
      </c>
      <c r="AG84" s="181">
        <v>116.41</v>
      </c>
      <c r="AH84" s="183">
        <v>-4924.114999999998</v>
      </c>
      <c r="AJ84" s="190">
        <v>3086.0541400000002</v>
      </c>
      <c r="AK84" s="191"/>
      <c r="AL84" s="191"/>
      <c r="AM84" s="190">
        <v>397.31200000000001</v>
      </c>
      <c r="AN84" s="191">
        <v>-107.34744999999999</v>
      </c>
      <c r="AO84" s="191">
        <v>407.26</v>
      </c>
      <c r="AP84" s="191">
        <v>1320.1490200000001</v>
      </c>
      <c r="AQ84" s="191">
        <v>1185.0905700000001</v>
      </c>
    </row>
    <row r="85" spans="1:43" s="100" customFormat="1" ht="12.75" customHeight="1">
      <c r="A85" s="60"/>
      <c r="B85" s="61" t="s">
        <v>185</v>
      </c>
      <c r="C85" s="61"/>
      <c r="D85" s="61"/>
      <c r="E85" s="62"/>
      <c r="F85" s="99">
        <v>0</v>
      </c>
      <c r="G85" s="134" t="s">
        <v>251</v>
      </c>
      <c r="H85" s="64" t="s">
        <v>252</v>
      </c>
      <c r="I85" s="61"/>
      <c r="J85" s="64">
        <v>0</v>
      </c>
      <c r="K85" s="64" t="s">
        <v>251</v>
      </c>
      <c r="L85" s="64" t="s">
        <v>253</v>
      </c>
      <c r="M85" s="61"/>
      <c r="N85" s="65">
        <v>706.34414000000004</v>
      </c>
      <c r="O85"/>
      <c r="P85" s="61"/>
      <c r="Q85" s="202">
        <v>1628.3159499999999</v>
      </c>
      <c r="R85" s="202">
        <v>1534.3320899999999</v>
      </c>
      <c r="S85" s="202">
        <v>1510.4038199999998</v>
      </c>
      <c r="T85" s="202">
        <v>1294.8132499999999</v>
      </c>
      <c r="U85" s="202">
        <v>2892.57323</v>
      </c>
      <c r="X85" s="187"/>
      <c r="Y85" s="188" t="s">
        <v>185</v>
      </c>
      <c r="Z85" s="188"/>
      <c r="AA85" s="188"/>
      <c r="AB85" s="189">
        <v>-117.91213</v>
      </c>
      <c r="AC85" s="189">
        <v>-333.5027</v>
      </c>
      <c r="AD85" s="189">
        <v>1264.25728</v>
      </c>
      <c r="AF85" s="182">
        <v>0</v>
      </c>
      <c r="AG85" s="181">
        <v>0</v>
      </c>
      <c r="AH85" s="183">
        <v>0</v>
      </c>
      <c r="AJ85" s="190">
        <v>1534.3320899999999</v>
      </c>
      <c r="AK85" s="191"/>
      <c r="AL85" s="191"/>
      <c r="AM85" s="190">
        <v>1628.3159499999999</v>
      </c>
      <c r="AN85" s="191">
        <v>1.0212300000000001</v>
      </c>
      <c r="AO85" s="191">
        <v>-98.493370000000013</v>
      </c>
      <c r="AP85" s="191">
        <v>5.4424599999999996</v>
      </c>
      <c r="AQ85" s="191">
        <v>-1.95418</v>
      </c>
    </row>
    <row r="86" spans="1:43" s="100" customFormat="1" ht="12.75" customHeight="1">
      <c r="A86" s="60"/>
      <c r="B86" s="61" t="s">
        <v>186</v>
      </c>
      <c r="C86" s="61"/>
      <c r="D86" s="61"/>
      <c r="E86" s="62"/>
      <c r="F86" s="134">
        <v>207109.32</v>
      </c>
      <c r="G86" s="134" t="s">
        <v>254</v>
      </c>
      <c r="H86" s="64" t="s">
        <v>255</v>
      </c>
      <c r="I86" s="61"/>
      <c r="J86" s="135">
        <v>441601.82</v>
      </c>
      <c r="K86" s="64" t="s">
        <v>254</v>
      </c>
      <c r="L86" s="64" t="s">
        <v>255</v>
      </c>
      <c r="M86" s="61"/>
      <c r="N86" s="65">
        <v>1177.34707</v>
      </c>
      <c r="O86"/>
      <c r="P86" s="61"/>
      <c r="Q86" s="202">
        <v>83.995570000000001</v>
      </c>
      <c r="R86" s="202">
        <v>-258.23775000000001</v>
      </c>
      <c r="S86" s="202">
        <v>144.40117999999998</v>
      </c>
      <c r="T86" s="202">
        <v>2924.2673</v>
      </c>
      <c r="U86" s="202">
        <v>410.84593000000001</v>
      </c>
      <c r="X86" s="187"/>
      <c r="Y86" s="188" t="s">
        <v>186</v>
      </c>
      <c r="Z86" s="188"/>
      <c r="AA86" s="188"/>
      <c r="AB86" s="189">
        <v>60.405610000000003</v>
      </c>
      <c r="AC86" s="189">
        <v>2840.2717299999999</v>
      </c>
      <c r="AD86" s="189">
        <v>326.85035999999997</v>
      </c>
      <c r="AF86" s="182">
        <v>0</v>
      </c>
      <c r="AG86" s="181">
        <v>0</v>
      </c>
      <c r="AH86" s="183">
        <v>0</v>
      </c>
      <c r="AJ86" s="190">
        <v>-258.23775000000001</v>
      </c>
      <c r="AK86" s="191"/>
      <c r="AL86" s="191"/>
      <c r="AM86" s="190">
        <v>83.995570000000001</v>
      </c>
      <c r="AN86" s="191">
        <v>-291.53598999999997</v>
      </c>
      <c r="AO86" s="191">
        <v>-12.177059999999999</v>
      </c>
      <c r="AP86" s="191">
        <v>-16.755410000000001</v>
      </c>
      <c r="AQ86" s="191">
        <v>-21.764860000000002</v>
      </c>
    </row>
    <row r="87" spans="1:43" s="100" customFormat="1" ht="12.75" customHeight="1">
      <c r="A87" s="60"/>
      <c r="B87" s="61" t="s">
        <v>187</v>
      </c>
      <c r="C87" s="61"/>
      <c r="D87" s="61"/>
      <c r="E87" s="62"/>
      <c r="F87" s="134">
        <v>190160.14</v>
      </c>
      <c r="G87" s="134" t="s">
        <v>242</v>
      </c>
      <c r="H87" s="64" t="s">
        <v>256</v>
      </c>
      <c r="I87" s="61"/>
      <c r="J87" s="135">
        <v>172065.97</v>
      </c>
      <c r="K87" s="64" t="s">
        <v>244</v>
      </c>
      <c r="L87" s="64" t="s">
        <v>257</v>
      </c>
      <c r="M87" s="61"/>
      <c r="N87" s="65">
        <v>2181.8743999999997</v>
      </c>
      <c r="O87"/>
      <c r="P87" s="61"/>
      <c r="Q87" s="202">
        <v>755.95187999999996</v>
      </c>
      <c r="R87" s="202">
        <v>-2428.0988299999999</v>
      </c>
      <c r="S87" s="202">
        <v>1070.2854399999999</v>
      </c>
      <c r="T87" s="202">
        <v>34.790439999999947</v>
      </c>
      <c r="U87" s="202">
        <v>12060.00476</v>
      </c>
      <c r="X87" s="187"/>
      <c r="Y87" s="188" t="s">
        <v>187</v>
      </c>
      <c r="Z87" s="188"/>
      <c r="AA87" s="188"/>
      <c r="AB87" s="189">
        <v>314.33356000000003</v>
      </c>
      <c r="AC87" s="189">
        <v>-721.16143999999997</v>
      </c>
      <c r="AD87" s="189">
        <v>11304.052880000001</v>
      </c>
      <c r="AF87" s="182">
        <v>0</v>
      </c>
      <c r="AG87" s="181">
        <v>0</v>
      </c>
      <c r="AH87" s="183">
        <v>0</v>
      </c>
      <c r="AJ87" s="190">
        <v>-2428.0988299999999</v>
      </c>
      <c r="AK87" s="191"/>
      <c r="AL87" s="191"/>
      <c r="AM87" s="190">
        <v>755.95187999999996</v>
      </c>
      <c r="AN87" s="191">
        <v>-1257.2272399999999</v>
      </c>
      <c r="AO87" s="191">
        <v>-1236.5856399999998</v>
      </c>
      <c r="AP87" s="191">
        <v>-1269.1960200000001</v>
      </c>
      <c r="AQ87" s="191">
        <v>578.95818999999995</v>
      </c>
    </row>
    <row r="88" spans="1:43" s="100" customFormat="1" ht="12.75" customHeight="1">
      <c r="A88" s="60"/>
      <c r="B88" s="61" t="s">
        <v>188</v>
      </c>
      <c r="C88" s="61"/>
      <c r="D88" s="61"/>
      <c r="E88" s="62"/>
      <c r="F88" s="134">
        <v>-11.17723</v>
      </c>
      <c r="G88" s="134" t="s">
        <v>258</v>
      </c>
      <c r="H88" s="64" t="s">
        <v>259</v>
      </c>
      <c r="I88" s="61"/>
      <c r="J88" s="64">
        <v>-11.17723</v>
      </c>
      <c r="K88" s="64" t="s">
        <v>258</v>
      </c>
      <c r="L88" s="64" t="s">
        <v>259</v>
      </c>
      <c r="M88" s="61"/>
      <c r="N88" s="65">
        <v>41.121259999999999</v>
      </c>
      <c r="O88"/>
      <c r="P88" s="61"/>
      <c r="Q88" s="202">
        <v>-30.556000000000001</v>
      </c>
      <c r="R88" s="202">
        <v>-118.32599999999999</v>
      </c>
      <c r="S88" s="202">
        <v>-432.4</v>
      </c>
      <c r="T88" s="202">
        <v>-1581.46</v>
      </c>
      <c r="U88" s="202">
        <v>-6777.2920000000004</v>
      </c>
      <c r="X88" s="187"/>
      <c r="Y88" s="188" t="s">
        <v>188</v>
      </c>
      <c r="Z88" s="188"/>
      <c r="AA88" s="188"/>
      <c r="AB88" s="189">
        <v>-401.84399999999999</v>
      </c>
      <c r="AC88" s="189">
        <v>-1550.904</v>
      </c>
      <c r="AD88" s="189">
        <v>-6746.7359999999999</v>
      </c>
      <c r="AF88" s="182">
        <v>0</v>
      </c>
      <c r="AG88" s="181">
        <v>0</v>
      </c>
      <c r="AH88" s="183">
        <v>0</v>
      </c>
      <c r="AJ88" s="191"/>
      <c r="AK88" s="191"/>
      <c r="AL88" s="191"/>
      <c r="AM88" s="191"/>
      <c r="AN88" s="191"/>
      <c r="AO88" s="191"/>
      <c r="AP88" s="191"/>
      <c r="AQ88" s="191"/>
    </row>
    <row r="89" spans="1:43" s="100" customFormat="1" ht="12.75" customHeight="1">
      <c r="A89" s="60"/>
      <c r="B89" s="61" t="s">
        <v>189</v>
      </c>
      <c r="C89" s="61"/>
      <c r="D89" s="61"/>
      <c r="E89" s="62"/>
      <c r="F89" s="134">
        <v>2355031.2599999998</v>
      </c>
      <c r="G89" s="134" t="s">
        <v>242</v>
      </c>
      <c r="H89" s="64" t="s">
        <v>2</v>
      </c>
      <c r="I89" s="61"/>
      <c r="J89" s="135">
        <v>426765.64</v>
      </c>
      <c r="K89" s="64" t="s">
        <v>244</v>
      </c>
      <c r="L89" s="64" t="s">
        <v>2</v>
      </c>
      <c r="M89" s="61"/>
      <c r="N89" s="65">
        <v>4645.4525300000005</v>
      </c>
      <c r="O89"/>
      <c r="P89" s="61"/>
      <c r="Q89" s="66">
        <v>12083.14624</v>
      </c>
      <c r="R89" s="66">
        <v>12146.607620000001</v>
      </c>
      <c r="S89" s="66">
        <v>19249.581100000003</v>
      </c>
      <c r="T89" s="66">
        <v>26428.614100000003</v>
      </c>
      <c r="U89" s="66">
        <v>54390.265099999997</v>
      </c>
      <c r="X89" s="187"/>
      <c r="Y89" s="188" t="s">
        <v>189</v>
      </c>
      <c r="Z89" s="188"/>
      <c r="AA89" s="188"/>
      <c r="AB89" s="189">
        <v>7166.4348600000003</v>
      </c>
      <c r="AC89" s="189">
        <v>14345.467859999999</v>
      </c>
      <c r="AD89" s="189">
        <v>42307.118860000002</v>
      </c>
      <c r="AF89" s="182">
        <v>0</v>
      </c>
      <c r="AG89" s="181">
        <v>0</v>
      </c>
      <c r="AH89" s="183">
        <v>0</v>
      </c>
      <c r="AJ89" s="190">
        <v>12146.607620000001</v>
      </c>
      <c r="AK89" s="191"/>
      <c r="AL89" s="191"/>
      <c r="AM89" s="190">
        <v>12083.14624</v>
      </c>
      <c r="AN89" s="191">
        <v>820.08259999999996</v>
      </c>
      <c r="AO89" s="191">
        <v>1077.1342500000001</v>
      </c>
      <c r="AP89" s="191">
        <v>-857.24936000000002</v>
      </c>
      <c r="AQ89" s="191">
        <v>44.623270000000005</v>
      </c>
    </row>
    <row r="90" spans="1:43" s="100" customFormat="1" ht="12.75" customHeight="1">
      <c r="A90" s="60"/>
      <c r="B90" s="61"/>
      <c r="C90" s="61"/>
      <c r="D90" s="61" t="s">
        <v>98</v>
      </c>
      <c r="E90" s="62"/>
      <c r="F90"/>
      <c r="G90"/>
      <c r="H90"/>
      <c r="I90"/>
      <c r="J90"/>
      <c r="K90"/>
      <c r="L90"/>
      <c r="M90"/>
      <c r="N90"/>
      <c r="O90"/>
      <c r="P90" s="61"/>
      <c r="Q90" s="202">
        <v>12083.14624</v>
      </c>
      <c r="R90" s="202">
        <v>11985.395210000001</v>
      </c>
      <c r="S90" s="202">
        <v>19088.368690000003</v>
      </c>
      <c r="T90" s="202">
        <v>26267.401690000002</v>
      </c>
      <c r="U90" s="202">
        <v>54229.052689999997</v>
      </c>
      <c r="X90" s="187"/>
      <c r="Y90" s="188" t="s">
        <v>189</v>
      </c>
      <c r="Z90" s="188"/>
      <c r="AA90" s="188"/>
      <c r="AB90" s="189">
        <v>7005.2224500000002</v>
      </c>
      <c r="AC90" s="189">
        <v>14184.255449999999</v>
      </c>
      <c r="AD90" s="189">
        <v>42145.906450000002</v>
      </c>
      <c r="AF90" s="182">
        <v>0</v>
      </c>
      <c r="AG90" s="181">
        <v>0</v>
      </c>
      <c r="AH90" s="183">
        <v>0</v>
      </c>
      <c r="AJ90" s="190">
        <v>11985.395210000001</v>
      </c>
      <c r="AK90" s="191"/>
      <c r="AL90" s="191"/>
      <c r="AM90" s="190">
        <v>12083.14624</v>
      </c>
      <c r="AN90" s="191">
        <v>820.08223999999996</v>
      </c>
      <c r="AO90" s="191">
        <v>1077.02809</v>
      </c>
      <c r="AP90" s="191">
        <v>-2050.4965999999999</v>
      </c>
      <c r="AQ90" s="191">
        <v>44.623270000000005</v>
      </c>
    </row>
    <row r="91" spans="1:43" s="100" customFormat="1" ht="12.75" customHeight="1">
      <c r="A91" s="60"/>
      <c r="B91" s="61"/>
      <c r="C91" s="61"/>
      <c r="D91" s="61" t="s">
        <v>190</v>
      </c>
      <c r="E91" s="62"/>
      <c r="F91"/>
      <c r="G91"/>
      <c r="H91"/>
      <c r="I91"/>
      <c r="J91"/>
      <c r="K91"/>
      <c r="L91"/>
      <c r="M91"/>
      <c r="N91"/>
      <c r="O91"/>
      <c r="P91" s="61"/>
      <c r="Q91" s="202">
        <v>0</v>
      </c>
      <c r="R91" s="202">
        <v>161.21241000000001</v>
      </c>
      <c r="S91" s="202">
        <v>161.21241000000001</v>
      </c>
      <c r="T91" s="202">
        <v>161.21241000000001</v>
      </c>
      <c r="U91" s="202">
        <v>161.21241000000001</v>
      </c>
      <c r="X91" s="187"/>
      <c r="Y91" s="188" t="s">
        <v>189</v>
      </c>
      <c r="Z91" s="188"/>
      <c r="AA91" s="188"/>
      <c r="AB91" s="189">
        <v>161.21241000000001</v>
      </c>
      <c r="AC91" s="189">
        <v>161.21241000000001</v>
      </c>
      <c r="AD91" s="189">
        <v>161.21241000000001</v>
      </c>
      <c r="AF91" s="182">
        <v>0</v>
      </c>
      <c r="AG91" s="181">
        <v>0</v>
      </c>
      <c r="AH91" s="183">
        <v>0</v>
      </c>
      <c r="AJ91" s="190">
        <v>161.21241000000001</v>
      </c>
      <c r="AK91" s="191"/>
      <c r="AL91" s="191"/>
      <c r="AM91" s="190">
        <v>0</v>
      </c>
      <c r="AN91" s="191">
        <v>3.5999999999999997E-4</v>
      </c>
      <c r="AO91" s="191">
        <v>0.10615999999999999</v>
      </c>
      <c r="AP91" s="191">
        <v>1193.2472399999999</v>
      </c>
      <c r="AQ91" s="191">
        <v>44.623270000000005</v>
      </c>
    </row>
    <row r="92" spans="1:43" s="100" customFormat="1" ht="12.75" customHeight="1">
      <c r="A92" s="60"/>
      <c r="B92" s="61" t="s">
        <v>191</v>
      </c>
      <c r="C92" s="61"/>
      <c r="D92" s="61"/>
      <c r="E92" s="62"/>
      <c r="F92" s="99">
        <v>0</v>
      </c>
      <c r="G92" s="134" t="s">
        <v>260</v>
      </c>
      <c r="H92" s="64" t="s">
        <v>261</v>
      </c>
      <c r="I92" s="61"/>
      <c r="J92" s="89"/>
      <c r="K92" s="89"/>
      <c r="L92" s="61"/>
      <c r="M92" s="61"/>
      <c r="N92" s="65">
        <v>0</v>
      </c>
      <c r="O92"/>
      <c r="P92" s="61"/>
      <c r="Q92" s="202">
        <v>0</v>
      </c>
      <c r="R92" s="202">
        <v>0</v>
      </c>
      <c r="S92" s="202">
        <v>0</v>
      </c>
      <c r="T92" s="202">
        <v>0</v>
      </c>
      <c r="U92" s="202">
        <v>0</v>
      </c>
      <c r="X92" s="187"/>
      <c r="Y92" s="188" t="s">
        <v>191</v>
      </c>
      <c r="Z92" s="188"/>
      <c r="AA92" s="188"/>
      <c r="AB92" s="189">
        <v>0</v>
      </c>
      <c r="AC92" s="189">
        <v>0</v>
      </c>
      <c r="AD92" s="189">
        <v>0</v>
      </c>
      <c r="AF92" s="182">
        <v>0</v>
      </c>
      <c r="AG92" s="181">
        <v>0</v>
      </c>
      <c r="AH92" s="183">
        <v>0</v>
      </c>
      <c r="AJ92" s="190">
        <v>0</v>
      </c>
      <c r="AK92" s="191"/>
      <c r="AL92" s="191"/>
      <c r="AM92" s="190">
        <v>0</v>
      </c>
      <c r="AN92" s="191">
        <v>0</v>
      </c>
      <c r="AO92" s="191">
        <v>0</v>
      </c>
      <c r="AP92" s="191">
        <v>0</v>
      </c>
      <c r="AQ92" s="191">
        <v>0</v>
      </c>
    </row>
    <row r="93" spans="1:43" s="100" customFormat="1" ht="12.75" customHeight="1">
      <c r="A93" s="60"/>
      <c r="B93" s="61" t="s">
        <v>192</v>
      </c>
      <c r="C93" s="61"/>
      <c r="D93" s="61"/>
      <c r="E93" s="62"/>
      <c r="F93" s="99">
        <v>0</v>
      </c>
      <c r="G93" s="134" t="s">
        <v>260</v>
      </c>
      <c r="H93" s="64" t="s">
        <v>261</v>
      </c>
      <c r="I93" s="61"/>
      <c r="J93" s="89"/>
      <c r="K93" s="89"/>
      <c r="L93" s="61"/>
      <c r="M93" s="61"/>
      <c r="N93" s="65">
        <v>0</v>
      </c>
      <c r="O93"/>
      <c r="P93" s="61"/>
      <c r="Q93" s="202">
        <v>0</v>
      </c>
      <c r="R93" s="202">
        <v>0</v>
      </c>
      <c r="S93" s="202">
        <v>0</v>
      </c>
      <c r="T93" s="202">
        <v>-13.5</v>
      </c>
      <c r="U93" s="202">
        <v>-69.4285</v>
      </c>
      <c r="X93" s="187"/>
      <c r="Y93" s="188" t="s">
        <v>192</v>
      </c>
      <c r="Z93" s="188"/>
      <c r="AA93" s="188"/>
      <c r="AB93" s="189">
        <v>0</v>
      </c>
      <c r="AC93" s="189">
        <v>-13.5</v>
      </c>
      <c r="AD93" s="189">
        <v>-69.4285</v>
      </c>
      <c r="AF93" s="182">
        <v>0</v>
      </c>
      <c r="AG93" s="181">
        <v>0</v>
      </c>
      <c r="AH93" s="183">
        <v>0</v>
      </c>
      <c r="AJ93" s="190">
        <v>0</v>
      </c>
      <c r="AK93" s="191"/>
      <c r="AL93" s="191"/>
      <c r="AM93" s="190">
        <v>0</v>
      </c>
      <c r="AN93" s="191">
        <v>0</v>
      </c>
      <c r="AO93" s="191">
        <v>0</v>
      </c>
      <c r="AP93" s="191">
        <v>0</v>
      </c>
      <c r="AQ93" s="191">
        <v>0</v>
      </c>
    </row>
    <row r="94" spans="1:43" s="100" customFormat="1" ht="12.75" customHeight="1">
      <c r="A94" s="60"/>
      <c r="B94" s="61" t="s">
        <v>193</v>
      </c>
      <c r="C94" s="61"/>
      <c r="D94" s="61"/>
      <c r="E94" s="62"/>
      <c r="F94" s="99">
        <v>0</v>
      </c>
      <c r="G94" s="134" t="s">
        <v>260</v>
      </c>
      <c r="H94" s="64" t="s">
        <v>262</v>
      </c>
      <c r="I94" s="61"/>
      <c r="J94" s="89"/>
      <c r="K94" s="89"/>
      <c r="L94" s="61"/>
      <c r="M94" s="61"/>
      <c r="N94" s="65">
        <v>0</v>
      </c>
      <c r="O94"/>
      <c r="P94" s="61"/>
      <c r="Q94" s="202">
        <v>1.9</v>
      </c>
      <c r="R94" s="202">
        <v>-19.399999999999999</v>
      </c>
      <c r="S94" s="202">
        <v>-14.4</v>
      </c>
      <c r="T94" s="202">
        <v>112.67614</v>
      </c>
      <c r="U94" s="202">
        <v>570.98707999999999</v>
      </c>
      <c r="X94" s="187"/>
      <c r="Y94" s="188" t="s">
        <v>193</v>
      </c>
      <c r="Z94" s="188"/>
      <c r="AA94" s="188"/>
      <c r="AB94" s="189">
        <v>-16.3</v>
      </c>
      <c r="AC94" s="189">
        <v>110.77614</v>
      </c>
      <c r="AD94" s="189">
        <v>569.08708000000001</v>
      </c>
      <c r="AF94" s="182">
        <v>0</v>
      </c>
      <c r="AG94" s="181">
        <v>0</v>
      </c>
      <c r="AH94" s="183">
        <v>0</v>
      </c>
      <c r="AJ94" s="190">
        <v>-19.399999999999999</v>
      </c>
      <c r="AK94" s="191"/>
      <c r="AL94" s="191"/>
      <c r="AM94" s="190">
        <v>1.9</v>
      </c>
      <c r="AN94" s="191">
        <v>-0.2</v>
      </c>
      <c r="AO94" s="191">
        <v>1.6</v>
      </c>
      <c r="AP94" s="191">
        <v>2.8</v>
      </c>
      <c r="AQ94" s="191">
        <v>-25.5</v>
      </c>
    </row>
    <row r="95" spans="1:43" s="100" customFormat="1" ht="12.75" customHeight="1">
      <c r="A95" s="60"/>
      <c r="B95" s="61" t="s">
        <v>194</v>
      </c>
      <c r="C95" s="61"/>
      <c r="D95" s="61"/>
      <c r="E95" s="62"/>
      <c r="F95" s="134">
        <v>1951.06</v>
      </c>
      <c r="G95" s="134" t="s">
        <v>263</v>
      </c>
      <c r="H95" s="64" t="s">
        <v>264</v>
      </c>
      <c r="I95" s="61"/>
      <c r="J95" s="135">
        <v>-2180.2399999999998</v>
      </c>
      <c r="K95" s="135" t="s">
        <v>263</v>
      </c>
      <c r="L95" s="64" t="s">
        <v>264</v>
      </c>
      <c r="M95" s="61"/>
      <c r="N95" s="65">
        <v>188.99917000000002</v>
      </c>
      <c r="O95"/>
      <c r="P95" s="61"/>
      <c r="Q95" s="213">
        <v>-27.746130000000001</v>
      </c>
      <c r="R95" s="213">
        <v>899.74193000000002</v>
      </c>
      <c r="S95" s="213">
        <v>62.396160000000002</v>
      </c>
      <c r="T95" s="213">
        <v>-7961.3127300000006</v>
      </c>
      <c r="U95" s="213">
        <v>-17848.670340000001</v>
      </c>
      <c r="X95" s="187"/>
      <c r="Y95" s="188" t="s">
        <v>194</v>
      </c>
      <c r="Z95" s="188"/>
      <c r="AA95" s="188"/>
      <c r="AB95" s="189">
        <v>90.142289999999988</v>
      </c>
      <c r="AC95" s="189">
        <v>-7933.5665999999992</v>
      </c>
      <c r="AD95" s="189">
        <v>-17913.789870000001</v>
      </c>
      <c r="AF95" s="182">
        <v>0</v>
      </c>
      <c r="AG95" s="181">
        <v>0</v>
      </c>
      <c r="AH95" s="183">
        <v>-92.86565999999948</v>
      </c>
      <c r="AJ95" s="190">
        <v>899.74193000000002</v>
      </c>
      <c r="AK95" s="191"/>
      <c r="AL95" s="191"/>
      <c r="AM95" s="190">
        <v>-27.746130000000001</v>
      </c>
      <c r="AN95" s="191">
        <v>293.63157000000001</v>
      </c>
      <c r="AO95" s="191">
        <v>753.73563999999999</v>
      </c>
      <c r="AP95" s="191">
        <v>-73.232749999999996</v>
      </c>
      <c r="AQ95" s="191">
        <v>-46.6464</v>
      </c>
    </row>
    <row r="96" spans="1:43" s="132" customFormat="1" ht="12.75" customHeight="1">
      <c r="A96" s="75"/>
      <c r="B96" s="76" t="s">
        <v>2</v>
      </c>
      <c r="C96" s="76"/>
      <c r="D96" s="76" t="s">
        <v>77</v>
      </c>
      <c r="E96" s="77"/>
      <c r="F96" s="79"/>
      <c r="G96" s="79"/>
      <c r="H96" s="76"/>
      <c r="I96" s="76"/>
      <c r="J96" s="79"/>
      <c r="K96" s="79"/>
      <c r="L96" s="76"/>
      <c r="M96" s="76"/>
      <c r="N96" s="95"/>
      <c r="O96"/>
      <c r="P96" s="76"/>
      <c r="Q96" s="195">
        <v>0</v>
      </c>
      <c r="R96" s="195">
        <v>0</v>
      </c>
      <c r="S96" s="195">
        <v>0</v>
      </c>
      <c r="T96" s="195">
        <v>19</v>
      </c>
      <c r="U96" s="195">
        <v>90.425899999999999</v>
      </c>
      <c r="X96" s="196"/>
      <c r="Y96" s="198" t="s">
        <v>2</v>
      </c>
      <c r="Z96" s="198"/>
      <c r="AA96" s="198" t="s">
        <v>77</v>
      </c>
      <c r="AB96" s="221">
        <v>0</v>
      </c>
      <c r="AC96" s="221">
        <v>19</v>
      </c>
      <c r="AD96" s="221">
        <v>90.425899999999999</v>
      </c>
      <c r="AF96" s="182">
        <v>0</v>
      </c>
      <c r="AG96" s="181">
        <v>0</v>
      </c>
      <c r="AH96" s="183">
        <v>0</v>
      </c>
      <c r="AJ96" s="222">
        <v>0</v>
      </c>
      <c r="AK96" s="220"/>
      <c r="AL96" s="220"/>
      <c r="AM96" s="222">
        <v>0</v>
      </c>
      <c r="AN96" s="220">
        <v>0</v>
      </c>
      <c r="AO96" s="220">
        <v>0</v>
      </c>
      <c r="AP96" s="220">
        <v>0</v>
      </c>
      <c r="AQ96" s="220">
        <v>0</v>
      </c>
    </row>
    <row r="97" spans="1:43" s="100" customFormat="1" ht="13.5">
      <c r="A97" s="60"/>
      <c r="B97" s="61" t="s">
        <v>195</v>
      </c>
      <c r="C97" s="61"/>
      <c r="D97" s="61"/>
      <c r="E97" s="62"/>
      <c r="F97" s="99">
        <v>28.96</v>
      </c>
      <c r="G97" s="99" t="s">
        <v>265</v>
      </c>
      <c r="H97" s="99">
        <v>0</v>
      </c>
      <c r="I97" s="61"/>
      <c r="J97" s="64">
        <v>26.97</v>
      </c>
      <c r="K97" s="64" t="s">
        <v>265</v>
      </c>
      <c r="L97" s="64" t="s">
        <v>266</v>
      </c>
      <c r="M97" s="61"/>
      <c r="N97" s="65">
        <v>163.68009000000001</v>
      </c>
      <c r="O97"/>
      <c r="P97" s="61"/>
      <c r="Q97" s="202">
        <v>-7.3299999999999997E-3</v>
      </c>
      <c r="R97" s="202">
        <v>-6.8190000000000001E-2</v>
      </c>
      <c r="S97" s="202">
        <v>-0.39491999999999999</v>
      </c>
      <c r="T97" s="202">
        <v>-13.934889999999999</v>
      </c>
      <c r="U97" s="202">
        <v>620.27647999999999</v>
      </c>
      <c r="X97" s="187"/>
      <c r="Y97" s="188" t="s">
        <v>195</v>
      </c>
      <c r="Z97" s="188"/>
      <c r="AA97" s="188"/>
      <c r="AB97" s="189">
        <v>-0.38758999999999999</v>
      </c>
      <c r="AC97" s="189">
        <v>-13.92756</v>
      </c>
      <c r="AD97" s="189">
        <v>620.28381000000002</v>
      </c>
      <c r="AF97" s="182">
        <v>0</v>
      </c>
      <c r="AG97" s="181">
        <v>0</v>
      </c>
      <c r="AH97" s="183">
        <v>0</v>
      </c>
      <c r="AJ97" s="190">
        <v>-6.8190000000000001E-2</v>
      </c>
      <c r="AK97" s="191"/>
      <c r="AL97" s="191"/>
      <c r="AM97" s="190">
        <v>-7.3299999999999997E-3</v>
      </c>
      <c r="AN97" s="191">
        <v>-1.0619999999999999E-2</v>
      </c>
      <c r="AO97" s="191">
        <v>-1.0699999999999999E-2</v>
      </c>
      <c r="AP97" s="191">
        <v>-1.076E-2</v>
      </c>
      <c r="AQ97" s="191">
        <v>-2.878E-2</v>
      </c>
    </row>
    <row r="98" spans="1:43" s="100" customFormat="1" ht="13.5">
      <c r="A98" s="60"/>
      <c r="B98" s="61" t="s">
        <v>102</v>
      </c>
      <c r="C98" s="61"/>
      <c r="D98" s="61"/>
      <c r="E98" s="62"/>
      <c r="F98" s="134">
        <v>-69000</v>
      </c>
      <c r="G98" s="99" t="s">
        <v>267</v>
      </c>
      <c r="H98" s="64" t="s">
        <v>268</v>
      </c>
      <c r="I98" s="61"/>
      <c r="J98" s="135">
        <v>-69000</v>
      </c>
      <c r="K98" s="64" t="s">
        <v>267</v>
      </c>
      <c r="L98" s="64" t="s">
        <v>269</v>
      </c>
      <c r="M98" s="61"/>
      <c r="N98" s="65">
        <v>0</v>
      </c>
      <c r="O98"/>
      <c r="P98" s="61"/>
      <c r="Q98" s="202">
        <v>0</v>
      </c>
      <c r="R98" s="202">
        <v>0</v>
      </c>
      <c r="S98" s="202">
        <v>0.79979</v>
      </c>
      <c r="T98" s="202">
        <v>224.65844000000001</v>
      </c>
      <c r="U98" s="202">
        <v>42.308450000000001</v>
      </c>
      <c r="X98" s="187"/>
      <c r="Y98" s="188" t="s">
        <v>102</v>
      </c>
      <c r="Z98" s="188"/>
      <c r="AA98" s="188"/>
      <c r="AB98" s="189">
        <v>0.79979</v>
      </c>
      <c r="AC98" s="189">
        <v>224.65844000000001</v>
      </c>
      <c r="AD98" s="189">
        <v>42.308450000000001</v>
      </c>
      <c r="AF98" s="182">
        <v>0</v>
      </c>
      <c r="AG98" s="181">
        <v>0</v>
      </c>
      <c r="AH98" s="183">
        <v>0</v>
      </c>
      <c r="AJ98" s="191"/>
      <c r="AK98" s="191"/>
      <c r="AL98" s="191"/>
      <c r="AM98" s="191"/>
      <c r="AN98" s="191"/>
      <c r="AO98" s="191"/>
      <c r="AP98" s="191"/>
      <c r="AQ98" s="191"/>
    </row>
    <row r="99" spans="1:43" s="100" customFormat="1" ht="13.5" hidden="1">
      <c r="A99" s="60"/>
      <c r="B99" s="61" t="s">
        <v>196</v>
      </c>
      <c r="C99" s="61"/>
      <c r="D99" s="61"/>
      <c r="E99" s="62"/>
      <c r="F99" s="99">
        <v>0</v>
      </c>
      <c r="G99" s="99"/>
      <c r="H99" s="64" t="s">
        <v>270</v>
      </c>
      <c r="I99" s="61"/>
      <c r="J99" s="64">
        <v>0</v>
      </c>
      <c r="K99" s="64"/>
      <c r="L99" s="64" t="s">
        <v>270</v>
      </c>
      <c r="M99" s="61"/>
      <c r="N99" s="65">
        <v>0</v>
      </c>
      <c r="O99"/>
      <c r="P99" s="61"/>
      <c r="Q99" s="202">
        <v>0</v>
      </c>
      <c r="R99" s="202">
        <v>0</v>
      </c>
      <c r="S99" s="202">
        <v>0</v>
      </c>
      <c r="T99" s="202">
        <v>0</v>
      </c>
      <c r="U99" s="202">
        <v>0</v>
      </c>
      <c r="X99" s="187"/>
      <c r="Y99" s="188" t="s">
        <v>196</v>
      </c>
      <c r="Z99" s="188"/>
      <c r="AA99" s="188"/>
      <c r="AB99" s="189">
        <v>0</v>
      </c>
      <c r="AC99" s="189">
        <v>0</v>
      </c>
      <c r="AD99" s="189">
        <v>0</v>
      </c>
      <c r="AF99" s="182">
        <v>0</v>
      </c>
      <c r="AG99" s="181">
        <v>0</v>
      </c>
      <c r="AH99" s="183">
        <v>0</v>
      </c>
      <c r="AJ99" s="190">
        <v>0</v>
      </c>
      <c r="AK99" s="191"/>
      <c r="AL99" s="191"/>
      <c r="AM99" s="190">
        <v>0</v>
      </c>
      <c r="AN99" s="191">
        <v>0</v>
      </c>
      <c r="AO99" s="191">
        <v>0</v>
      </c>
      <c r="AP99" s="191">
        <v>0</v>
      </c>
      <c r="AQ99" s="191">
        <v>0</v>
      </c>
    </row>
    <row r="100" spans="1:43" ht="16.5" thickBot="1">
      <c r="E100" s="25"/>
      <c r="X100" s="180"/>
      <c r="Y100" s="206"/>
      <c r="Z100" s="206"/>
      <c r="AA100" s="226"/>
      <c r="AB100" s="218"/>
      <c r="AC100" s="218"/>
      <c r="AD100" s="218"/>
      <c r="AF100" s="182">
        <v>0</v>
      </c>
      <c r="AG100" s="181">
        <v>0</v>
      </c>
      <c r="AH100" s="183">
        <v>0</v>
      </c>
      <c r="AJ100" s="219">
        <v>0</v>
      </c>
      <c r="AK100" s="174"/>
      <c r="AL100" s="174"/>
      <c r="AM100" s="219">
        <v>0</v>
      </c>
      <c r="AN100" s="174">
        <v>0</v>
      </c>
      <c r="AO100" s="174">
        <v>0</v>
      </c>
      <c r="AP100" s="174">
        <v>0</v>
      </c>
      <c r="AQ100" s="174">
        <v>0</v>
      </c>
    </row>
    <row r="101" spans="1:43" s="147" customFormat="1" ht="14.25" thickBot="1">
      <c r="A101" s="23" t="s">
        <v>197</v>
      </c>
      <c r="B101" s="23"/>
      <c r="C101" s="23"/>
      <c r="D101" s="23"/>
      <c r="E101" s="114"/>
      <c r="F101" s="115"/>
      <c r="G101" s="115"/>
      <c r="H101" s="23"/>
      <c r="I101" s="23"/>
      <c r="J101" s="115"/>
      <c r="K101" s="115"/>
      <c r="L101" s="23"/>
      <c r="M101" s="23"/>
      <c r="N101" s="217">
        <v>0</v>
      </c>
      <c r="O101" s="52">
        <v>4000</v>
      </c>
      <c r="P101" s="23"/>
      <c r="Q101" s="53">
        <v>465.471</v>
      </c>
      <c r="R101" s="53">
        <v>683.3</v>
      </c>
      <c r="S101" s="53">
        <v>1268.6490000000001</v>
      </c>
      <c r="T101" s="53">
        <v>1382.367</v>
      </c>
      <c r="U101" s="53">
        <v>-9220.2440000000006</v>
      </c>
      <c r="X101" s="180" t="s">
        <v>108</v>
      </c>
      <c r="Y101" s="185"/>
      <c r="Z101" s="185"/>
      <c r="AA101" s="180"/>
      <c r="AB101" s="181">
        <v>803.178</v>
      </c>
      <c r="AC101" s="181">
        <v>916.89599999999996</v>
      </c>
      <c r="AD101" s="181">
        <v>-9685.7150000000001</v>
      </c>
      <c r="AF101" s="182">
        <v>0</v>
      </c>
      <c r="AG101" s="181">
        <v>0</v>
      </c>
      <c r="AH101" s="183">
        <v>0</v>
      </c>
      <c r="AJ101" s="184">
        <v>683.3</v>
      </c>
      <c r="AK101" s="185"/>
      <c r="AL101" s="185"/>
      <c r="AM101" s="184">
        <v>465.471</v>
      </c>
      <c r="AN101" s="185">
        <v>87.953999999999994</v>
      </c>
      <c r="AO101" s="185">
        <v>6.8870000000000005</v>
      </c>
      <c r="AP101" s="185">
        <v>-349.976</v>
      </c>
      <c r="AQ101" s="185">
        <v>472.964</v>
      </c>
    </row>
    <row r="102" spans="1:43" s="100" customFormat="1" ht="12.75" customHeight="1">
      <c r="A102" s="60"/>
      <c r="B102" s="61" t="s">
        <v>198</v>
      </c>
      <c r="C102" s="61"/>
      <c r="D102" s="61"/>
      <c r="E102" s="62"/>
      <c r="F102" s="89"/>
      <c r="G102" s="89"/>
      <c r="H102" s="61"/>
      <c r="I102" s="61"/>
      <c r="J102" s="89"/>
      <c r="K102" s="89"/>
      <c r="L102" s="61"/>
      <c r="M102" s="61"/>
      <c r="N102" s="65">
        <v>0</v>
      </c>
      <c r="O102"/>
      <c r="P102" s="61"/>
      <c r="Q102" s="202">
        <v>49.795999999999999</v>
      </c>
      <c r="R102" s="202">
        <v>228.274</v>
      </c>
      <c r="S102" s="202">
        <v>440.06900000000002</v>
      </c>
      <c r="T102" s="202">
        <v>1556.759</v>
      </c>
      <c r="U102" s="202">
        <v>4922.0259999999998</v>
      </c>
      <c r="X102" s="187"/>
      <c r="Y102" s="188" t="s">
        <v>198</v>
      </c>
      <c r="Z102" s="188"/>
      <c r="AA102" s="188"/>
      <c r="AB102" s="189">
        <v>390.27300000000002</v>
      </c>
      <c r="AC102" s="189">
        <v>1506.963</v>
      </c>
      <c r="AD102" s="189">
        <v>4872.2299999999996</v>
      </c>
      <c r="AF102" s="182">
        <v>0</v>
      </c>
      <c r="AG102" s="181">
        <v>0</v>
      </c>
      <c r="AH102" s="183">
        <v>0</v>
      </c>
      <c r="AJ102" s="190">
        <v>228.274</v>
      </c>
      <c r="AK102" s="191"/>
      <c r="AL102" s="191"/>
      <c r="AM102" s="190">
        <v>49.795999999999999</v>
      </c>
      <c r="AN102" s="191">
        <v>65.471999999999994</v>
      </c>
      <c r="AO102" s="191">
        <v>1.0029999999999999</v>
      </c>
      <c r="AP102" s="191">
        <v>-320.38499999999999</v>
      </c>
      <c r="AQ102" s="191">
        <v>432.38799999999998</v>
      </c>
    </row>
    <row r="103" spans="1:43" s="100" customFormat="1" ht="12.75" customHeight="1">
      <c r="A103" s="60"/>
      <c r="B103" s="61" t="s">
        <v>199</v>
      </c>
      <c r="C103" s="61"/>
      <c r="D103" s="61"/>
      <c r="E103" s="62"/>
      <c r="F103" s="89"/>
      <c r="G103" s="89"/>
      <c r="H103" s="61"/>
      <c r="I103" s="61"/>
      <c r="J103" s="89"/>
      <c r="K103" s="89"/>
      <c r="L103" s="61"/>
      <c r="M103" s="61"/>
      <c r="N103" s="65">
        <v>0</v>
      </c>
      <c r="O103"/>
      <c r="P103" s="61"/>
      <c r="Q103" s="202">
        <v>415.67500000000001</v>
      </c>
      <c r="R103" s="202">
        <v>455.02600000000001</v>
      </c>
      <c r="S103" s="202">
        <v>828.58</v>
      </c>
      <c r="T103" s="202">
        <v>-174.392</v>
      </c>
      <c r="U103" s="202">
        <v>-14142.27</v>
      </c>
      <c r="X103" s="187"/>
      <c r="Y103" s="188" t="s">
        <v>199</v>
      </c>
      <c r="Z103" s="188"/>
      <c r="AA103" s="188"/>
      <c r="AB103" s="189">
        <v>412.90499999999997</v>
      </c>
      <c r="AC103" s="189">
        <v>-590.06700000000001</v>
      </c>
      <c r="AD103" s="189">
        <v>-14557.945</v>
      </c>
      <c r="AF103" s="182">
        <v>0</v>
      </c>
      <c r="AG103" s="181">
        <v>0</v>
      </c>
      <c r="AH103" s="183">
        <v>0</v>
      </c>
      <c r="AJ103" s="190">
        <v>455.02600000000001</v>
      </c>
      <c r="AK103" s="191"/>
      <c r="AL103" s="191"/>
      <c r="AM103" s="190">
        <v>415.67500000000001</v>
      </c>
      <c r="AN103" s="191">
        <v>22.481999999999999</v>
      </c>
      <c r="AO103" s="191">
        <v>5.8840000000000003</v>
      </c>
      <c r="AP103" s="191">
        <v>-29.591000000000001</v>
      </c>
      <c r="AQ103" s="191">
        <v>40.576000000000001</v>
      </c>
    </row>
    <row r="104" spans="1:43" ht="16.5" thickBot="1">
      <c r="E104" s="25"/>
      <c r="X104" s="180"/>
      <c r="Y104" s="206"/>
      <c r="Z104" s="206"/>
      <c r="AA104" s="226"/>
      <c r="AB104" s="218"/>
      <c r="AC104" s="218"/>
      <c r="AD104" s="218"/>
      <c r="AF104" s="182">
        <v>0</v>
      </c>
      <c r="AG104" s="181">
        <v>0</v>
      </c>
      <c r="AH104" s="183">
        <v>0</v>
      </c>
      <c r="AJ104" s="219">
        <v>0</v>
      </c>
      <c r="AK104" s="174"/>
      <c r="AL104" s="174"/>
      <c r="AM104" s="219">
        <v>0</v>
      </c>
      <c r="AN104" s="174">
        <v>0</v>
      </c>
      <c r="AO104" s="174">
        <v>0</v>
      </c>
      <c r="AP104" s="174">
        <v>0</v>
      </c>
      <c r="AQ104" s="174">
        <v>0</v>
      </c>
    </row>
    <row r="105" spans="1:43" s="147" customFormat="1" ht="14.25" thickBot="1">
      <c r="A105" s="23" t="s">
        <v>200</v>
      </c>
      <c r="B105" s="23"/>
      <c r="C105" s="23"/>
      <c r="D105" s="23"/>
      <c r="E105" s="252" t="s">
        <v>207</v>
      </c>
      <c r="F105" s="253"/>
      <c r="G105" s="227"/>
      <c r="H105" s="23"/>
      <c r="I105" s="23"/>
      <c r="J105" s="115"/>
      <c r="K105" s="115"/>
      <c r="L105" s="23"/>
      <c r="M105" s="23"/>
      <c r="N105" s="217">
        <v>243.65604999999999</v>
      </c>
      <c r="O105" s="52">
        <v>1000</v>
      </c>
      <c r="P105" s="23"/>
      <c r="Q105" s="53">
        <v>-62.321160000000006</v>
      </c>
      <c r="R105" s="53">
        <v>411.56855999999999</v>
      </c>
      <c r="S105" s="53">
        <v>1229.4866200000001</v>
      </c>
      <c r="T105" s="53">
        <v>3026.57935</v>
      </c>
      <c r="U105" s="53">
        <v>0</v>
      </c>
      <c r="X105" s="180" t="s">
        <v>111</v>
      </c>
      <c r="Y105" s="185"/>
      <c r="Z105" s="185"/>
      <c r="AA105" s="180"/>
      <c r="AB105" s="181">
        <v>1291.8077800000001</v>
      </c>
      <c r="AC105" s="181">
        <v>3088.9005099999999</v>
      </c>
      <c r="AD105" s="181">
        <v>0</v>
      </c>
      <c r="AF105" s="182">
        <v>0</v>
      </c>
      <c r="AG105" s="181">
        <v>0</v>
      </c>
      <c r="AH105" s="183">
        <v>-62.321160000000006</v>
      </c>
      <c r="AJ105" s="184">
        <v>411.56855999999999</v>
      </c>
      <c r="AK105" s="185"/>
      <c r="AL105" s="185"/>
      <c r="AM105" s="184">
        <v>-62.321160000000006</v>
      </c>
      <c r="AN105" s="185">
        <v>140.50989999999999</v>
      </c>
      <c r="AO105" s="185">
        <v>146.89171999999999</v>
      </c>
      <c r="AP105" s="185">
        <v>-117.88583</v>
      </c>
      <c r="AQ105" s="185">
        <v>304.37392999999997</v>
      </c>
    </row>
    <row r="106" spans="1:43" s="100" customFormat="1" ht="12.75" hidden="1" customHeight="1">
      <c r="A106" s="60"/>
      <c r="B106" s="61" t="s">
        <v>198</v>
      </c>
      <c r="C106" s="61"/>
      <c r="D106" s="61"/>
      <c r="E106" s="62"/>
      <c r="F106" s="89"/>
      <c r="G106" s="89"/>
      <c r="H106" s="61"/>
      <c r="I106" s="61"/>
      <c r="J106" s="89"/>
      <c r="K106" s="89"/>
      <c r="L106" s="61"/>
      <c r="M106" s="61"/>
      <c r="N106" s="65">
        <v>0</v>
      </c>
      <c r="O106"/>
      <c r="P106" s="61"/>
      <c r="Q106" s="202">
        <v>-62.321160000000006</v>
      </c>
      <c r="R106" s="202">
        <v>411.56855999999999</v>
      </c>
      <c r="S106" s="202">
        <v>1229.4866200000001</v>
      </c>
      <c r="T106" s="202">
        <v>3026.57935</v>
      </c>
      <c r="U106" s="202">
        <v>0</v>
      </c>
      <c r="X106" s="187"/>
      <c r="Y106" s="188" t="s">
        <v>198</v>
      </c>
      <c r="Z106" s="188"/>
      <c r="AA106" s="188"/>
      <c r="AB106" s="189">
        <v>1291.8077800000001</v>
      </c>
      <c r="AC106" s="189">
        <v>3088.9005099999999</v>
      </c>
      <c r="AD106" s="189">
        <v>0</v>
      </c>
      <c r="AF106" s="182">
        <v>0</v>
      </c>
      <c r="AG106" s="181">
        <v>0</v>
      </c>
      <c r="AH106" s="183">
        <v>-62.321160000000006</v>
      </c>
      <c r="AJ106" s="190">
        <v>411.56855999999999</v>
      </c>
      <c r="AK106" s="191"/>
      <c r="AL106" s="191"/>
      <c r="AM106" s="190">
        <v>-62.321160000000006</v>
      </c>
      <c r="AN106" s="191">
        <v>140.50989999999999</v>
      </c>
      <c r="AO106" s="191">
        <v>146.89171999999999</v>
      </c>
      <c r="AP106" s="191">
        <v>-117.88583</v>
      </c>
      <c r="AQ106" s="191">
        <v>304.37392999999997</v>
      </c>
    </row>
    <row r="107" spans="1:43">
      <c r="E107" s="25"/>
      <c r="X107" s="180"/>
      <c r="Y107" s="206"/>
      <c r="Z107" s="206"/>
      <c r="AA107" s="226"/>
      <c r="AB107" s="218"/>
      <c r="AC107" s="218"/>
      <c r="AD107" s="218"/>
      <c r="AF107" s="182">
        <v>0</v>
      </c>
      <c r="AG107" s="181">
        <v>0</v>
      </c>
      <c r="AH107" s="183">
        <v>0</v>
      </c>
      <c r="AJ107" s="219">
        <v>0</v>
      </c>
      <c r="AK107" s="174"/>
      <c r="AL107" s="174"/>
      <c r="AM107" s="219">
        <v>0</v>
      </c>
      <c r="AN107" s="174">
        <v>0</v>
      </c>
      <c r="AO107" s="174">
        <v>0</v>
      </c>
      <c r="AP107" s="174">
        <v>0</v>
      </c>
      <c r="AQ107" s="174">
        <v>0</v>
      </c>
    </row>
    <row r="108" spans="1:43" s="100" customFormat="1" ht="13.5">
      <c r="A108" s="61" t="s">
        <v>201</v>
      </c>
      <c r="B108" s="61"/>
      <c r="C108" s="61"/>
      <c r="D108" s="61"/>
      <c r="E108" s="62"/>
      <c r="F108" s="89"/>
      <c r="G108" s="89"/>
      <c r="H108" s="61"/>
      <c r="I108" s="61"/>
      <c r="J108" s="89"/>
      <c r="K108" s="89"/>
      <c r="L108" s="61"/>
      <c r="M108" s="61"/>
      <c r="N108" s="104"/>
      <c r="O108" s="104"/>
      <c r="P108" s="61"/>
      <c r="Q108" s="65">
        <v>89805.53</v>
      </c>
      <c r="R108" s="65">
        <v>98645.274620000011</v>
      </c>
      <c r="S108" s="65">
        <v>111694.17861999999</v>
      </c>
      <c r="T108" s="65">
        <v>174647.41811999999</v>
      </c>
      <c r="U108" s="65">
        <v>491245.97199999995</v>
      </c>
      <c r="X108" s="188" t="s">
        <v>201</v>
      </c>
      <c r="Y108" s="188"/>
      <c r="Z108" s="188"/>
      <c r="AA108" s="188"/>
      <c r="AB108" s="189">
        <v>21888.64862</v>
      </c>
      <c r="AC108" s="189">
        <v>84841.888119999989</v>
      </c>
      <c r="AD108" s="189">
        <v>401440.44200000004</v>
      </c>
      <c r="AF108" s="182">
        <v>0</v>
      </c>
      <c r="AG108" s="181">
        <v>0</v>
      </c>
      <c r="AH108" s="183">
        <v>0</v>
      </c>
      <c r="AJ108" s="191"/>
      <c r="AK108" s="191"/>
      <c r="AL108" s="191"/>
      <c r="AM108" s="191"/>
      <c r="AN108" s="191"/>
      <c r="AO108" s="191"/>
      <c r="AP108" s="191"/>
      <c r="AQ108" s="191"/>
    </row>
    <row r="109" spans="1:43" s="100" customFormat="1" ht="13.5">
      <c r="A109" s="61" t="s">
        <v>202</v>
      </c>
      <c r="B109" s="61"/>
      <c r="C109" s="61"/>
      <c r="D109" s="61"/>
      <c r="E109" s="62"/>
      <c r="F109" s="89"/>
      <c r="G109" s="89"/>
      <c r="H109" s="61"/>
      <c r="I109" s="61"/>
      <c r="J109" s="89"/>
      <c r="K109" s="89"/>
      <c r="L109" s="61"/>
      <c r="M109" s="61"/>
      <c r="N109" s="104"/>
      <c r="O109" s="104"/>
      <c r="P109" s="61"/>
      <c r="Q109" s="202">
        <v>476.99999999999636</v>
      </c>
      <c r="R109" s="202">
        <v>5078</v>
      </c>
      <c r="S109" s="202">
        <v>22387</v>
      </c>
      <c r="T109" s="202">
        <v>72655.123999999996</v>
      </c>
      <c r="U109" s="202">
        <v>215743.56917</v>
      </c>
      <c r="X109" s="188" t="s">
        <v>202</v>
      </c>
      <c r="Y109" s="188"/>
      <c r="Z109" s="188"/>
      <c r="AA109" s="188"/>
      <c r="AB109" s="189">
        <v>21910</v>
      </c>
      <c r="AC109" s="189">
        <v>72178.123999999996</v>
      </c>
      <c r="AD109" s="189">
        <v>215266.56917</v>
      </c>
      <c r="AF109" s="182">
        <v>0</v>
      </c>
      <c r="AG109" s="181">
        <v>0</v>
      </c>
      <c r="AH109" s="183">
        <v>0</v>
      </c>
      <c r="AJ109" s="190">
        <v>5078</v>
      </c>
      <c r="AK109" s="191"/>
      <c r="AL109" s="191"/>
      <c r="AM109" s="190">
        <v>476.99999999999636</v>
      </c>
      <c r="AN109" s="191">
        <v>688</v>
      </c>
      <c r="AO109" s="191">
        <v>777</v>
      </c>
      <c r="AP109" s="191">
        <v>827</v>
      </c>
      <c r="AQ109" s="191">
        <v>2309</v>
      </c>
    </row>
    <row r="110" spans="1:43" ht="16.5" thickBot="1">
      <c r="E110" s="25"/>
      <c r="X110" s="180"/>
      <c r="Y110" s="206"/>
      <c r="Z110" s="206"/>
      <c r="AA110" s="226"/>
      <c r="AB110" s="218"/>
      <c r="AC110" s="218"/>
      <c r="AD110" s="218"/>
      <c r="AF110" s="182">
        <v>0</v>
      </c>
      <c r="AG110" s="181">
        <v>0</v>
      </c>
      <c r="AH110" s="183">
        <v>0</v>
      </c>
      <c r="AJ110" s="219">
        <v>0</v>
      </c>
      <c r="AK110" s="174"/>
      <c r="AL110" s="174"/>
      <c r="AM110" s="219">
        <v>0</v>
      </c>
      <c r="AN110" s="174">
        <v>0</v>
      </c>
      <c r="AO110" s="174">
        <v>0</v>
      </c>
      <c r="AP110" s="174">
        <v>0</v>
      </c>
      <c r="AQ110" s="174">
        <v>0</v>
      </c>
    </row>
    <row r="111" spans="1:43" s="147" customFormat="1" ht="14.25" thickBot="1">
      <c r="A111" s="151" t="s">
        <v>114</v>
      </c>
      <c r="B111" s="151"/>
      <c r="C111" s="151"/>
      <c r="D111" s="151"/>
      <c r="E111" s="152"/>
      <c r="F111" s="26"/>
      <c r="G111" s="26"/>
      <c r="H111" s="3"/>
      <c r="I111" s="3"/>
      <c r="J111" s="26"/>
      <c r="K111" s="26"/>
      <c r="L111" s="3"/>
      <c r="M111" s="23"/>
      <c r="N111" s="52">
        <v>59342.16859892643</v>
      </c>
      <c r="O111" s="52">
        <v>100000</v>
      </c>
      <c r="P111" s="23"/>
      <c r="Q111" s="153">
        <v>206605.92750000002</v>
      </c>
      <c r="R111" s="153">
        <v>415541.06906999997</v>
      </c>
      <c r="S111" s="153">
        <v>1231112.0800099999</v>
      </c>
      <c r="T111" s="153">
        <v>1506609.0378800002</v>
      </c>
      <c r="U111" s="153">
        <v>4538321.2983599994</v>
      </c>
      <c r="X111" s="180" t="s">
        <v>114</v>
      </c>
      <c r="Y111" s="180"/>
      <c r="Z111" s="180"/>
      <c r="AA111" s="180"/>
      <c r="AB111" s="181">
        <v>1032302.54198</v>
      </c>
      <c r="AC111" s="181">
        <v>1307799.49985</v>
      </c>
      <c r="AD111" s="181">
        <v>4335148.7307900004</v>
      </c>
      <c r="AF111" s="182">
        <v>7796.3894700000528</v>
      </c>
      <c r="AG111" s="181">
        <v>7796.38946999982</v>
      </c>
      <c r="AH111" s="183">
        <v>3433.3599300011992</v>
      </c>
      <c r="AJ111" s="184">
        <v>415541.06906999997</v>
      </c>
      <c r="AK111" s="185"/>
      <c r="AL111" s="185"/>
      <c r="AM111" s="184">
        <v>206605.92750000002</v>
      </c>
      <c r="AN111" s="185">
        <v>28615.663179999996</v>
      </c>
      <c r="AO111" s="185">
        <v>80041.895550000001</v>
      </c>
      <c r="AP111" s="185">
        <v>-16967.216270000001</v>
      </c>
      <c r="AQ111" s="185">
        <v>125099.56838</v>
      </c>
    </row>
    <row r="112" spans="1:43" ht="16.5" thickBot="1">
      <c r="E112" s="25"/>
      <c r="X112" s="180"/>
      <c r="Y112" s="206"/>
      <c r="Z112" s="206"/>
      <c r="AA112" s="226"/>
      <c r="AB112" s="218"/>
      <c r="AC112" s="218"/>
      <c r="AD112" s="218"/>
      <c r="AF112" s="182">
        <v>0</v>
      </c>
      <c r="AG112" s="181">
        <v>0</v>
      </c>
      <c r="AH112" s="183">
        <v>0</v>
      </c>
      <c r="AJ112" s="219">
        <v>0</v>
      </c>
      <c r="AK112" s="174"/>
      <c r="AL112" s="174"/>
      <c r="AM112" s="219">
        <v>0</v>
      </c>
      <c r="AN112" s="174">
        <v>0</v>
      </c>
      <c r="AO112" s="174">
        <v>0</v>
      </c>
      <c r="AP112" s="174">
        <v>0</v>
      </c>
      <c r="AQ112" s="174">
        <v>0</v>
      </c>
    </row>
    <row r="113" spans="1:43" s="54" customFormat="1" ht="14.25" thickBot="1">
      <c r="A113" s="23" t="s">
        <v>115</v>
      </c>
      <c r="B113" s="3"/>
      <c r="C113" s="3"/>
      <c r="D113" s="3"/>
      <c r="E113" s="25"/>
      <c r="F113" s="26"/>
      <c r="G113" s="26"/>
      <c r="H113" s="3"/>
      <c r="I113" s="3"/>
      <c r="J113" s="26"/>
      <c r="K113" s="26"/>
      <c r="L113" s="3"/>
      <c r="M113" s="3"/>
      <c r="N113" s="27"/>
      <c r="O113" s="27"/>
      <c r="P113" s="3"/>
      <c r="Q113" s="52">
        <v>-41204.068599999991</v>
      </c>
      <c r="R113" s="52">
        <v>-45951.36851</v>
      </c>
      <c r="S113" s="52">
        <v>-59078.977599999998</v>
      </c>
      <c r="T113" s="52">
        <v>-98639.732970000012</v>
      </c>
      <c r="U113" s="52">
        <v>-40056.113809999995</v>
      </c>
      <c r="X113" s="180" t="s">
        <v>116</v>
      </c>
      <c r="Y113" s="226"/>
      <c r="Z113" s="226"/>
      <c r="AA113" s="226"/>
      <c r="AB113" s="228">
        <v>-17874.909</v>
      </c>
      <c r="AC113" s="228">
        <v>-57435.664369999999</v>
      </c>
      <c r="AD113" s="228">
        <v>1147.9547899999852</v>
      </c>
      <c r="AF113" s="182">
        <v>0</v>
      </c>
      <c r="AG113" s="181">
        <v>0</v>
      </c>
      <c r="AH113" s="183">
        <v>0</v>
      </c>
      <c r="AJ113" s="207"/>
      <c r="AK113" s="207"/>
      <c r="AL113" s="207"/>
      <c r="AM113" s="207"/>
      <c r="AN113" s="207"/>
      <c r="AO113" s="207"/>
      <c r="AP113" s="207"/>
      <c r="AQ113" s="207"/>
    </row>
    <row r="114" spans="1:43" s="100" customFormat="1" ht="13.5">
      <c r="A114" s="60"/>
      <c r="B114" s="61" t="s">
        <v>203</v>
      </c>
      <c r="C114" s="61"/>
      <c r="D114" s="61"/>
      <c r="E114" s="62"/>
      <c r="F114" s="134">
        <v>1902.9703526000003</v>
      </c>
      <c r="G114" s="89"/>
      <c r="H114" s="61"/>
      <c r="I114" s="61"/>
      <c r="J114" s="89"/>
      <c r="K114" s="89"/>
      <c r="L114" s="61"/>
      <c r="M114" s="61"/>
      <c r="N114" s="65">
        <v>52217.244189999998</v>
      </c>
      <c r="O114" s="104"/>
      <c r="P114" s="61"/>
      <c r="Q114" s="202">
        <v>-41994.048859999988</v>
      </c>
      <c r="R114" s="202">
        <v>-45509.230360000001</v>
      </c>
      <c r="S114" s="202">
        <v>-55918.424999999996</v>
      </c>
      <c r="T114" s="202">
        <v>-79015.079060000004</v>
      </c>
      <c r="U114" s="202">
        <v>-15653.791570000001</v>
      </c>
      <c r="X114" s="187"/>
      <c r="Y114" s="188" t="s">
        <v>203</v>
      </c>
      <c r="Z114" s="188"/>
      <c r="AA114" s="188"/>
      <c r="AB114" s="189">
        <v>-13924.37614</v>
      </c>
      <c r="AC114" s="189">
        <v>-37021.030199999994</v>
      </c>
      <c r="AD114" s="189">
        <v>26340.257289999987</v>
      </c>
      <c r="AF114" s="182">
        <v>0</v>
      </c>
      <c r="AG114" s="181">
        <v>0</v>
      </c>
      <c r="AH114" s="183">
        <v>0</v>
      </c>
      <c r="AJ114" s="190">
        <v>-45509.230360000001</v>
      </c>
      <c r="AK114" s="191"/>
      <c r="AL114" s="191"/>
      <c r="AM114" s="190">
        <v>-41994.048859999988</v>
      </c>
      <c r="AN114" s="191">
        <v>450.66570999999999</v>
      </c>
      <c r="AO114" s="191">
        <v>-1066.79937</v>
      </c>
      <c r="AP114" s="191">
        <v>-581.0652</v>
      </c>
      <c r="AQ114" s="191">
        <v>-2317.9826399999997</v>
      </c>
    </row>
    <row r="115" spans="1:43" s="100" customFormat="1" ht="13.5">
      <c r="A115" s="60"/>
      <c r="B115" s="61" t="s">
        <v>204</v>
      </c>
      <c r="C115" s="61"/>
      <c r="D115" s="61"/>
      <c r="E115" s="62"/>
      <c r="F115" s="99">
        <v>10.891999999999999</v>
      </c>
      <c r="G115" s="64" t="s">
        <v>238</v>
      </c>
      <c r="H115" s="229">
        <v>300</v>
      </c>
      <c r="I115" s="61"/>
      <c r="J115" s="89"/>
      <c r="K115" s="89"/>
      <c r="L115" s="61"/>
      <c r="M115" s="61"/>
      <c r="N115" s="65">
        <v>365.63102000000003</v>
      </c>
      <c r="O115" s="65">
        <v>10000</v>
      </c>
      <c r="P115" s="61"/>
      <c r="Q115" s="202">
        <v>789.98026000000004</v>
      </c>
      <c r="R115" s="202">
        <v>-442.13815</v>
      </c>
      <c r="S115" s="202">
        <v>-3160.5526</v>
      </c>
      <c r="T115" s="202">
        <v>-19624.653910000001</v>
      </c>
      <c r="U115" s="202">
        <v>-24402.322239999998</v>
      </c>
      <c r="X115" s="187"/>
      <c r="Y115" s="188" t="s">
        <v>204</v>
      </c>
      <c r="Z115" s="188"/>
      <c r="AA115" s="188"/>
      <c r="AB115" s="189">
        <v>-3950.5328599999998</v>
      </c>
      <c r="AC115" s="189">
        <v>-20414.634170000001</v>
      </c>
      <c r="AD115" s="189">
        <v>-25192.302500000002</v>
      </c>
      <c r="AF115" s="182">
        <v>0</v>
      </c>
      <c r="AG115" s="181">
        <v>0</v>
      </c>
      <c r="AH115" s="183">
        <v>0</v>
      </c>
      <c r="AJ115" s="190">
        <v>-442.13815</v>
      </c>
      <c r="AK115" s="191"/>
      <c r="AL115" s="191"/>
      <c r="AM115" s="190">
        <v>789.98026000000004</v>
      </c>
      <c r="AN115" s="191">
        <v>37.980269999999997</v>
      </c>
      <c r="AO115" s="191">
        <v>-742.01973999999996</v>
      </c>
      <c r="AP115" s="191">
        <v>-2.0197400000000001</v>
      </c>
      <c r="AQ115" s="191">
        <v>-526.05919999999992</v>
      </c>
    </row>
    <row r="116" spans="1:43" ht="16.5" thickBot="1">
      <c r="E116" s="25"/>
      <c r="F116" s="44"/>
      <c r="G116" s="44"/>
      <c r="H116" s="160"/>
      <c r="N116" s="45"/>
      <c r="O116" s="45"/>
      <c r="X116" s="180"/>
      <c r="Y116" s="206"/>
      <c r="Z116" s="206"/>
      <c r="AA116" s="226"/>
      <c r="AB116" s="218"/>
      <c r="AC116" s="218"/>
      <c r="AD116" s="218"/>
      <c r="AF116" s="182">
        <v>0</v>
      </c>
      <c r="AG116" s="181">
        <v>0</v>
      </c>
      <c r="AH116" s="183">
        <v>0</v>
      </c>
      <c r="AJ116" s="219">
        <v>0</v>
      </c>
      <c r="AK116" s="174"/>
      <c r="AL116" s="174"/>
      <c r="AM116" s="219">
        <v>0</v>
      </c>
      <c r="AN116" s="174">
        <v>0</v>
      </c>
      <c r="AO116" s="174">
        <v>0</v>
      </c>
      <c r="AP116" s="174">
        <v>0</v>
      </c>
      <c r="AQ116" s="174">
        <v>0</v>
      </c>
    </row>
    <row r="117" spans="1:43" s="131" customFormat="1" hidden="1">
      <c r="A117" s="23" t="s">
        <v>205</v>
      </c>
      <c r="B117" s="24"/>
      <c r="C117" s="24"/>
      <c r="D117" s="24"/>
      <c r="E117" s="106"/>
      <c r="F117" s="230"/>
      <c r="G117" s="230"/>
      <c r="H117" s="231"/>
      <c r="I117" s="24"/>
      <c r="J117" s="107"/>
      <c r="K117" s="107"/>
      <c r="L117" s="24"/>
      <c r="M117" s="24"/>
      <c r="N117" s="232"/>
      <c r="O117" s="124"/>
      <c r="P117" s="24"/>
      <c r="Q117" s="109"/>
      <c r="R117" s="109"/>
      <c r="S117" s="109"/>
      <c r="T117" s="109"/>
      <c r="U117" s="109"/>
      <c r="X117" s="206" t="s">
        <v>205</v>
      </c>
      <c r="Y117" s="206"/>
      <c r="Z117" s="206"/>
      <c r="AA117" s="206"/>
      <c r="AB117" s="233"/>
      <c r="AC117" s="233"/>
      <c r="AD117" s="233"/>
      <c r="AF117" s="182">
        <v>0</v>
      </c>
      <c r="AG117" s="181">
        <v>0</v>
      </c>
      <c r="AH117" s="183">
        <v>0</v>
      </c>
      <c r="AJ117" s="234"/>
      <c r="AK117" s="234"/>
      <c r="AL117" s="234"/>
      <c r="AM117" s="234"/>
      <c r="AN117" s="234"/>
      <c r="AO117" s="234"/>
      <c r="AP117" s="234"/>
      <c r="AQ117" s="234"/>
    </row>
    <row r="118" spans="1:43" s="131" customFormat="1" hidden="1">
      <c r="A118" s="24" t="s">
        <v>206</v>
      </c>
      <c r="B118" s="24"/>
      <c r="C118" s="24"/>
      <c r="D118" s="24"/>
      <c r="E118" s="106"/>
      <c r="F118" s="230"/>
      <c r="G118" s="230"/>
      <c r="H118" s="231"/>
      <c r="I118" s="24"/>
      <c r="J118" s="107"/>
      <c r="K118" s="107"/>
      <c r="L118" s="24"/>
      <c r="M118" s="24"/>
      <c r="N118" s="232"/>
      <c r="O118" s="232">
        <v>25000</v>
      </c>
      <c r="P118" s="24"/>
      <c r="Q118" s="109"/>
      <c r="R118" s="109"/>
      <c r="S118" s="109"/>
      <c r="T118" s="109"/>
      <c r="U118" s="109"/>
      <c r="X118" s="206" t="s">
        <v>206</v>
      </c>
      <c r="Y118" s="206"/>
      <c r="Z118" s="206"/>
      <c r="AA118" s="206"/>
      <c r="AB118" s="233"/>
      <c r="AC118" s="233"/>
      <c r="AD118" s="233"/>
      <c r="AF118" s="182">
        <v>0</v>
      </c>
      <c r="AG118" s="181">
        <v>0</v>
      </c>
      <c r="AH118" s="183">
        <v>0</v>
      </c>
      <c r="AJ118" s="235">
        <v>0</v>
      </c>
      <c r="AK118" s="234"/>
      <c r="AL118" s="234"/>
      <c r="AM118" s="235">
        <v>0</v>
      </c>
      <c r="AN118" s="234">
        <v>0</v>
      </c>
      <c r="AO118" s="234">
        <v>0</v>
      </c>
      <c r="AP118" s="234">
        <v>0</v>
      </c>
      <c r="AQ118" s="234">
        <v>0</v>
      </c>
    </row>
    <row r="119" spans="1:43" ht="16.5" hidden="1" thickBot="1">
      <c r="B119" s="24" t="s">
        <v>2</v>
      </c>
      <c r="E119" s="25"/>
      <c r="X119" s="180"/>
      <c r="Y119" s="206" t="s">
        <v>2</v>
      </c>
      <c r="Z119" s="206"/>
      <c r="AA119" s="226"/>
      <c r="AB119" s="218"/>
      <c r="AC119" s="218"/>
      <c r="AD119" s="218"/>
      <c r="AF119" s="182">
        <v>0</v>
      </c>
      <c r="AG119" s="181">
        <v>0</v>
      </c>
      <c r="AH119" s="183">
        <v>0</v>
      </c>
      <c r="AJ119" s="219">
        <v>0</v>
      </c>
      <c r="AK119" s="174"/>
      <c r="AL119" s="174"/>
      <c r="AM119" s="219">
        <v>0</v>
      </c>
      <c r="AN119" s="174">
        <v>0</v>
      </c>
      <c r="AO119" s="174">
        <v>0</v>
      </c>
      <c r="AP119" s="174">
        <v>0</v>
      </c>
      <c r="AQ119" s="174">
        <v>0</v>
      </c>
    </row>
    <row r="120" spans="1:43" s="147" customFormat="1" ht="14.25" thickBot="1">
      <c r="A120" s="155" t="s">
        <v>119</v>
      </c>
      <c r="B120" s="155"/>
      <c r="C120" s="155"/>
      <c r="D120" s="155"/>
      <c r="E120" s="156"/>
      <c r="F120" s="115"/>
      <c r="G120" s="115"/>
      <c r="H120" s="23"/>
      <c r="I120" s="23"/>
      <c r="J120" s="115"/>
      <c r="K120" s="115"/>
      <c r="L120" s="23"/>
      <c r="M120" s="23"/>
      <c r="N120" s="157"/>
      <c r="O120" s="157"/>
      <c r="P120" s="23"/>
      <c r="Q120" s="158">
        <v>165401.85890000002</v>
      </c>
      <c r="R120" s="158">
        <v>369589.70055999997</v>
      </c>
      <c r="S120" s="158">
        <v>1172033.1024099998</v>
      </c>
      <c r="T120" s="158">
        <v>1407969.3049100002</v>
      </c>
      <c r="U120" s="158">
        <v>4498266.1845499994</v>
      </c>
      <c r="X120" s="180" t="s">
        <v>119</v>
      </c>
      <c r="Y120" s="180"/>
      <c r="Z120" s="180"/>
      <c r="AA120" s="180"/>
      <c r="AB120" s="181">
        <v>1014427.63298</v>
      </c>
      <c r="AC120" s="181">
        <v>1250363.8354800001</v>
      </c>
      <c r="AD120" s="181">
        <v>4336297.6855800003</v>
      </c>
      <c r="AF120" s="182">
        <v>7796.3894700002857</v>
      </c>
      <c r="AG120" s="181">
        <v>7796.3894700000528</v>
      </c>
      <c r="AH120" s="183">
        <v>3433.3599300011992</v>
      </c>
      <c r="AJ120" s="185"/>
      <c r="AK120" s="185"/>
      <c r="AL120" s="185"/>
      <c r="AM120" s="185"/>
      <c r="AN120" s="185"/>
      <c r="AO120" s="185"/>
      <c r="AP120" s="185"/>
      <c r="AQ120" s="185"/>
    </row>
    <row r="121" spans="1:43" hidden="1">
      <c r="A121" s="23" t="s">
        <v>120</v>
      </c>
      <c r="B121" s="159" t="s">
        <v>121</v>
      </c>
      <c r="AF121" s="182">
        <v>0</v>
      </c>
      <c r="AG121" s="181">
        <v>0</v>
      </c>
      <c r="AH121" s="183">
        <v>0</v>
      </c>
      <c r="AJ121" s="237">
        <v>0</v>
      </c>
      <c r="AM121" s="237">
        <v>0</v>
      </c>
    </row>
    <row r="122" spans="1:43">
      <c r="A122" s="23" t="s">
        <v>120</v>
      </c>
      <c r="B122" s="159" t="s">
        <v>122</v>
      </c>
      <c r="AF122" s="182">
        <v>0</v>
      </c>
      <c r="AG122" s="181">
        <v>0</v>
      </c>
      <c r="AH122" s="183">
        <v>0</v>
      </c>
    </row>
    <row r="123" spans="1:43" ht="15.75" customHeight="1">
      <c r="A123" s="240">
        <v>37169.689204745373</v>
      </c>
      <c r="B123" s="240"/>
      <c r="C123" s="240"/>
      <c r="D123" s="240"/>
      <c r="AF123" s="182">
        <v>0</v>
      </c>
      <c r="AG123" s="181">
        <v>0</v>
      </c>
      <c r="AH123" s="183">
        <v>0</v>
      </c>
    </row>
    <row r="124" spans="1:43">
      <c r="AF124" s="182">
        <v>0</v>
      </c>
      <c r="AG124" s="181">
        <v>0</v>
      </c>
      <c r="AH124" s="183">
        <v>0</v>
      </c>
      <c r="AJ124" s="237">
        <v>0</v>
      </c>
      <c r="AM124" s="237">
        <v>0</v>
      </c>
    </row>
    <row r="125" spans="1:43">
      <c r="AF125" s="182">
        <v>0</v>
      </c>
      <c r="AG125" s="181">
        <v>0</v>
      </c>
      <c r="AH125" s="183">
        <v>0</v>
      </c>
      <c r="AJ125" s="237">
        <v>0</v>
      </c>
      <c r="AM125" s="237">
        <v>0</v>
      </c>
    </row>
    <row r="126" spans="1:43">
      <c r="AF126" s="182">
        <v>0</v>
      </c>
      <c r="AG126" s="181">
        <v>0</v>
      </c>
      <c r="AH126" s="183">
        <v>0</v>
      </c>
      <c r="AJ126" s="237">
        <v>0</v>
      </c>
      <c r="AM126" s="237">
        <v>0</v>
      </c>
    </row>
    <row r="127" spans="1:43">
      <c r="AF127" s="182">
        <v>0</v>
      </c>
      <c r="AG127" s="181">
        <v>0</v>
      </c>
      <c r="AH127" s="183">
        <v>0</v>
      </c>
    </row>
    <row r="128" spans="1:43">
      <c r="AF128" s="182">
        <v>0</v>
      </c>
      <c r="AG128" s="181">
        <v>0</v>
      </c>
      <c r="AH128" s="183">
        <v>0</v>
      </c>
    </row>
    <row r="129" spans="32:39">
      <c r="AF129" s="182">
        <v>0</v>
      </c>
      <c r="AG129" s="181">
        <v>0</v>
      </c>
      <c r="AH129" s="183">
        <v>0</v>
      </c>
    </row>
    <row r="130" spans="32:39">
      <c r="AF130" s="182">
        <v>0</v>
      </c>
      <c r="AG130" s="181">
        <v>0</v>
      </c>
      <c r="AH130" s="183">
        <v>0</v>
      </c>
      <c r="AJ130" s="237">
        <v>0</v>
      </c>
      <c r="AM130" s="237">
        <v>0</v>
      </c>
    </row>
    <row r="131" spans="32:39">
      <c r="AF131" s="182">
        <v>0</v>
      </c>
      <c r="AG131" s="181">
        <v>0</v>
      </c>
      <c r="AH131" s="183">
        <v>0</v>
      </c>
    </row>
    <row r="132" spans="32:39">
      <c r="AF132" s="182">
        <v>0</v>
      </c>
      <c r="AG132" s="181">
        <v>0</v>
      </c>
      <c r="AH132" s="183">
        <v>0</v>
      </c>
    </row>
    <row r="133" spans="32:39">
      <c r="AF133" s="182">
        <v>0</v>
      </c>
      <c r="AG133" s="181">
        <v>0</v>
      </c>
      <c r="AH133" s="183">
        <v>0</v>
      </c>
    </row>
    <row r="134" spans="32:39">
      <c r="AF134" s="182">
        <v>0</v>
      </c>
      <c r="AG134" s="181">
        <v>0</v>
      </c>
      <c r="AH134" s="183">
        <v>0</v>
      </c>
    </row>
    <row r="135" spans="32:39">
      <c r="AF135" s="182">
        <v>0</v>
      </c>
      <c r="AG135" s="181">
        <v>0</v>
      </c>
      <c r="AH135" s="183">
        <v>0</v>
      </c>
    </row>
    <row r="136" spans="32:39">
      <c r="AF136" s="182">
        <v>0</v>
      </c>
      <c r="AG136" s="181">
        <v>0</v>
      </c>
      <c r="AH136" s="183">
        <v>0</v>
      </c>
    </row>
    <row r="137" spans="32:39">
      <c r="AF137" s="182">
        <v>0</v>
      </c>
      <c r="AG137" s="181">
        <v>0</v>
      </c>
      <c r="AH137" s="183">
        <v>0</v>
      </c>
    </row>
    <row r="138" spans="32:39">
      <c r="AF138" s="182">
        <v>0</v>
      </c>
      <c r="AG138" s="181">
        <v>0</v>
      </c>
      <c r="AH138" s="183">
        <v>0</v>
      </c>
    </row>
    <row r="139" spans="32:39">
      <c r="AF139" s="182">
        <v>0</v>
      </c>
      <c r="AG139" s="181">
        <v>0</v>
      </c>
      <c r="AH139" s="183">
        <v>0</v>
      </c>
    </row>
    <row r="140" spans="32:39">
      <c r="AF140" s="182">
        <v>0</v>
      </c>
      <c r="AG140" s="181">
        <v>0</v>
      </c>
      <c r="AH140" s="183">
        <v>0</v>
      </c>
    </row>
    <row r="141" spans="32:39">
      <c r="AF141" s="182">
        <v>0</v>
      </c>
      <c r="AG141" s="181">
        <v>0</v>
      </c>
      <c r="AH141" s="183">
        <v>0</v>
      </c>
    </row>
    <row r="142" spans="32:39">
      <c r="AF142" s="182">
        <v>0</v>
      </c>
      <c r="AG142" s="181">
        <v>0</v>
      </c>
      <c r="AH142" s="183">
        <v>0</v>
      </c>
    </row>
    <row r="143" spans="32:39">
      <c r="AF143" s="182">
        <v>0</v>
      </c>
      <c r="AG143" s="181">
        <v>0</v>
      </c>
      <c r="AH143" s="183">
        <v>0</v>
      </c>
    </row>
    <row r="144" spans="32:39">
      <c r="AF144" s="182">
        <v>0</v>
      </c>
      <c r="AG144" s="181">
        <v>0</v>
      </c>
      <c r="AH144" s="183">
        <v>0</v>
      </c>
    </row>
    <row r="145" spans="32:34">
      <c r="AF145" s="182">
        <v>0</v>
      </c>
      <c r="AG145" s="181">
        <v>0</v>
      </c>
      <c r="AH145" s="183">
        <v>0</v>
      </c>
    </row>
    <row r="146" spans="32:34">
      <c r="AF146" s="182">
        <v>0</v>
      </c>
      <c r="AG146" s="181">
        <v>0</v>
      </c>
      <c r="AH146" s="183">
        <v>0</v>
      </c>
    </row>
    <row r="147" spans="32:34">
      <c r="AF147" s="182">
        <v>0</v>
      </c>
      <c r="AG147" s="181">
        <v>0</v>
      </c>
      <c r="AH147" s="183">
        <v>0</v>
      </c>
    </row>
    <row r="148" spans="32:34">
      <c r="AF148" s="182">
        <v>0</v>
      </c>
      <c r="AG148" s="181">
        <v>0</v>
      </c>
      <c r="AH148" s="183">
        <v>0</v>
      </c>
    </row>
    <row r="149" spans="32:34">
      <c r="AF149" s="182">
        <v>0</v>
      </c>
      <c r="AG149" s="181">
        <v>0</v>
      </c>
      <c r="AH149" s="183">
        <v>0</v>
      </c>
    </row>
    <row r="150" spans="32:34">
      <c r="AF150" s="182">
        <v>0</v>
      </c>
      <c r="AG150" s="181">
        <v>0</v>
      </c>
      <c r="AH150" s="183">
        <v>0</v>
      </c>
    </row>
    <row r="151" spans="32:34">
      <c r="AF151" s="182">
        <v>0</v>
      </c>
      <c r="AG151" s="181">
        <v>0</v>
      </c>
      <c r="AH151" s="183">
        <v>0</v>
      </c>
    </row>
    <row r="152" spans="32:34">
      <c r="AF152" s="182">
        <v>0</v>
      </c>
      <c r="AG152" s="181">
        <v>0</v>
      </c>
      <c r="AH152" s="183">
        <v>0</v>
      </c>
    </row>
    <row r="153" spans="32:34">
      <c r="AF153" s="182">
        <v>0</v>
      </c>
      <c r="AG153" s="181">
        <v>0</v>
      </c>
      <c r="AH153" s="183">
        <v>0</v>
      </c>
    </row>
    <row r="154" spans="32:34">
      <c r="AF154" s="182">
        <v>0</v>
      </c>
      <c r="AG154" s="181">
        <v>0</v>
      </c>
      <c r="AH154" s="183">
        <v>0</v>
      </c>
    </row>
    <row r="155" spans="32:34">
      <c r="AF155" s="182">
        <v>0</v>
      </c>
      <c r="AG155" s="181">
        <v>0</v>
      </c>
      <c r="AH155" s="183">
        <v>0</v>
      </c>
    </row>
    <row r="156" spans="32:34">
      <c r="AF156" s="182">
        <v>0</v>
      </c>
      <c r="AG156" s="181">
        <v>0</v>
      </c>
      <c r="AH156" s="183">
        <v>0</v>
      </c>
    </row>
    <row r="157" spans="32:34">
      <c r="AF157" s="182">
        <v>0</v>
      </c>
      <c r="AG157" s="181">
        <v>0</v>
      </c>
      <c r="AH157" s="183">
        <v>0</v>
      </c>
    </row>
    <row r="158" spans="32:34">
      <c r="AF158" s="182">
        <v>0</v>
      </c>
      <c r="AG158" s="181">
        <v>0</v>
      </c>
      <c r="AH158" s="183">
        <v>0</v>
      </c>
    </row>
    <row r="159" spans="32:34">
      <c r="AF159" s="182">
        <v>0</v>
      </c>
      <c r="AG159" s="181">
        <v>0</v>
      </c>
      <c r="AH159" s="183">
        <v>0</v>
      </c>
    </row>
    <row r="160" spans="32:34">
      <c r="AF160" s="182">
        <v>0</v>
      </c>
      <c r="AG160" s="181">
        <v>0</v>
      </c>
      <c r="AH160" s="183">
        <v>0</v>
      </c>
    </row>
    <row r="161" spans="32:34">
      <c r="AF161" s="182">
        <v>0</v>
      </c>
      <c r="AG161" s="181">
        <v>0</v>
      </c>
      <c r="AH161" s="183">
        <v>0</v>
      </c>
    </row>
    <row r="162" spans="32:34">
      <c r="AF162" s="182">
        <v>0</v>
      </c>
      <c r="AG162" s="181">
        <v>0</v>
      </c>
      <c r="AH162" s="183">
        <v>0</v>
      </c>
    </row>
    <row r="163" spans="32:34">
      <c r="AF163" s="182">
        <v>0</v>
      </c>
      <c r="AG163" s="181">
        <v>0</v>
      </c>
      <c r="AH163" s="183">
        <v>0</v>
      </c>
    </row>
    <row r="164" spans="32:34">
      <c r="AF164" s="182">
        <v>0</v>
      </c>
      <c r="AG164" s="181">
        <v>0</v>
      </c>
      <c r="AH164" s="183">
        <v>0</v>
      </c>
    </row>
    <row r="165" spans="32:34">
      <c r="AF165" s="182">
        <v>0</v>
      </c>
      <c r="AG165" s="181">
        <v>0</v>
      </c>
      <c r="AH165" s="183">
        <v>0</v>
      </c>
    </row>
    <row r="166" spans="32:34">
      <c r="AF166" s="182">
        <v>0</v>
      </c>
      <c r="AG166" s="181">
        <v>0</v>
      </c>
      <c r="AH166" s="183">
        <v>0</v>
      </c>
    </row>
    <row r="167" spans="32:34">
      <c r="AF167" s="182">
        <v>0</v>
      </c>
      <c r="AG167" s="181">
        <v>0</v>
      </c>
      <c r="AH167" s="183">
        <v>0</v>
      </c>
    </row>
    <row r="168" spans="32:34">
      <c r="AF168" s="182">
        <v>0</v>
      </c>
      <c r="AG168" s="181">
        <v>0</v>
      </c>
      <c r="AH168" s="183">
        <v>0</v>
      </c>
    </row>
    <row r="169" spans="32:34">
      <c r="AF169" s="182">
        <v>0</v>
      </c>
      <c r="AG169" s="181">
        <v>0</v>
      </c>
      <c r="AH169" s="183">
        <v>0</v>
      </c>
    </row>
    <row r="170" spans="32:34">
      <c r="AF170" s="182">
        <v>0</v>
      </c>
      <c r="AG170" s="181">
        <v>0</v>
      </c>
      <c r="AH170" s="183">
        <v>0</v>
      </c>
    </row>
    <row r="171" spans="32:34">
      <c r="AF171" s="182">
        <v>0</v>
      </c>
      <c r="AG171" s="181">
        <v>0</v>
      </c>
      <c r="AH171" s="183">
        <v>0</v>
      </c>
    </row>
    <row r="172" spans="32:34">
      <c r="AF172" s="182">
        <v>0</v>
      </c>
      <c r="AG172" s="181">
        <v>0</v>
      </c>
      <c r="AH172" s="183">
        <v>0</v>
      </c>
    </row>
    <row r="173" spans="32:34">
      <c r="AF173" s="182">
        <v>0</v>
      </c>
      <c r="AG173" s="181">
        <v>0</v>
      </c>
      <c r="AH173" s="183">
        <v>0</v>
      </c>
    </row>
    <row r="174" spans="32:34">
      <c r="AF174" s="182">
        <v>0</v>
      </c>
      <c r="AG174" s="181">
        <v>0</v>
      </c>
      <c r="AH174" s="183">
        <v>0</v>
      </c>
    </row>
    <row r="175" spans="32:34">
      <c r="AF175" s="182">
        <v>0</v>
      </c>
      <c r="AG175" s="181">
        <v>0</v>
      </c>
      <c r="AH175" s="183">
        <v>0</v>
      </c>
    </row>
    <row r="176" spans="32:34">
      <c r="AF176" s="182">
        <v>0</v>
      </c>
      <c r="AG176" s="181">
        <v>0</v>
      </c>
      <c r="AH176" s="183">
        <v>0</v>
      </c>
    </row>
    <row r="177" spans="32:34">
      <c r="AF177" s="182">
        <v>0</v>
      </c>
      <c r="AG177" s="181">
        <v>0</v>
      </c>
      <c r="AH177" s="183">
        <v>0</v>
      </c>
    </row>
    <row r="178" spans="32:34">
      <c r="AF178" s="182">
        <v>0</v>
      </c>
      <c r="AG178" s="181">
        <v>0</v>
      </c>
      <c r="AH178" s="183">
        <v>0</v>
      </c>
    </row>
    <row r="179" spans="32:34">
      <c r="AF179" s="182">
        <v>0</v>
      </c>
      <c r="AG179" s="181">
        <v>0</v>
      </c>
      <c r="AH179" s="183">
        <v>0</v>
      </c>
    </row>
    <row r="180" spans="32:34">
      <c r="AF180" s="182">
        <v>0</v>
      </c>
      <c r="AG180" s="181">
        <v>0</v>
      </c>
      <c r="AH180" s="183">
        <v>0</v>
      </c>
    </row>
    <row r="181" spans="32:34">
      <c r="AF181" s="182">
        <v>0</v>
      </c>
      <c r="AG181" s="181">
        <v>0</v>
      </c>
      <c r="AH181" s="183">
        <v>0</v>
      </c>
    </row>
    <row r="182" spans="32:34">
      <c r="AF182" s="182">
        <v>0</v>
      </c>
      <c r="AG182" s="181">
        <v>0</v>
      </c>
      <c r="AH182" s="183">
        <v>0</v>
      </c>
    </row>
    <row r="183" spans="32:34">
      <c r="AF183" s="182">
        <v>0</v>
      </c>
      <c r="AG183" s="181">
        <v>0</v>
      </c>
      <c r="AH183" s="183">
        <v>0</v>
      </c>
    </row>
    <row r="184" spans="32:34">
      <c r="AF184" s="182">
        <v>0</v>
      </c>
      <c r="AG184" s="181">
        <v>0</v>
      </c>
      <c r="AH184" s="183">
        <v>0</v>
      </c>
    </row>
    <row r="185" spans="32:34">
      <c r="AF185" s="182">
        <v>0</v>
      </c>
      <c r="AG185" s="181">
        <v>0</v>
      </c>
      <c r="AH185" s="183">
        <v>0</v>
      </c>
    </row>
    <row r="186" spans="32:34">
      <c r="AF186" s="182">
        <v>0</v>
      </c>
      <c r="AG186" s="181">
        <v>0</v>
      </c>
      <c r="AH186" s="183">
        <v>0</v>
      </c>
    </row>
    <row r="187" spans="32:34">
      <c r="AF187" s="182">
        <v>0</v>
      </c>
      <c r="AG187" s="181">
        <v>0</v>
      </c>
      <c r="AH187" s="183">
        <v>0</v>
      </c>
    </row>
    <row r="188" spans="32:34">
      <c r="AF188" s="182">
        <v>0</v>
      </c>
      <c r="AG188" s="181">
        <v>0</v>
      </c>
      <c r="AH188" s="183">
        <v>0</v>
      </c>
    </row>
    <row r="189" spans="32:34">
      <c r="AF189" s="182">
        <v>0</v>
      </c>
      <c r="AG189" s="181">
        <v>0</v>
      </c>
      <c r="AH189" s="183">
        <v>0</v>
      </c>
    </row>
    <row r="190" spans="32:34">
      <c r="AF190" s="182">
        <v>0</v>
      </c>
      <c r="AG190" s="181">
        <v>0</v>
      </c>
      <c r="AH190" s="183">
        <v>0</v>
      </c>
    </row>
    <row r="191" spans="32:34">
      <c r="AF191" s="182">
        <v>0</v>
      </c>
      <c r="AG191" s="181">
        <v>0</v>
      </c>
      <c r="AH191" s="183">
        <v>0</v>
      </c>
    </row>
    <row r="192" spans="32:34">
      <c r="AF192" s="182">
        <v>0</v>
      </c>
      <c r="AG192" s="181">
        <v>0</v>
      </c>
      <c r="AH192" s="183">
        <v>0</v>
      </c>
    </row>
    <row r="193" spans="32:34">
      <c r="AF193" s="182">
        <v>0</v>
      </c>
      <c r="AG193" s="181">
        <v>0</v>
      </c>
      <c r="AH193" s="183">
        <v>0</v>
      </c>
    </row>
    <row r="194" spans="32:34">
      <c r="AF194" s="182">
        <v>0</v>
      </c>
      <c r="AG194" s="181">
        <v>0</v>
      </c>
      <c r="AH194" s="183">
        <v>0</v>
      </c>
    </row>
    <row r="195" spans="32:34">
      <c r="AF195" s="182">
        <v>0</v>
      </c>
      <c r="AG195" s="181">
        <v>0</v>
      </c>
      <c r="AH195" s="183">
        <v>0</v>
      </c>
    </row>
    <row r="196" spans="32:34">
      <c r="AF196" s="182">
        <v>0</v>
      </c>
      <c r="AG196" s="181">
        <v>0</v>
      </c>
      <c r="AH196" s="183">
        <v>0</v>
      </c>
    </row>
    <row r="197" spans="32:34">
      <c r="AF197" s="182">
        <v>0</v>
      </c>
      <c r="AG197" s="181">
        <v>0</v>
      </c>
      <c r="AH197" s="183">
        <v>0</v>
      </c>
    </row>
    <row r="198" spans="32:34">
      <c r="AF198" s="182">
        <v>0</v>
      </c>
      <c r="AG198" s="181">
        <v>0</v>
      </c>
      <c r="AH198" s="183">
        <v>0</v>
      </c>
    </row>
    <row r="199" spans="32:34">
      <c r="AF199" s="182">
        <v>0</v>
      </c>
      <c r="AG199" s="181">
        <v>0</v>
      </c>
      <c r="AH199" s="183">
        <v>0</v>
      </c>
    </row>
    <row r="200" spans="32:34">
      <c r="AF200" s="182">
        <v>0</v>
      </c>
      <c r="AG200" s="181">
        <v>0</v>
      </c>
      <c r="AH200" s="183">
        <v>0</v>
      </c>
    </row>
    <row r="201" spans="32:34">
      <c r="AF201" s="182">
        <v>0</v>
      </c>
      <c r="AG201" s="181">
        <v>0</v>
      </c>
      <c r="AH201" s="183">
        <v>0</v>
      </c>
    </row>
    <row r="202" spans="32:34">
      <c r="AF202" s="182">
        <v>0</v>
      </c>
      <c r="AG202" s="181">
        <v>0</v>
      </c>
      <c r="AH202" s="183">
        <v>0</v>
      </c>
    </row>
  </sheetData>
  <mergeCells count="10">
    <mergeCell ref="A123:D123"/>
    <mergeCell ref="E105:F105"/>
    <mergeCell ref="AJ6:AQ6"/>
    <mergeCell ref="N7:O7"/>
    <mergeCell ref="Q7:U7"/>
    <mergeCell ref="F7:G7"/>
    <mergeCell ref="J7:K7"/>
    <mergeCell ref="AB6:AH6"/>
    <mergeCell ref="AB7:AD7"/>
    <mergeCell ref="Q6:U6"/>
  </mergeCells>
  <phoneticPr fontId="0" type="noConversion"/>
  <conditionalFormatting sqref="N10">
    <cfRule type="cellIs" dxfId="17" priority="1" stopIfTrue="1" operator="greaterThan">
      <formula>$O$10*0.95</formula>
    </cfRule>
  </conditionalFormatting>
  <conditionalFormatting sqref="N29">
    <cfRule type="cellIs" dxfId="16" priority="2" stopIfTrue="1" operator="greaterThan">
      <formula>$O$29*0.95</formula>
    </cfRule>
  </conditionalFormatting>
  <conditionalFormatting sqref="N48">
    <cfRule type="cellIs" dxfId="15" priority="3" stopIfTrue="1" operator="greaterThan">
      <formula>$O$48*0.95</formula>
    </cfRule>
  </conditionalFormatting>
  <conditionalFormatting sqref="N56">
    <cfRule type="cellIs" dxfId="14" priority="4" stopIfTrue="1" operator="greaterThan">
      <formula>$O$56*0.95</formula>
    </cfRule>
  </conditionalFormatting>
  <conditionalFormatting sqref="N71">
    <cfRule type="cellIs" dxfId="13" priority="5" stopIfTrue="1" operator="greaterThan">
      <formula>$O$71*0.95</formula>
    </cfRule>
  </conditionalFormatting>
  <conditionalFormatting sqref="N80">
    <cfRule type="cellIs" dxfId="12" priority="6" stopIfTrue="1" operator="greaterThan">
      <formula>$O$80*0.95</formula>
    </cfRule>
  </conditionalFormatting>
  <conditionalFormatting sqref="N101">
    <cfRule type="cellIs" dxfId="11" priority="7" stopIfTrue="1" operator="greaterThan">
      <formula>$O$101*0.95</formula>
    </cfRule>
  </conditionalFormatting>
  <conditionalFormatting sqref="N105">
    <cfRule type="cellIs" dxfId="10" priority="8" stopIfTrue="1" operator="greaterThan">
      <formula>$O$105*0.95</formula>
    </cfRule>
  </conditionalFormatting>
  <conditionalFormatting sqref="N111">
    <cfRule type="cellIs" dxfId="9" priority="9" stopIfTrue="1" operator="greaterThan">
      <formula>$O$111*0.95</formula>
    </cfRule>
  </conditionalFormatting>
  <conditionalFormatting sqref="Q71:R71">
    <cfRule type="cellIs" dxfId="8" priority="10" stopIfTrue="1" operator="greaterThanOrEqual">
      <formula>$O$71</formula>
    </cfRule>
  </conditionalFormatting>
  <conditionalFormatting sqref="Q80">
    <cfRule type="cellIs" dxfId="7" priority="11" stopIfTrue="1" operator="greaterThanOrEqual">
      <formula>$O$80</formula>
    </cfRule>
  </conditionalFormatting>
  <conditionalFormatting sqref="Q101">
    <cfRule type="cellIs" dxfId="6" priority="12" stopIfTrue="1" operator="greaterThanOrEqual">
      <formula>$O$101</formula>
    </cfRule>
  </conditionalFormatting>
  <conditionalFormatting sqref="R101">
    <cfRule type="cellIs" dxfId="5" priority="13" stopIfTrue="1" operator="greaterThanOrEqual">
      <formula>$O$101*2.25</formula>
    </cfRule>
  </conditionalFormatting>
  <conditionalFormatting sqref="Q105">
    <cfRule type="cellIs" dxfId="4" priority="14" stopIfTrue="1" operator="greaterThanOrEqual">
      <formula>$O$105</formula>
    </cfRule>
  </conditionalFormatting>
  <conditionalFormatting sqref="R105">
    <cfRule type="cellIs" dxfId="3" priority="15" stopIfTrue="1" operator="greaterThanOrEqual">
      <formula>$O$105*2.25</formula>
    </cfRule>
  </conditionalFormatting>
  <conditionalFormatting sqref="R10">
    <cfRule type="cellIs" dxfId="2" priority="16" stopIfTrue="1" operator="lessThanOrEqual">
      <formula>$O$10*(-2.25)</formula>
    </cfRule>
  </conditionalFormatting>
  <conditionalFormatting sqref="R111">
    <cfRule type="cellIs" dxfId="1" priority="17" stopIfTrue="1" operator="lessThanOrEqual">
      <formula>-$O$111*2.25</formula>
    </cfRule>
  </conditionalFormatting>
  <conditionalFormatting sqref="R48">
    <cfRule type="cellIs" dxfId="0" priority="18" stopIfTrue="1" operator="lessThanOrEqual">
      <formula>($O$48*(-1))*2.25</formula>
    </cfRule>
  </conditionalFormatting>
  <pageMargins left="0.22" right="0.17" top="0.17" bottom="0.16" header="0.17" footer="0.16"/>
  <pageSetup scale="51"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0" r:id="rId4" name="Button 2">
              <controlPr locked="0" defaultSize="0" print="0" autoFill="0" autoPict="0" macro="[1]!Format_Print">
                <anchor moveWithCells="1" sizeWithCells="1">
                  <from>
                    <xdr:col>20</xdr:col>
                    <xdr:colOff>0</xdr:colOff>
                    <xdr:row>0</xdr:row>
                    <xdr:rowOff>0</xdr:rowOff>
                  </from>
                  <to>
                    <xdr:col>20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" r:id="rId5" name="Button 3">
              <controlPr defaultSize="0" print="0" autoFill="0" autoLine="0" autoPict="0" macro="[1]!Roll5Day">
                <anchor moveWithCells="1" sizeWithCells="1">
                  <from>
                    <xdr:col>20</xdr:col>
                    <xdr:colOff>0</xdr:colOff>
                    <xdr:row>0</xdr:row>
                    <xdr:rowOff>0</xdr:rowOff>
                  </from>
                  <to>
                    <xdr:col>20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" r:id="rId6" name="Button 4">
              <controlPr defaultSize="0" print="0" autoFill="0" autoPict="0" macro="[1]!roll_chk">
                <anchor moveWithCells="1" sizeWithCells="1">
                  <from>
                    <xdr:col>20</xdr:col>
                    <xdr:colOff>0</xdr:colOff>
                    <xdr:row>0</xdr:row>
                    <xdr:rowOff>0</xdr:rowOff>
                  </from>
                  <to>
                    <xdr:col>20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17</vt:i4>
      </vt:variant>
    </vt:vector>
  </HeadingPairs>
  <TitlesOfParts>
    <vt:vector size="19" baseType="lpstr">
      <vt:lpstr>Bus. Unit DPR</vt:lpstr>
      <vt:lpstr>Commodity DPR</vt:lpstr>
      <vt:lpstr>BU1To4</vt:lpstr>
      <vt:lpstr>CO1To4</vt:lpstr>
      <vt:lpstr>erv1sec1</vt:lpstr>
      <vt:lpstr>erv1sec11</vt:lpstr>
      <vt:lpstr>erv1sec14</vt:lpstr>
      <vt:lpstr>erv1sec15</vt:lpstr>
      <vt:lpstr>erv1sec16</vt:lpstr>
      <vt:lpstr>erv1sec19</vt:lpstr>
      <vt:lpstr>erv1sec2</vt:lpstr>
      <vt:lpstr>erv1sec20</vt:lpstr>
      <vt:lpstr>erv1sec21</vt:lpstr>
      <vt:lpstr>erv1sec6</vt:lpstr>
      <vt:lpstr>erv1sec8</vt:lpstr>
      <vt:lpstr>erv48sec1</vt:lpstr>
      <vt:lpstr>Intramonth_Allocation_Drift</vt:lpstr>
      <vt:lpstr>'Bus. Unit DPR'!Print_Area</vt:lpstr>
      <vt:lpstr>'Commodity DPR'!Print_Area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kthibode</dc:creator>
  <cp:lastModifiedBy>Felienne</cp:lastModifiedBy>
  <dcterms:created xsi:type="dcterms:W3CDTF">2001-11-02T16:33:14Z</dcterms:created>
  <dcterms:modified xsi:type="dcterms:W3CDTF">2014-09-05T10:50:18Z</dcterms:modified>
</cp:coreProperties>
</file>