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20" windowWidth="7515" windowHeight="9045"/>
  </bookViews>
  <sheets>
    <sheet name="Ticket" sheetId="1" r:id="rId1"/>
    <sheet name="Input" sheetId="4" r:id="rId2"/>
    <sheet name="Module1" sheetId="2" state="veryHidden" r:id=""/>
    <sheet name="Module2" sheetId="3" state="veryHidden" r:id=""/>
  </sheets>
  <calcPr calcId="152511" calcMode="manual"/>
</workbook>
</file>

<file path=xl/calcChain.xml><?xml version="1.0" encoding="utf-8"?>
<calcChain xmlns="http://schemas.openxmlformats.org/spreadsheetml/2006/main">
  <c r="C214" i="4" l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I32" i="1"/>
</calcChain>
</file>

<file path=xl/sharedStrings.xml><?xml version="1.0" encoding="utf-8"?>
<sst xmlns="http://schemas.openxmlformats.org/spreadsheetml/2006/main" count="351" uniqueCount="228">
  <si>
    <t>Paper/Pulp Deal Ticket</t>
  </si>
  <si>
    <t>Deal Date:</t>
  </si>
  <si>
    <t>ERMS Deal Ticket Number:</t>
  </si>
  <si>
    <t>(to be completed by Risk Managment)</t>
  </si>
  <si>
    <t>Financial</t>
  </si>
  <si>
    <t>Physical</t>
  </si>
  <si>
    <t>Commodity</t>
  </si>
  <si>
    <t>NBSK - Europe</t>
  </si>
  <si>
    <t>NBSK - US</t>
  </si>
  <si>
    <t>RISI - Recovered Materials Monitor</t>
  </si>
  <si>
    <t>RISI - Paper Trader</t>
  </si>
  <si>
    <t>RISI - World Pulp Monthly</t>
  </si>
  <si>
    <t>RISI - Paper Packaging Monitor</t>
  </si>
  <si>
    <t>Pulp &amp; Paper Week</t>
  </si>
  <si>
    <t>Official Board Markets</t>
  </si>
  <si>
    <t>Payment/Settlement Date</t>
  </si>
  <si>
    <t>Monthly</t>
  </si>
  <si>
    <t>Business Days After Price is Known</t>
  </si>
  <si>
    <t>Other</t>
  </si>
  <si>
    <t>Fall Back Pricing:</t>
  </si>
  <si>
    <t>Physical Prem</t>
  </si>
  <si>
    <t>Storage</t>
  </si>
  <si>
    <t>Total</t>
  </si>
  <si>
    <t>(ex: OCC11 - Official Board Markets)</t>
  </si>
  <si>
    <t>Other:</t>
  </si>
  <si>
    <t>Publication</t>
  </si>
  <si>
    <t>Index</t>
  </si>
  <si>
    <t>LWC No. 5 34 lb.</t>
  </si>
  <si>
    <t>LWC No. 5 40 lb.</t>
  </si>
  <si>
    <t>50 lb. Offset Rolls</t>
  </si>
  <si>
    <t>NBHK - US</t>
  </si>
  <si>
    <t>SBSK - US</t>
  </si>
  <si>
    <t>SBHK - US</t>
  </si>
  <si>
    <t>Fluff Pulp</t>
  </si>
  <si>
    <t>42 lb. Linerboard</t>
  </si>
  <si>
    <t>26 lb. Semichem Medium</t>
  </si>
  <si>
    <t>Location</t>
  </si>
  <si>
    <t>Chicago</t>
  </si>
  <si>
    <t>New England</t>
  </si>
  <si>
    <t>Buffalo</t>
  </si>
  <si>
    <t>NY</t>
  </si>
  <si>
    <t>Southeast</t>
  </si>
  <si>
    <t>Southwest</t>
  </si>
  <si>
    <t>LA</t>
  </si>
  <si>
    <t>SF</t>
  </si>
  <si>
    <t>Pac NW</t>
  </si>
  <si>
    <t>Low/High/Avg</t>
  </si>
  <si>
    <t>Low</t>
  </si>
  <si>
    <t>High</t>
  </si>
  <si>
    <t>East</t>
  </si>
  <si>
    <t>West</t>
  </si>
  <si>
    <t>Average</t>
  </si>
  <si>
    <t>Pulication</t>
  </si>
  <si>
    <t>Board Converting News</t>
  </si>
  <si>
    <t>Pulp &amp; Paper International</t>
  </si>
  <si>
    <t>Calculation Period</t>
  </si>
  <si>
    <t>Quarterly</t>
  </si>
  <si>
    <t>Annual</t>
  </si>
  <si>
    <t>Daily</t>
  </si>
  <si>
    <t>Weekly</t>
  </si>
  <si>
    <t>Note:</t>
  </si>
  <si>
    <t>Spread</t>
  </si>
  <si>
    <t>12 Month Lookback</t>
  </si>
  <si>
    <t>Short/Metric</t>
  </si>
  <si>
    <t>Short Tons</t>
  </si>
  <si>
    <t>Metric Tons</t>
  </si>
  <si>
    <t>Start Date</t>
  </si>
  <si>
    <t>End Date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</si>
  <si>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</si>
  <si>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</si>
  <si>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</si>
  <si>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</si>
  <si>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</si>
  <si>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</si>
  <si>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</si>
  <si>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</si>
  <si>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</si>
  <si>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</si>
  <si>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</si>
  <si>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</si>
  <si>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</si>
  <si>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</si>
  <si>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Year</t>
  </si>
  <si>
    <t>Currency</t>
  </si>
  <si>
    <t>US $</t>
  </si>
  <si>
    <t>Euro</t>
  </si>
  <si>
    <t>GBP</t>
  </si>
  <si>
    <t>FF</t>
  </si>
  <si>
    <t>Lira</t>
  </si>
  <si>
    <t>DM</t>
  </si>
  <si>
    <t>Peseta</t>
  </si>
  <si>
    <t>BUY</t>
  </si>
  <si>
    <t>SELL</t>
  </si>
  <si>
    <t>ECT Trader</t>
  </si>
  <si>
    <t>Trader</t>
  </si>
  <si>
    <t>Steve Kim</t>
  </si>
  <si>
    <t>Bob Crane</t>
  </si>
  <si>
    <t>Ed Quinn</t>
  </si>
  <si>
    <t>Edward Ondarza</t>
  </si>
  <si>
    <t>Bryan Burnett</t>
  </si>
  <si>
    <t>Michael Moulton</t>
  </si>
  <si>
    <t>Chris Croom</t>
  </si>
  <si>
    <t>Scott Shields</t>
  </si>
  <si>
    <t>Kevin Cordesman</t>
  </si>
  <si>
    <t>Elliot Bonner</t>
  </si>
  <si>
    <t>Greg Bruch</t>
  </si>
  <si>
    <t>Paul Saverance</t>
  </si>
  <si>
    <t>David Cox</t>
  </si>
  <si>
    <t>John Cummings</t>
  </si>
  <si>
    <t>Joe Jure</t>
  </si>
  <si>
    <t>Lisa Palmer</t>
  </si>
  <si>
    <t>Mike Horning</t>
  </si>
  <si>
    <t>Rob Scheur</t>
  </si>
  <si>
    <t>Martin Holmes</t>
  </si>
  <si>
    <t>Tom Bruce-Jones</t>
  </si>
  <si>
    <t>Fraser Allen</t>
  </si>
  <si>
    <t>Counterparty</t>
  </si>
  <si>
    <t>Counterparty Contact</t>
  </si>
  <si>
    <t>Phone</t>
  </si>
  <si>
    <t>Fax</t>
  </si>
  <si>
    <t xml:space="preserve">Broker </t>
  </si>
  <si>
    <t>Commission</t>
  </si>
  <si>
    <t>Deal Type</t>
  </si>
  <si>
    <t>Swap</t>
  </si>
  <si>
    <t>Cap</t>
  </si>
  <si>
    <t>Put</t>
  </si>
  <si>
    <t>Strike</t>
  </si>
  <si>
    <t>Premium</t>
  </si>
  <si>
    <t>Fixed Price</t>
  </si>
  <si>
    <t>Option only</t>
  </si>
  <si>
    <t>Trade Terms</t>
  </si>
  <si>
    <t>Conditional Swap</t>
  </si>
  <si>
    <t>Linked trade</t>
  </si>
  <si>
    <t>Forward</t>
  </si>
  <si>
    <t>Transaction Type</t>
  </si>
  <si>
    <t>Option Style</t>
  </si>
  <si>
    <t>Asian</t>
  </si>
  <si>
    <t>American</t>
  </si>
  <si>
    <t>European</t>
  </si>
  <si>
    <t>ECT B/S</t>
  </si>
  <si>
    <t>OCC#11</t>
  </si>
  <si>
    <t>ONP#6</t>
  </si>
  <si>
    <t>ONP#8</t>
  </si>
  <si>
    <t>Newsprint(48.8 gm)</t>
  </si>
  <si>
    <t>Groundwood #4 50 lb.</t>
  </si>
  <si>
    <t>SC - A (35 lb.)</t>
  </si>
  <si>
    <t xml:space="preserve">   Monthly Vol.</t>
  </si>
  <si>
    <t>Conditional</t>
  </si>
  <si>
    <t>Swap Only</t>
  </si>
  <si>
    <t>Transport</t>
  </si>
  <si>
    <t xml:space="preserve">      Physical Only</t>
  </si>
  <si>
    <t>Expiry Date</t>
  </si>
  <si>
    <t>Affiliated Newspapers Investments, Inc.</t>
  </si>
  <si>
    <t>5BDAP</t>
  </si>
  <si>
    <t xml:space="preserve">Atlantic Packaging Products Ltd.    </t>
  </si>
  <si>
    <t>The Bakersfield Californian</t>
  </si>
  <si>
    <t>Brant-Allen Industries, Inc.</t>
  </si>
  <si>
    <t>10BDAP</t>
  </si>
  <si>
    <t>Cascades, Inc.</t>
  </si>
  <si>
    <t>Chef America, Inc.</t>
  </si>
  <si>
    <t>Cigna Property &amp; Casualty Insurance Co.</t>
  </si>
  <si>
    <t>15BDAP</t>
  </si>
  <si>
    <t>ConAgra Energy Services, Inc.</t>
  </si>
  <si>
    <t>Enron Capital &amp; Trade Resources Canada Corp.</t>
  </si>
  <si>
    <t>Georgia-Pacific Corporation</t>
  </si>
  <si>
    <t>IESI Holding Corporation</t>
  </si>
  <si>
    <t xml:space="preserve">Inland Paperboard &amp; Packaging Inc. </t>
  </si>
  <si>
    <t>Irving Pulp &amp; Paper, Limited</t>
  </si>
  <si>
    <t xml:space="preserve">J.D. Irving, Limited </t>
  </si>
  <si>
    <t>Jefferson Smurfit Corporation</t>
  </si>
  <si>
    <t>Knight-Ridder Inc.</t>
  </si>
  <si>
    <t>Macromedia Incorporated</t>
  </si>
  <si>
    <t>Master Packaging (N.B.) Inc.</t>
  </si>
  <si>
    <t>5BDACM</t>
  </si>
  <si>
    <t>Merita Bank Plc</t>
  </si>
  <si>
    <t>2NYBDACP</t>
  </si>
  <si>
    <t>Miles Kimball Company</t>
  </si>
  <si>
    <t>Minnesota Mining &amp; Manufacturing Company</t>
  </si>
  <si>
    <t>National Bank of Canada</t>
  </si>
  <si>
    <t>Normapac, Inc.</t>
  </si>
  <si>
    <t>Ore-Ida Foods, Inc.</t>
  </si>
  <si>
    <t>Pacific Forest Resources</t>
  </si>
  <si>
    <t>Papier Masson Ltee.</t>
  </si>
  <si>
    <t>Repap New Brunswick, Inc.</t>
  </si>
  <si>
    <t>Riviana Foods, Inc.</t>
  </si>
  <si>
    <t>Rock-Tenn Company</t>
  </si>
  <si>
    <t>Rumpke Consolidated Companies, Inc.</t>
  </si>
  <si>
    <t>Sonoco Products Company</t>
  </si>
  <si>
    <t>St. Laurent Paperboard, Inc.</t>
  </si>
  <si>
    <t>Star-Kist Foods, Inc.</t>
  </si>
  <si>
    <t>Tembec Inc.</t>
  </si>
  <si>
    <t>The Dial Corporation</t>
  </si>
  <si>
    <t>The Dispatch Printing Company</t>
  </si>
  <si>
    <t>The E.W. Scripps Company</t>
  </si>
  <si>
    <t>The Mark Group, Inc.</t>
  </si>
  <si>
    <t>The Mead Corporation</t>
  </si>
  <si>
    <t>The New York Times Company</t>
  </si>
  <si>
    <t>The Peltz Group, Inc.</t>
  </si>
  <si>
    <t>The Times Mirror Company</t>
  </si>
  <si>
    <t>Transamerica Holdings, L.L.C.</t>
  </si>
  <si>
    <t>Waste Management, Inc.</t>
  </si>
  <si>
    <t>Western Publishing Co.</t>
  </si>
  <si>
    <t>Fallback Index</t>
  </si>
  <si>
    <t>Fallback Location</t>
  </si>
  <si>
    <t>Fallback Low/High/Avg</t>
  </si>
  <si>
    <t>Fallback Pulication</t>
  </si>
  <si>
    <t>business</t>
  </si>
  <si>
    <t>days</t>
  </si>
  <si>
    <t>settlement</t>
  </si>
  <si>
    <t>contact</t>
  </si>
  <si>
    <t>Tom Riek</t>
  </si>
  <si>
    <t>phone</t>
  </si>
  <si>
    <t>fax</t>
  </si>
  <si>
    <t>713-394-2210</t>
  </si>
  <si>
    <t>713-394-2135</t>
  </si>
  <si>
    <t>Pricing Reference</t>
  </si>
  <si>
    <t>Tom Fletcher</t>
  </si>
  <si>
    <t>770-379-7409</t>
  </si>
  <si>
    <t>770-730-7273</t>
  </si>
  <si>
    <t>Southern Company Energy Marketing L.P.</t>
  </si>
  <si>
    <t>Random House Corporation</t>
  </si>
  <si>
    <t xml:space="preserve">DRAFT </t>
  </si>
  <si>
    <t>212-782-8879</t>
  </si>
  <si>
    <t>Kathy Trager</t>
  </si>
  <si>
    <t>TBD</t>
  </si>
  <si>
    <t>Option premium to be paid monthly.</t>
  </si>
  <si>
    <t>Calculation period to be determined.  Dealmaker negotiating possible quarterly calculation period.</t>
  </si>
  <si>
    <t>Annual Volume 29,500 short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</si>
</sst>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11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i/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6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0" fillId="2" borderId="0" xfId="0" applyFill="1" applyBorder="1"/>
    <xf numFmtId="0" fontId="0" fillId="3" borderId="4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0" xfId="0" applyFont="1" applyFill="1"/>
    <xf numFmtId="0" fontId="3" fillId="2" borderId="0" xfId="0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0" fontId="0" fillId="4" borderId="0" xfId="0" applyFill="1"/>
    <xf numFmtId="0" fontId="0" fillId="2" borderId="0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5" borderId="4" xfId="0" applyFont="1" applyFill="1" applyBorder="1"/>
    <xf numFmtId="0" fontId="4" fillId="2" borderId="0" xfId="0" applyFont="1" applyFill="1"/>
    <xf numFmtId="0" fontId="0" fillId="6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43" fontId="0" fillId="3" borderId="4" xfId="1" applyFont="1" applyFill="1" applyBorder="1" applyAlignment="1">
      <alignment horizontal="center"/>
    </xf>
    <xf numFmtId="43" fontId="0" fillId="2" borderId="5" xfId="1" applyFont="1" applyFill="1" applyBorder="1"/>
    <xf numFmtId="0" fontId="0" fillId="3" borderId="0" xfId="0" applyFill="1" applyBorder="1"/>
    <xf numFmtId="0" fontId="1" fillId="2" borderId="0" xfId="0" applyFont="1" applyFill="1" applyBorder="1"/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right"/>
    </xf>
    <xf numFmtId="0" fontId="7" fillId="2" borderId="0" xfId="0" applyFont="1" applyFill="1"/>
    <xf numFmtId="0" fontId="4" fillId="2" borderId="0" xfId="0" applyFont="1" applyFill="1" applyBorder="1"/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14" fontId="0" fillId="3" borderId="0" xfId="0" applyNumberFormat="1" applyFill="1" applyBorder="1"/>
    <xf numFmtId="0" fontId="1" fillId="2" borderId="0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1" fillId="2" borderId="0" xfId="0" applyFont="1" applyFill="1" applyBorder="1" applyAlignment="1"/>
    <xf numFmtId="0" fontId="7" fillId="2" borderId="0" xfId="0" applyFont="1" applyFill="1" applyBorder="1" applyAlignment="1">
      <alignment horizontal="right"/>
    </xf>
    <xf numFmtId="0" fontId="8" fillId="2" borderId="0" xfId="0" applyFont="1" applyFill="1" applyAlignment="1"/>
    <xf numFmtId="0" fontId="10" fillId="2" borderId="0" xfId="0" applyFont="1" applyFill="1" applyAlignment="1">
      <alignment horizontal="center"/>
    </xf>
    <xf numFmtId="0" fontId="10" fillId="2" borderId="0" xfId="0" applyFont="1" applyFill="1"/>
    <xf numFmtId="0" fontId="7" fillId="2" borderId="0" xfId="0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4" fillId="0" borderId="8" xfId="0" applyFont="1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8" fillId="0" borderId="9" xfId="0" applyFont="1" applyFill="1" applyBorder="1"/>
    <xf numFmtId="0" fontId="8" fillId="0" borderId="7" xfId="0" applyFont="1" applyFill="1" applyBorder="1"/>
    <xf numFmtId="0" fontId="8" fillId="0" borderId="10" xfId="0" applyFont="1" applyFill="1" applyBorder="1"/>
    <xf numFmtId="0" fontId="1" fillId="0" borderId="9" xfId="0" applyFont="1" applyFill="1" applyBorder="1"/>
    <xf numFmtId="0" fontId="1" fillId="0" borderId="7" xfId="0" applyFont="1" applyFill="1" applyBorder="1"/>
    <xf numFmtId="0" fontId="1" fillId="0" borderId="10" xfId="0" applyFont="1" applyFill="1" applyBorder="1"/>
    <xf numFmtId="0" fontId="6" fillId="0" borderId="9" xfId="0" applyFont="1" applyFill="1" applyBorder="1"/>
    <xf numFmtId="0" fontId="6" fillId="0" borderId="7" xfId="0" applyFont="1" applyFill="1" applyBorder="1"/>
    <xf numFmtId="0" fontId="6" fillId="0" borderId="10" xfId="0" applyFont="1" applyFill="1" applyBorder="1"/>
    <xf numFmtId="168" fontId="8" fillId="0" borderId="8" xfId="2" applyNumberFormat="1" applyFont="1" applyFill="1" applyBorder="1"/>
    <xf numFmtId="0" fontId="8" fillId="0" borderId="0" xfId="0" applyFont="1" applyFill="1" applyBorder="1"/>
    <xf numFmtId="14" fontId="0" fillId="0" borderId="8" xfId="0" applyNumberFormat="1" applyFill="1" applyBorder="1"/>
    <xf numFmtId="14" fontId="8" fillId="0" borderId="8" xfId="0" applyNumberFormat="1" applyFont="1" applyFill="1" applyBorder="1"/>
    <xf numFmtId="0" fontId="8" fillId="0" borderId="8" xfId="0" applyFont="1" applyFill="1" applyBorder="1"/>
    <xf numFmtId="44" fontId="0" fillId="0" borderId="8" xfId="2" applyFont="1" applyFill="1" applyBorder="1"/>
    <xf numFmtId="6" fontId="0" fillId="0" borderId="8" xfId="2" applyNumberFormat="1" applyFont="1" applyFill="1" applyBorder="1" applyAlignment="1">
      <alignment horizontal="center"/>
    </xf>
    <xf numFmtId="2" fontId="0" fillId="0" borderId="8" xfId="0" applyNumberFormat="1" applyFill="1" applyBorder="1"/>
    <xf numFmtId="2" fontId="0" fillId="0" borderId="8" xfId="0" applyNumberForma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7" dropStyle="combo" dx="22" fmlaLink="Input!$A$1" fmlaRange="Input!$A$4:$A$22" noThreeD="1" sel="12" val="2"/>
</file>

<file path=xl/ctrlProps/ctrlProp10.xml><?xml version="1.0" encoding="utf-8"?>
<formControlPr xmlns="http://schemas.microsoft.com/office/spreadsheetml/2009/9/main" objectType="Drop" dropLines="3" dropStyle="combo" dx="22" fmlaLink="Input!$A$73" fmlaRange="Input!$A$74:$A$76" noThreeD="1" sel="3" val="0"/>
</file>

<file path=xl/ctrlProps/ctrlProp11.xml><?xml version="1.0" encoding="utf-8"?>
<formControlPr xmlns="http://schemas.microsoft.com/office/spreadsheetml/2009/9/main" objectType="Drop" dropLines="3" dropStyle="combo" dx="22" fmlaLink="Input!$A$80" fmlaRange="Input!$A$81:$A$83" noThreeD="1" sel="2" val="0"/>
</file>

<file path=xl/ctrlProps/ctrlProp12.xml><?xml version="1.0" encoding="utf-8"?>
<formControlPr xmlns="http://schemas.microsoft.com/office/spreadsheetml/2009/9/main" objectType="Drop" dropLines="10" dropStyle="combo" dx="22" fmlaLink="Input!$A$87" fmlaRange="Input!$A$88:$A$96" noThreeD="1" sel="1" val="0"/>
</file>

<file path=xl/ctrlProps/ctrlProp13.xml><?xml version="1.0" encoding="utf-8"?>
<formControlPr xmlns="http://schemas.microsoft.com/office/spreadsheetml/2009/9/main" objectType="Drop" dropLines="13" dropStyle="combo" dx="22" fmlaLink="Input!$A$100" fmlaRange="Input!$A$101:$A$113" noThreeD="1" sel="13" val="0"/>
</file>

<file path=xl/ctrlProps/ctrlProp14.xml><?xml version="1.0" encoding="utf-8"?>
<formControlPr xmlns="http://schemas.microsoft.com/office/spreadsheetml/2009/9/main" objectType="Drop" dropLines="32" dropStyle="combo" dx="22" fmlaLink="Input!$A$115" fmlaRange="Input!$A$116:$A$147" noThreeD="1" sel="32" val="0"/>
</file>

<file path=xl/ctrlProps/ctrlProp15.xml><?xml version="1.0" encoding="utf-8"?>
<formControlPr xmlns="http://schemas.microsoft.com/office/spreadsheetml/2009/9/main" objectType="Drop" dropLines="4" dropStyle="combo" dx="22" fmlaLink="Input!$A$149" fmlaRange="Input!$A$150:$A$153" noThreeD="1" sel="4" val="0"/>
</file>

<file path=xl/ctrlProps/ctrlProp16.xml><?xml version="1.0" encoding="utf-8"?>
<formControlPr xmlns="http://schemas.microsoft.com/office/spreadsheetml/2009/9/main" objectType="Drop" dropLines="3" dropStyle="combo" dx="22" fmlaLink="Input!$A$154" fmlaRange="Input!$A$155:$A$157" noThreeD="1" sel="2" val="0"/>
</file>

<file path=xl/ctrlProps/ctrlProp17.xml><?xml version="1.0" encoding="utf-8"?>
<formControlPr xmlns="http://schemas.microsoft.com/office/spreadsheetml/2009/9/main" objectType="Drop" dropLines="23" dropStyle="combo" dx="22" fmlaLink="Input!$A$160" fmlaRange="Input!$A$161:$A$183" noThreeD="1" sel="19" val="0"/>
</file>

<file path=xl/ctrlProps/ctrlProp18.xml><?xml version="1.0" encoding="utf-8"?>
<formControlPr xmlns="http://schemas.microsoft.com/office/spreadsheetml/2009/9/main" objectType="Drop" dropLines="3" dropStyle="combo" dx="22" fmlaLink="Input!$A$186" fmlaRange="Input!$A$187:$A$189" noThreeD="1" sel="2" val="0"/>
</file>

<file path=xl/ctrlProps/ctrlProp19.xml><?xml version="1.0" encoding="utf-8"?>
<formControlPr xmlns="http://schemas.microsoft.com/office/spreadsheetml/2009/9/main" objectType="Drop" dropLines="6" dropStyle="combo" dx="22" fmlaLink="Input!$A$192" fmlaRange="Input!$A$193:$A$199" noThreeD="1" sel="2"/>
</file>

<file path=xl/ctrlProps/ctrlProp2.xml><?xml version="1.0" encoding="utf-8"?>
<formControlPr xmlns="http://schemas.microsoft.com/office/spreadsheetml/2009/9/main" objectType="Drop" dropLines="13" dropStyle="combo" dx="22" fmlaLink="Input!$A$24" fmlaRange="Input!$A$26:$A$38" noThreeD="1" sel="10" val="0"/>
</file>

<file path=xl/ctrlProps/ctrlProp20.xml><?xml version="1.0" encoding="utf-8"?>
<formControlPr xmlns="http://schemas.microsoft.com/office/spreadsheetml/2009/9/main" objectType="Drop" dropLines="4" dropStyle="combo" dx="22" fmlaRange="Input!$A$205:$A$209" noThreeD="1" sel="5"/>
</file>

<file path=xl/ctrlProps/ctrlProp21.xml><?xml version="1.0" encoding="utf-8"?>
<formControlPr xmlns="http://schemas.microsoft.com/office/spreadsheetml/2009/9/main" objectType="Drop" dropLines="23" dropStyle="combo" dx="22" fmlaLink="Input!$A$212" fmlaRange="Input!$A$213:$A$260" noThreeD="1" sel="48" val="25"/>
</file>

<file path=xl/ctrlProps/ctrlProp3.xml><?xml version="1.0" encoding="utf-8"?>
<formControlPr xmlns="http://schemas.microsoft.com/office/spreadsheetml/2009/9/main" objectType="Drop" dropLines="4" dropStyle="combo" dx="22" fmlaLink="Input!$A$41" fmlaRange="Input!$A$42:$A$46" noThreeD="1" sel="3"/>
</file>

<file path=xl/ctrlProps/ctrlProp4.xml><?xml version="1.0" encoding="utf-8"?>
<formControlPr xmlns="http://schemas.microsoft.com/office/spreadsheetml/2009/9/main" objectType="Drop" dropLines="10" dropStyle="combo" dx="22" fmlaLink="Input!$A$49" fmlaRange="Input!$A$50:$A$59" noThreeD="1" sel="5" val="0"/>
</file>

<file path=xl/ctrlProps/ctrlProp5.xml><?xml version="1.0" encoding="utf-8"?>
<formControlPr xmlns="http://schemas.microsoft.com/office/spreadsheetml/2009/9/main" objectType="Drop" dropLines="7" dropStyle="combo" dx="22" fmlaLink="Input!$A$62" fmlaRange="Input!$A$63:$A$69" noThreeD="1" sel="6" val="0"/>
</file>

<file path=xl/ctrlProps/ctrlProp6.xml><?xml version="1.0" encoding="utf-8"?>
<formControlPr xmlns="http://schemas.microsoft.com/office/spreadsheetml/2009/9/main" objectType="Drop" dropLines="17" dropStyle="combo" dx="22" fmlaLink="Input!$A$264" fmlaRange="Input!$A$265:$A$283" noThreeD="1" sel="19" val="2"/>
</file>

<file path=xl/ctrlProps/ctrlProp7.xml><?xml version="1.0" encoding="utf-8"?>
<formControlPr xmlns="http://schemas.microsoft.com/office/spreadsheetml/2009/9/main" objectType="Drop" dropLines="10" dropStyle="combo" dx="22" fmlaLink="Input!$A$287" fmlaRange="Input!$A$288:$A$300" noThreeD="1" sel="13" val="3"/>
</file>

<file path=xl/ctrlProps/ctrlProp8.xml><?xml version="1.0" encoding="utf-8"?>
<formControlPr xmlns="http://schemas.microsoft.com/office/spreadsheetml/2009/9/main" objectType="Drop" dropLines="4" dropStyle="combo" dx="22" fmlaLink="Input!$A$303" fmlaRange="Input!$A$304:$A$308" noThreeD="1" sel="5"/>
</file>

<file path=xl/ctrlProps/ctrlProp9.xml><?xml version="1.0" encoding="utf-8"?>
<formControlPr xmlns="http://schemas.microsoft.com/office/spreadsheetml/2009/9/main" objectType="Drop" dropLines="10" dropStyle="combo" dx="22" fmlaLink="Input!$A$311" fmlaRange="Input!$A$312:$A$321" noThreeD="1" sel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1143000</xdr:colOff>
          <xdr:row>36</xdr:row>
          <xdr:rowOff>9525</xdr:rowOff>
        </xdr:from>
        <xdr:to>
          <xdr:col>4</xdr:col>
          <xdr:colOff>438150</xdr:colOff>
          <xdr:row>37</xdr:row>
          <xdr:rowOff>38100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36</xdr:row>
          <xdr:rowOff>9525</xdr:rowOff>
        </xdr:from>
        <xdr:to>
          <xdr:col>7</xdr:col>
          <xdr:colOff>123825</xdr:colOff>
          <xdr:row>37</xdr:row>
          <xdr:rowOff>38100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9525</xdr:rowOff>
        </xdr:from>
        <xdr:to>
          <xdr:col>9</xdr:col>
          <xdr:colOff>190500</xdr:colOff>
          <xdr:row>37</xdr:row>
          <xdr:rowOff>38100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428625</xdr:colOff>
          <xdr:row>36</xdr:row>
          <xdr:rowOff>9525</xdr:rowOff>
        </xdr:from>
        <xdr:to>
          <xdr:col>15</xdr:col>
          <xdr:colOff>38100</xdr:colOff>
          <xdr:row>37</xdr:row>
          <xdr:rowOff>38100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1133475</xdr:colOff>
          <xdr:row>44</xdr:row>
          <xdr:rowOff>9525</xdr:rowOff>
        </xdr:from>
        <xdr:to>
          <xdr:col>3</xdr:col>
          <xdr:colOff>38100</xdr:colOff>
          <xdr:row>45</xdr:row>
          <xdr:rowOff>47625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</xdr:row>
          <xdr:rowOff>9525</xdr:rowOff>
        </xdr:from>
        <xdr:to>
          <xdr:col>4</xdr:col>
          <xdr:colOff>447675</xdr:colOff>
          <xdr:row>52</xdr:row>
          <xdr:rowOff>47625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9525</xdr:rowOff>
        </xdr:from>
        <xdr:to>
          <xdr:col>7</xdr:col>
          <xdr:colOff>133350</xdr:colOff>
          <xdr:row>52</xdr:row>
          <xdr:rowOff>47625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9525</xdr:rowOff>
        </xdr:from>
        <xdr:to>
          <xdr:col>9</xdr:col>
          <xdr:colOff>190500</xdr:colOff>
          <xdr:row>52</xdr:row>
          <xdr:rowOff>47625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9525</xdr:rowOff>
        </xdr:from>
        <xdr:to>
          <xdr:col>15</xdr:col>
          <xdr:colOff>209550</xdr:colOff>
          <xdr:row>52</xdr:row>
          <xdr:rowOff>47625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51</xdr:row>
          <xdr:rowOff>9525</xdr:rowOff>
        </xdr:from>
        <xdr:to>
          <xdr:col>19</xdr:col>
          <xdr:colOff>0</xdr:colOff>
          <xdr:row>52</xdr:row>
          <xdr:rowOff>47625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60</xdr:row>
          <xdr:rowOff>9525</xdr:rowOff>
        </xdr:from>
        <xdr:to>
          <xdr:col>0</xdr:col>
          <xdr:colOff>866775</xdr:colOff>
          <xdr:row>61</xdr:row>
          <xdr:rowOff>47625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64</xdr:row>
          <xdr:rowOff>9525</xdr:rowOff>
        </xdr:from>
        <xdr:to>
          <xdr:col>0</xdr:col>
          <xdr:colOff>866775</xdr:colOff>
          <xdr:row>65</xdr:row>
          <xdr:rowOff>47625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9525</xdr:rowOff>
        </xdr:from>
        <xdr:to>
          <xdr:col>3</xdr:col>
          <xdr:colOff>76200</xdr:colOff>
          <xdr:row>7</xdr:row>
          <xdr:rowOff>47625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6</xdr:row>
          <xdr:rowOff>9525</xdr:rowOff>
        </xdr:from>
        <xdr:to>
          <xdr:col>4</xdr:col>
          <xdr:colOff>666750</xdr:colOff>
          <xdr:row>7</xdr:row>
          <xdr:rowOff>47625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6</xdr:row>
          <xdr:rowOff>9525</xdr:rowOff>
        </xdr:from>
        <xdr:to>
          <xdr:col>6</xdr:col>
          <xdr:colOff>523875</xdr:colOff>
          <xdr:row>7</xdr:row>
          <xdr:rowOff>47625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9525</xdr:rowOff>
        </xdr:from>
        <xdr:to>
          <xdr:col>2</xdr:col>
          <xdr:colOff>590550</xdr:colOff>
          <xdr:row>9</xdr:row>
          <xdr:rowOff>47625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9525</xdr:rowOff>
        </xdr:from>
        <xdr:to>
          <xdr:col>4</xdr:col>
          <xdr:colOff>285750</xdr:colOff>
          <xdr:row>11</xdr:row>
          <xdr:rowOff>47625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18</xdr:row>
          <xdr:rowOff>9525</xdr:rowOff>
        </xdr:from>
        <xdr:to>
          <xdr:col>4</xdr:col>
          <xdr:colOff>9525</xdr:colOff>
          <xdr:row>19</xdr:row>
          <xdr:rowOff>47625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20</xdr:row>
          <xdr:rowOff>9525</xdr:rowOff>
        </xdr:from>
        <xdr:to>
          <xdr:col>4</xdr:col>
          <xdr:colOff>9525</xdr:colOff>
          <xdr:row>21</xdr:row>
          <xdr:rowOff>47625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22</xdr:row>
          <xdr:rowOff>9525</xdr:rowOff>
        </xdr:from>
        <xdr:to>
          <xdr:col>4</xdr:col>
          <xdr:colOff>9525</xdr:colOff>
          <xdr:row>23</xdr:row>
          <xdr:rowOff>47625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12</xdr:row>
          <xdr:rowOff>0</xdr:rowOff>
        </xdr:from>
        <xdr:to>
          <xdr:col>6</xdr:col>
          <xdr:colOff>114300</xdr:colOff>
          <xdr:row>13</xdr:row>
          <xdr:rowOff>38100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T83"/>
  <sheetViews>
    <sheetView showGridLines="0" tabSelected="1" workbookViewId="0">
      <selection activeCell="K62" sqref="K62"/>
    </sheetView>
  </sheetViews>
  <sheetFormatPr defaultRowHeight="12.75" x14ac:dyDescent="0.2"/>
  <cols>
    <col min="1" max="1" width="17.28515625" style="1" customWidth="1"/>
    <col min="2" max="2" width="2.85546875" style="1" customWidth="1"/>
    <col min="3" max="3" width="10.5703125" style="1" customWidth="1"/>
    <col min="4" max="4" width="3.7109375" style="1" customWidth="1"/>
    <col min="5" max="5" width="11.85546875" style="1" customWidth="1"/>
    <col min="6" max="6" width="4.85546875" style="1" customWidth="1"/>
    <col min="7" max="7" width="12" style="1" customWidth="1"/>
    <col min="8" max="8" width="5.28515625" style="1" customWidth="1"/>
    <col min="9" max="9" width="11.140625" style="1" customWidth="1"/>
    <col min="10" max="10" width="5.42578125" style="1" customWidth="1"/>
    <col min="11" max="11" width="7" style="1" customWidth="1"/>
    <col min="12" max="12" width="2" style="1" customWidth="1"/>
    <col min="13" max="13" width="9.140625" style="1"/>
    <col min="14" max="14" width="4.5703125" style="1" customWidth="1"/>
    <col min="15" max="15" width="11" style="1" customWidth="1"/>
    <col min="16" max="16" width="7.28515625" style="1" customWidth="1"/>
    <col min="17" max="17" width="2.28515625" style="1" customWidth="1"/>
    <col min="18" max="16384" width="9.140625" style="1"/>
  </cols>
  <sheetData>
    <row r="1" spans="1:18" ht="18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 t="s">
        <v>221</v>
      </c>
      <c r="N1" s="11"/>
      <c r="O1" s="11"/>
      <c r="P1" s="11"/>
      <c r="Q1" s="11"/>
      <c r="R1" s="11"/>
    </row>
    <row r="2" spans="1:18" s="13" customFormat="1" ht="7.5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ht="5.25" customHeight="1" thickBot="1" x14ac:dyDescent="0.25">
      <c r="I3" s="10"/>
    </row>
    <row r="4" spans="1:18" ht="13.5" thickBot="1" x14ac:dyDescent="0.25">
      <c r="A4" s="10" t="s">
        <v>2</v>
      </c>
      <c r="E4" s="17"/>
      <c r="F4" s="10" t="s">
        <v>3</v>
      </c>
    </row>
    <row r="5" spans="1:18" x14ac:dyDescent="0.2">
      <c r="I5" s="10"/>
    </row>
    <row r="6" spans="1:18" x14ac:dyDescent="0.2">
      <c r="C6" s="28" t="s">
        <v>68</v>
      </c>
      <c r="D6" s="28"/>
      <c r="E6" s="28" t="s">
        <v>81</v>
      </c>
      <c r="G6" s="1" t="s">
        <v>82</v>
      </c>
      <c r="I6" s="10"/>
    </row>
    <row r="7" spans="1:18" x14ac:dyDescent="0.2">
      <c r="A7" s="10" t="s">
        <v>1</v>
      </c>
      <c r="C7" s="34"/>
      <c r="I7" s="25"/>
      <c r="J7" s="10"/>
    </row>
    <row r="9" spans="1:18" x14ac:dyDescent="0.2">
      <c r="A9" s="25" t="s">
        <v>139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1:18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8" x14ac:dyDescent="0.2">
      <c r="A11" s="25" t="s">
        <v>93</v>
      </c>
      <c r="B11" s="25"/>
      <c r="C11" s="25"/>
      <c r="D11" s="25"/>
      <c r="E11" s="25"/>
      <c r="F11" s="38" t="s">
        <v>24</v>
      </c>
      <c r="G11" s="51"/>
      <c r="H11" s="52"/>
      <c r="I11" s="52"/>
      <c r="J11" s="53"/>
      <c r="K11" s="25"/>
      <c r="L11" s="25"/>
      <c r="M11" s="25"/>
      <c r="N11" s="25"/>
    </row>
    <row r="12" spans="1:18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8" x14ac:dyDescent="0.2">
      <c r="A13" s="37" t="s">
        <v>116</v>
      </c>
      <c r="B13" s="25"/>
      <c r="C13" s="61"/>
      <c r="D13" s="61"/>
      <c r="E13" s="61"/>
      <c r="F13" s="61"/>
      <c r="G13" s="25"/>
      <c r="H13" s="38" t="s">
        <v>24</v>
      </c>
      <c r="I13" s="51" t="s">
        <v>220</v>
      </c>
      <c r="J13" s="52"/>
      <c r="K13" s="52"/>
      <c r="L13" s="53"/>
      <c r="M13" s="25"/>
      <c r="N13" s="25"/>
    </row>
    <row r="14" spans="1:18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spans="1:18" x14ac:dyDescent="0.2">
      <c r="A15" s="25" t="s">
        <v>117</v>
      </c>
      <c r="B15" s="25"/>
      <c r="C15" s="51" t="s">
        <v>223</v>
      </c>
      <c r="D15" s="52"/>
      <c r="E15" s="52"/>
      <c r="F15" s="53"/>
      <c r="G15" s="35"/>
      <c r="H15" s="35" t="s">
        <v>118</v>
      </c>
      <c r="I15" s="51"/>
      <c r="J15" s="53"/>
      <c r="K15" s="25"/>
      <c r="L15" s="35" t="s">
        <v>119</v>
      </c>
      <c r="M15" s="51" t="s">
        <v>222</v>
      </c>
      <c r="N15" s="52"/>
      <c r="O15" s="53"/>
    </row>
    <row r="16" spans="1:18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spans="1:20" x14ac:dyDescent="0.2">
      <c r="A17" s="37" t="s">
        <v>120</v>
      </c>
      <c r="B17" s="25"/>
      <c r="C17" s="51"/>
      <c r="D17" s="52"/>
      <c r="E17" s="52"/>
      <c r="F17" s="53"/>
      <c r="G17" s="35" t="s">
        <v>121</v>
      </c>
      <c r="H17" s="25"/>
      <c r="I17" s="60"/>
      <c r="J17" s="25"/>
      <c r="K17" s="25"/>
      <c r="L17" s="25"/>
      <c r="M17" s="25"/>
      <c r="N17" s="25"/>
    </row>
    <row r="18" spans="1:20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20" x14ac:dyDescent="0.2">
      <c r="A19" s="25" t="s">
        <v>122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</row>
    <row r="20" spans="1:20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20" x14ac:dyDescent="0.2">
      <c r="A21" s="25" t="s">
        <v>134</v>
      </c>
      <c r="B21" s="25"/>
      <c r="C21" s="25"/>
      <c r="D21" s="25"/>
      <c r="E21" s="25"/>
      <c r="F21" s="38" t="s">
        <v>24</v>
      </c>
      <c r="G21" s="54"/>
      <c r="H21" s="55"/>
      <c r="I21" s="55"/>
      <c r="J21" s="56"/>
      <c r="K21" s="25"/>
      <c r="L21" s="42" t="s">
        <v>132</v>
      </c>
      <c r="M21" s="25"/>
      <c r="N21" s="25"/>
      <c r="O21" s="49"/>
      <c r="P21" s="50"/>
    </row>
    <row r="22" spans="1:20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20" x14ac:dyDescent="0.2">
      <c r="A23" s="25" t="s">
        <v>135</v>
      </c>
      <c r="B23" s="25"/>
      <c r="C23" s="25"/>
      <c r="D23" s="25"/>
      <c r="E23" s="25"/>
      <c r="F23" s="38" t="s">
        <v>24</v>
      </c>
      <c r="G23" s="47"/>
      <c r="H23" s="25"/>
      <c r="I23" s="25"/>
      <c r="J23" s="25"/>
      <c r="K23" s="25"/>
      <c r="L23" s="25"/>
      <c r="M23" s="25"/>
      <c r="N23" s="25"/>
    </row>
    <row r="24" spans="1:20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1:20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</row>
    <row r="26" spans="1:20" s="19" customFormat="1" hidden="1" x14ac:dyDescent="0.2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</row>
    <row r="27" spans="1:20" ht="13.5" hidden="1" thickBot="1" x14ac:dyDescent="0.25">
      <c r="A27" s="10"/>
      <c r="B27" s="10"/>
      <c r="C27" s="10"/>
      <c r="D27" s="10"/>
      <c r="E27" s="10"/>
      <c r="F27" s="10"/>
      <c r="G27" s="10"/>
    </row>
    <row r="28" spans="1:20" ht="13.5" hidden="1" thickBot="1" x14ac:dyDescent="0.25">
      <c r="A28" s="10"/>
      <c r="B28" s="7"/>
      <c r="C28" s="8"/>
      <c r="D28" s="9"/>
      <c r="E28" s="10"/>
      <c r="F28" s="10"/>
      <c r="G28" s="10"/>
      <c r="K28" s="18"/>
      <c r="L28" s="18"/>
      <c r="N28" s="7"/>
      <c r="O28" s="8"/>
      <c r="P28" s="9"/>
      <c r="Q28" s="24"/>
    </row>
    <row r="29" spans="1:20" ht="13.5" hidden="1" thickBot="1" x14ac:dyDescent="0.25">
      <c r="A29" s="10"/>
      <c r="B29" s="10"/>
      <c r="C29" s="10"/>
      <c r="D29" s="10"/>
      <c r="E29" s="10"/>
      <c r="F29" s="10"/>
      <c r="G29" s="20" t="s">
        <v>20</v>
      </c>
      <c r="I29" s="22"/>
      <c r="K29" s="1" t="s">
        <v>23</v>
      </c>
    </row>
    <row r="30" spans="1:20" ht="13.5" hidden="1" thickBot="1" x14ac:dyDescent="0.25">
      <c r="A30" s="18" t="s">
        <v>6</v>
      </c>
      <c r="B30" s="7"/>
      <c r="C30" s="8"/>
      <c r="D30" s="9"/>
      <c r="E30" s="10"/>
      <c r="F30" s="10"/>
      <c r="G30" s="20" t="s">
        <v>21</v>
      </c>
      <c r="I30" s="22"/>
    </row>
    <row r="31" spans="1:20" ht="13.5" hidden="1" thickBot="1" x14ac:dyDescent="0.25">
      <c r="A31" s="10"/>
      <c r="B31" s="10"/>
      <c r="C31" s="10"/>
      <c r="D31" s="10"/>
      <c r="E31" s="10"/>
      <c r="F31" s="10"/>
      <c r="G31" s="20" t="s">
        <v>18</v>
      </c>
      <c r="I31" s="22"/>
    </row>
    <row r="32" spans="1:20" ht="13.5" hidden="1" thickBot="1" x14ac:dyDescent="0.25">
      <c r="A32" s="10"/>
      <c r="B32" s="10"/>
      <c r="C32" s="10"/>
      <c r="D32" s="10"/>
      <c r="E32" s="10"/>
      <c r="F32" s="10"/>
      <c r="G32" s="20" t="s">
        <v>22</v>
      </c>
      <c r="I32" s="23">
        <f>SUM(I29:I31)</f>
        <v>0</v>
      </c>
    </row>
    <row r="33" spans="1:18" ht="13.5" hidden="1" thickTop="1" x14ac:dyDescent="0.2">
      <c r="A33" s="10"/>
      <c r="B33" s="14"/>
      <c r="C33" s="10"/>
      <c r="D33" s="14"/>
      <c r="E33" s="10"/>
      <c r="G33" s="21"/>
    </row>
    <row r="34" spans="1:18" hidden="1" x14ac:dyDescent="0.2">
      <c r="A34" s="10"/>
      <c r="B34" s="10"/>
      <c r="C34" s="10"/>
      <c r="D34" s="10"/>
      <c r="E34" s="10"/>
    </row>
    <row r="35" spans="1:18" s="13" customFormat="1" ht="7.5" customHeight="1" thickBo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1:18" ht="13.5" thickBot="1" x14ac:dyDescent="0.25">
      <c r="A36" s="10" t="s">
        <v>215</v>
      </c>
      <c r="B36" s="2" t="s">
        <v>6</v>
      </c>
      <c r="C36" s="3"/>
      <c r="D36" s="4"/>
      <c r="G36" s="27" t="s">
        <v>36</v>
      </c>
      <c r="H36" s="5"/>
      <c r="I36" s="72" t="s">
        <v>46</v>
      </c>
      <c r="J36" s="73"/>
      <c r="M36" s="74" t="s">
        <v>25</v>
      </c>
      <c r="N36" s="75"/>
    </row>
    <row r="37" spans="1:18" ht="13.5" thickBot="1" x14ac:dyDescent="0.25">
      <c r="B37" s="6"/>
    </row>
    <row r="39" spans="1:18" x14ac:dyDescent="0.2">
      <c r="A39" s="36" t="s">
        <v>24</v>
      </c>
      <c r="B39" s="57"/>
      <c r="C39" s="58"/>
      <c r="D39" s="58"/>
      <c r="E39" s="59"/>
      <c r="G39" s="47"/>
      <c r="I39" s="47"/>
      <c r="L39" s="49"/>
      <c r="M39" s="46"/>
      <c r="N39" s="46"/>
      <c r="O39" s="46"/>
      <c r="P39" s="46"/>
      <c r="Q39" s="50"/>
    </row>
    <row r="41" spans="1:18" s="13" customFormat="1" ht="7.5" customHeight="1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 x14ac:dyDescent="0.2">
      <c r="A42" s="10"/>
      <c r="K42" s="18"/>
      <c r="L42" s="18"/>
    </row>
    <row r="43" spans="1:18" x14ac:dyDescent="0.2">
      <c r="A43" s="10" t="s">
        <v>55</v>
      </c>
      <c r="E43" s="16"/>
      <c r="F43" s="5"/>
      <c r="G43" s="18"/>
      <c r="H43" s="10" t="s">
        <v>15</v>
      </c>
      <c r="I43" s="10"/>
      <c r="K43" s="18"/>
      <c r="L43" s="18"/>
    </row>
    <row r="44" spans="1:18" x14ac:dyDescent="0.2">
      <c r="A44" s="10"/>
      <c r="B44" s="5"/>
      <c r="C44" s="5"/>
      <c r="G44" s="30"/>
    </row>
    <row r="45" spans="1:18" x14ac:dyDescent="0.2">
      <c r="A45" s="10"/>
      <c r="B45" s="5"/>
      <c r="C45" s="5"/>
      <c r="H45" s="47">
        <v>5</v>
      </c>
      <c r="I45" s="1" t="s">
        <v>17</v>
      </c>
    </row>
    <row r="46" spans="1:18" x14ac:dyDescent="0.2">
      <c r="A46" s="10"/>
      <c r="B46" s="5"/>
      <c r="C46" s="5"/>
    </row>
    <row r="47" spans="1:18" x14ac:dyDescent="0.2">
      <c r="A47" s="36" t="s">
        <v>24</v>
      </c>
      <c r="B47" s="49" t="s">
        <v>224</v>
      </c>
      <c r="C47" s="46"/>
      <c r="D47" s="46"/>
      <c r="E47" s="50"/>
      <c r="G47" s="36" t="s">
        <v>60</v>
      </c>
      <c r="H47" s="49"/>
      <c r="I47" s="46"/>
      <c r="J47" s="46"/>
      <c r="K47" s="46"/>
      <c r="L47" s="46"/>
      <c r="M47" s="46"/>
      <c r="N47" s="46"/>
      <c r="O47" s="46"/>
      <c r="P47" s="46"/>
      <c r="Q47" s="50"/>
    </row>
    <row r="48" spans="1:18" x14ac:dyDescent="0.2">
      <c r="A48" s="10"/>
      <c r="B48" s="5"/>
      <c r="C48" s="5"/>
    </row>
    <row r="49" spans="1:19" x14ac:dyDescent="0.2">
      <c r="A49" s="10"/>
      <c r="B49" s="5"/>
      <c r="C49" s="5"/>
    </row>
    <row r="50" spans="1:19" ht="13.5" thickBot="1" x14ac:dyDescent="0.25">
      <c r="A50" s="18" t="s">
        <v>19</v>
      </c>
      <c r="B50" s="5"/>
      <c r="C50" s="5"/>
    </row>
    <row r="51" spans="1:19" ht="13.5" thickBot="1" x14ac:dyDescent="0.25">
      <c r="A51" s="30"/>
      <c r="B51" s="2" t="s">
        <v>6</v>
      </c>
      <c r="C51" s="3"/>
      <c r="D51" s="4"/>
      <c r="G51" s="27" t="s">
        <v>36</v>
      </c>
      <c r="H51" s="5"/>
      <c r="I51" s="72" t="s">
        <v>46</v>
      </c>
      <c r="J51" s="73"/>
      <c r="M51" s="74" t="s">
        <v>25</v>
      </c>
      <c r="N51" s="75"/>
      <c r="R51" s="27" t="s">
        <v>61</v>
      </c>
    </row>
    <row r="52" spans="1:19" x14ac:dyDescent="0.2">
      <c r="A52" s="10"/>
      <c r="B52" s="5"/>
      <c r="C52" s="5"/>
    </row>
    <row r="53" spans="1:19" x14ac:dyDescent="0.2">
      <c r="A53" s="10"/>
      <c r="E53" s="5"/>
      <c r="F53" s="5"/>
    </row>
    <row r="54" spans="1:19" x14ac:dyDescent="0.2">
      <c r="A54" s="36" t="s">
        <v>24</v>
      </c>
      <c r="B54" s="49"/>
      <c r="C54" s="46"/>
      <c r="D54" s="46"/>
      <c r="E54" s="50"/>
      <c r="F54" s="5"/>
      <c r="G54" s="47"/>
      <c r="I54" s="47"/>
      <c r="M54" s="49"/>
      <c r="N54" s="46"/>
      <c r="O54" s="46"/>
      <c r="P54" s="50"/>
      <c r="R54" s="66"/>
    </row>
    <row r="55" spans="1:19" x14ac:dyDescent="0.2">
      <c r="A55" s="10"/>
      <c r="E55" s="5"/>
      <c r="F55" s="5"/>
    </row>
    <row r="56" spans="1:19" s="13" customFormat="1" ht="7.5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8" spans="1:19" x14ac:dyDescent="0.2">
      <c r="A58" s="10" t="s">
        <v>130</v>
      </c>
      <c r="B58" s="10"/>
      <c r="M58" s="18"/>
      <c r="N58" s="10"/>
      <c r="O58" s="41" t="s">
        <v>147</v>
      </c>
    </row>
    <row r="59" spans="1:19" ht="15.75" thickBot="1" x14ac:dyDescent="0.25">
      <c r="A59" s="10"/>
      <c r="B59" s="69" t="s">
        <v>227</v>
      </c>
      <c r="C59" s="69"/>
      <c r="D59" s="69"/>
      <c r="E59" s="69"/>
      <c r="F59" s="69"/>
      <c r="G59" s="69"/>
      <c r="H59" s="69"/>
      <c r="I59" s="40"/>
      <c r="J59" s="39"/>
      <c r="K59" s="70" t="s">
        <v>129</v>
      </c>
      <c r="L59" s="70"/>
      <c r="M59" s="70"/>
      <c r="N59" s="10"/>
      <c r="O59" s="41" t="s">
        <v>148</v>
      </c>
      <c r="R59" s="41" t="s">
        <v>150</v>
      </c>
    </row>
    <row r="60" spans="1:19" ht="13.5" thickBot="1" x14ac:dyDescent="0.25">
      <c r="A60" s="26" t="s">
        <v>63</v>
      </c>
      <c r="B60" s="44" t="s">
        <v>146</v>
      </c>
      <c r="C60" s="28"/>
      <c r="E60" s="15" t="s">
        <v>66</v>
      </c>
      <c r="G60" s="15" t="s">
        <v>67</v>
      </c>
      <c r="I60" s="15" t="s">
        <v>128</v>
      </c>
      <c r="J60" s="18"/>
      <c r="K60" s="43" t="s">
        <v>126</v>
      </c>
      <c r="L60" s="10"/>
      <c r="M60" s="18" t="s">
        <v>127</v>
      </c>
      <c r="N60" s="10"/>
      <c r="O60" s="18" t="s">
        <v>151</v>
      </c>
      <c r="R60" s="31" t="s">
        <v>21</v>
      </c>
      <c r="S60" s="31" t="s">
        <v>149</v>
      </c>
    </row>
    <row r="61" spans="1:19" x14ac:dyDescent="0.2">
      <c r="A61" s="10"/>
      <c r="B61" s="18"/>
      <c r="C61" s="67">
        <v>2458.33</v>
      </c>
      <c r="D61" s="31"/>
      <c r="E61" s="63">
        <v>36739</v>
      </c>
      <c r="F61" s="32"/>
      <c r="G61" s="62">
        <v>38929</v>
      </c>
      <c r="I61" s="65"/>
      <c r="J61" s="5"/>
      <c r="K61" s="48">
        <v>650</v>
      </c>
      <c r="L61" s="5"/>
      <c r="M61" s="48" t="s">
        <v>224</v>
      </c>
      <c r="N61" s="5"/>
      <c r="O61" s="47"/>
      <c r="R61" s="47"/>
      <c r="S61" s="47"/>
    </row>
    <row r="62" spans="1:19" x14ac:dyDescent="0.2">
      <c r="A62" s="10"/>
      <c r="B62" s="18"/>
      <c r="C62" s="67"/>
      <c r="E62" s="63"/>
      <c r="F62" s="32"/>
      <c r="G62" s="62"/>
      <c r="I62" s="65"/>
      <c r="J62" s="5"/>
      <c r="K62" s="48"/>
      <c r="L62" s="5"/>
      <c r="M62" s="48"/>
      <c r="N62" s="5"/>
      <c r="O62" s="47"/>
      <c r="R62" s="47"/>
      <c r="S62" s="47"/>
    </row>
    <row r="63" spans="1:19" x14ac:dyDescent="0.2">
      <c r="A63" s="10"/>
      <c r="B63" s="18"/>
      <c r="C63" s="67"/>
      <c r="E63" s="64"/>
      <c r="G63" s="47"/>
      <c r="I63" s="65"/>
      <c r="J63" s="5"/>
      <c r="K63" s="48"/>
      <c r="L63" s="5"/>
      <c r="M63" s="48"/>
      <c r="N63" s="5"/>
      <c r="O63" s="47"/>
      <c r="R63" s="47"/>
      <c r="S63" s="47"/>
    </row>
    <row r="64" spans="1:19" x14ac:dyDescent="0.2">
      <c r="A64" s="33" t="s">
        <v>83</v>
      </c>
      <c r="B64" s="18"/>
      <c r="C64" s="67"/>
      <c r="E64" s="64"/>
      <c r="G64" s="47"/>
      <c r="I64" s="65"/>
      <c r="J64" s="5"/>
      <c r="K64" s="48"/>
      <c r="L64" s="5"/>
      <c r="M64" s="48"/>
      <c r="N64" s="5"/>
      <c r="O64" s="47"/>
      <c r="R64" s="47"/>
      <c r="S64" s="47"/>
    </row>
    <row r="65" spans="1:19" x14ac:dyDescent="0.2">
      <c r="A65" s="10"/>
      <c r="B65" s="18"/>
      <c r="C65" s="67"/>
      <c r="E65" s="64"/>
      <c r="G65" s="47"/>
      <c r="I65" s="65"/>
      <c r="J65" s="5"/>
      <c r="K65" s="48"/>
      <c r="L65" s="5"/>
      <c r="M65" s="48"/>
      <c r="N65" s="5"/>
      <c r="O65" s="47"/>
      <c r="R65" s="47"/>
      <c r="S65" s="47"/>
    </row>
    <row r="66" spans="1:19" x14ac:dyDescent="0.2">
      <c r="A66" s="10"/>
      <c r="B66" s="18"/>
      <c r="C66" s="68"/>
      <c r="E66" s="64"/>
      <c r="G66" s="47"/>
      <c r="I66" s="65"/>
      <c r="J66" s="5"/>
      <c r="K66" s="48"/>
      <c r="L66" s="5"/>
      <c r="M66" s="48"/>
      <c r="N66" s="5"/>
      <c r="O66" s="47"/>
      <c r="R66" s="47"/>
      <c r="S66" s="47"/>
    </row>
    <row r="67" spans="1:19" x14ac:dyDescent="0.2">
      <c r="A67" s="18"/>
      <c r="B67" s="18"/>
      <c r="C67" s="67"/>
      <c r="E67" s="64"/>
      <c r="G67" s="47"/>
      <c r="I67" s="65"/>
      <c r="J67" s="5"/>
      <c r="K67" s="48"/>
      <c r="L67" s="5"/>
      <c r="M67" s="48"/>
      <c r="N67" s="5"/>
      <c r="O67" s="47"/>
      <c r="R67" s="47"/>
      <c r="S67" s="47"/>
    </row>
    <row r="68" spans="1:19" ht="8.25" customHeight="1" x14ac:dyDescent="0.2">
      <c r="A68" s="18"/>
      <c r="B68" s="18"/>
      <c r="C68" s="67"/>
      <c r="E68" s="64"/>
      <c r="G68" s="47"/>
      <c r="I68" s="65"/>
      <c r="J68" s="5"/>
      <c r="K68" s="48"/>
      <c r="L68" s="5"/>
      <c r="M68" s="48"/>
      <c r="N68" s="5"/>
      <c r="O68" s="47"/>
      <c r="R68" s="47"/>
      <c r="S68" s="47"/>
    </row>
    <row r="69" spans="1:19" x14ac:dyDescent="0.2">
      <c r="A69" s="18"/>
      <c r="K69" s="15"/>
      <c r="L69" s="15"/>
    </row>
    <row r="70" spans="1:19" x14ac:dyDescent="0.2">
      <c r="A70" s="36" t="s">
        <v>60</v>
      </c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</row>
    <row r="71" spans="1:19" x14ac:dyDescent="0.2">
      <c r="A71" s="29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</row>
    <row r="73" spans="1:19" s="13" customFormat="1" ht="7.5" customHeight="1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9" x14ac:dyDescent="0.2">
      <c r="A74" s="18" t="s">
        <v>60</v>
      </c>
    </row>
    <row r="75" spans="1:19" x14ac:dyDescent="0.2">
      <c r="A75" s="10" t="s">
        <v>225</v>
      </c>
    </row>
    <row r="76" spans="1:19" x14ac:dyDescent="0.2">
      <c r="A76" s="18" t="s">
        <v>226</v>
      </c>
    </row>
    <row r="83" spans="1:18" s="13" customFormat="1" ht="7.5" customHeight="1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</sheetData>
  <mergeCells count="7">
    <mergeCell ref="B59:H59"/>
    <mergeCell ref="K59:M59"/>
    <mergeCell ref="A26:T26"/>
    <mergeCell ref="I36:J36"/>
    <mergeCell ref="M36:N36"/>
    <mergeCell ref="I51:J51"/>
    <mergeCell ref="M51:N51"/>
  </mergeCells>
  <printOptions horizontalCentered="1" gridLinesSet="0"/>
  <pageMargins left="0.18" right="0.19" top="1" bottom="1" header="0.5" footer="0.5"/>
  <pageSetup scale="67" orientation="portrait" horizont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Drop Down 11">
              <controlPr defaultSize="0" autoFill="0" autoLine="0" autoPict="0">
                <anchor moveWithCells="1">
                  <from>
                    <xdr:col>0</xdr:col>
                    <xdr:colOff>1143000</xdr:colOff>
                    <xdr:row>36</xdr:row>
                    <xdr:rowOff>9525</xdr:rowOff>
                  </from>
                  <to>
                    <xdr:col>4</xdr:col>
                    <xdr:colOff>438150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Drop Down 12">
              <controlPr defaultSize="0" autoFill="0" autoLine="0" autoPict="0">
                <anchor moveWithCells="1">
                  <from>
                    <xdr:col>5</xdr:col>
                    <xdr:colOff>314325</xdr:colOff>
                    <xdr:row>36</xdr:row>
                    <xdr:rowOff>9525</xdr:rowOff>
                  </from>
                  <to>
                    <xdr:col>7</xdr:col>
                    <xdr:colOff>123825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Drop Down 13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9525</xdr:rowOff>
                  </from>
                  <to>
                    <xdr:col>9</xdr:col>
                    <xdr:colOff>190500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Drop Down 14">
              <controlPr defaultSize="0" autoFill="0" autoLine="0" autoPict="0">
                <anchor moveWithCells="1">
                  <from>
                    <xdr:col>10</xdr:col>
                    <xdr:colOff>428625</xdr:colOff>
                    <xdr:row>36</xdr:row>
                    <xdr:rowOff>9525</xdr:rowOff>
                  </from>
                  <to>
                    <xdr:col>15</xdr:col>
                    <xdr:colOff>38100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Drop Down 15">
              <controlPr defaultSize="0" autoFill="0" autoLine="0" autoPict="0">
                <anchor moveWithCells="1">
                  <from>
                    <xdr:col>0</xdr:col>
                    <xdr:colOff>1133475</xdr:colOff>
                    <xdr:row>44</xdr:row>
                    <xdr:rowOff>9525</xdr:rowOff>
                  </from>
                  <to>
                    <xdr:col>3</xdr:col>
                    <xdr:colOff>38100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Drop Down 16">
              <controlPr defaultSize="0" autoFill="0" autoLine="0" autoPict="0">
                <anchor moveWithCells="1">
                  <from>
                    <xdr:col>1</xdr:col>
                    <xdr:colOff>0</xdr:colOff>
                    <xdr:row>51</xdr:row>
                    <xdr:rowOff>9525</xdr:rowOff>
                  </from>
                  <to>
                    <xdr:col>4</xdr:col>
                    <xdr:colOff>447675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Drop Down 17">
              <controlPr defaultSize="0" autoFill="0" autoLine="0" autoPict="0">
                <anchor moveWithCells="1">
                  <from>
                    <xdr:col>6</xdr:col>
                    <xdr:colOff>0</xdr:colOff>
                    <xdr:row>51</xdr:row>
                    <xdr:rowOff>9525</xdr:rowOff>
                  </from>
                  <to>
                    <xdr:col>7</xdr:col>
                    <xdr:colOff>133350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Drop Down 18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9525</xdr:rowOff>
                  </from>
                  <to>
                    <xdr:col>9</xdr:col>
                    <xdr:colOff>190500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Drop Down 19">
              <controlPr defaultSize="0" autoFill="0" autoLine="0" autoPict="0">
                <anchor moveWithCells="1">
                  <from>
                    <xdr:col>12</xdr:col>
                    <xdr:colOff>0</xdr:colOff>
                    <xdr:row>51</xdr:row>
                    <xdr:rowOff>9525</xdr:rowOff>
                  </from>
                  <to>
                    <xdr:col>15</xdr:col>
                    <xdr:colOff>209550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Drop Down 20">
              <controlPr defaultSize="0" autoFill="0" autoLine="0" autoPict="0">
                <anchor moveWithCells="1">
                  <from>
                    <xdr:col>17</xdr:col>
                    <xdr:colOff>0</xdr:colOff>
                    <xdr:row>51</xdr:row>
                    <xdr:rowOff>9525</xdr:rowOff>
                  </from>
                  <to>
                    <xdr:col>19</xdr:col>
                    <xdr:colOff>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4" name="Drop Down 25">
              <controlPr defaultSize="0" autoFill="0" autoLine="0" autoPict="0">
                <anchor moveWithCells="1">
                  <from>
                    <xdr:col>0</xdr:col>
                    <xdr:colOff>19050</xdr:colOff>
                    <xdr:row>60</xdr:row>
                    <xdr:rowOff>9525</xdr:rowOff>
                  </from>
                  <to>
                    <xdr:col>0</xdr:col>
                    <xdr:colOff>866775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5" name="Drop Down 26">
              <controlPr defaultSize="0" autoFill="0" autoLine="0" autoPict="0">
                <anchor moveWithCells="1">
                  <from>
                    <xdr:col>0</xdr:col>
                    <xdr:colOff>19050</xdr:colOff>
                    <xdr:row>64</xdr:row>
                    <xdr:rowOff>9525</xdr:rowOff>
                  </from>
                  <to>
                    <xdr:col>0</xdr:col>
                    <xdr:colOff>866775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6" name="Drop Down 27">
              <controlPr defaultSize="0" autoFill="0" autoLine="0" autoPict="0">
                <anchor moveWithCells="1">
                  <from>
                    <xdr:col>2</xdr:col>
                    <xdr:colOff>19050</xdr:colOff>
                    <xdr:row>6</xdr:row>
                    <xdr:rowOff>9525</xdr:rowOff>
                  </from>
                  <to>
                    <xdr:col>3</xdr:col>
                    <xdr:colOff>76200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7" name="Drop Down 28">
              <controlPr defaultSize="0" autoFill="0" autoLine="0" autoPict="0">
                <anchor moveWithCells="1">
                  <from>
                    <xdr:col>4</xdr:col>
                    <xdr:colOff>180975</xdr:colOff>
                    <xdr:row>6</xdr:row>
                    <xdr:rowOff>9525</xdr:rowOff>
                  </from>
                  <to>
                    <xdr:col>4</xdr:col>
                    <xdr:colOff>666750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8" name="Drop Down 29">
              <controlPr defaultSize="0" autoFill="0" autoLine="0" autoPict="0">
                <anchor moveWithCells="1">
                  <from>
                    <xdr:col>5</xdr:col>
                    <xdr:colOff>276225</xdr:colOff>
                    <xdr:row>6</xdr:row>
                    <xdr:rowOff>9525</xdr:rowOff>
                  </from>
                  <to>
                    <xdr:col>6</xdr:col>
                    <xdr:colOff>523875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9" name="Drop Down 30">
              <controlPr defaultSize="0" autoFill="0" autoLine="0" autoPict="0">
                <anchor moveWithCells="1">
                  <from>
                    <xdr:col>2</xdr:col>
                    <xdr:colOff>19050</xdr:colOff>
                    <xdr:row>8</xdr:row>
                    <xdr:rowOff>9525</xdr:rowOff>
                  </from>
                  <to>
                    <xdr:col>2</xdr:col>
                    <xdr:colOff>590550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0" name="Drop Down 31">
              <controlPr defaultSize="0" autoFill="0" autoLine="0" autoPict="0">
                <anchor moveWithCells="1">
                  <from>
                    <xdr:col>2</xdr:col>
                    <xdr:colOff>19050</xdr:colOff>
                    <xdr:row>10</xdr:row>
                    <xdr:rowOff>9525</xdr:rowOff>
                  </from>
                  <to>
                    <xdr:col>4</xdr:col>
                    <xdr:colOff>285750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1" name="Drop Down 32">
              <controlPr defaultSize="0" autoFill="0" autoLine="0" autoPict="0">
                <anchor moveWithCells="1">
                  <from>
                    <xdr:col>2</xdr:col>
                    <xdr:colOff>19050</xdr:colOff>
                    <xdr:row>18</xdr:row>
                    <xdr:rowOff>9525</xdr:rowOff>
                  </from>
                  <to>
                    <xdr:col>4</xdr:col>
                    <xdr:colOff>9525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2" name="Drop Down 33">
              <controlPr defaultSize="0" autoFill="0" autoLine="0" autoPict="0">
                <anchor moveWithCells="1">
                  <from>
                    <xdr:col>2</xdr:col>
                    <xdr:colOff>19050</xdr:colOff>
                    <xdr:row>20</xdr:row>
                    <xdr:rowOff>9525</xdr:rowOff>
                  </from>
                  <to>
                    <xdr:col>4</xdr:col>
                    <xdr:colOff>9525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3" name="Drop Down 34">
              <controlPr defaultSize="0" autoFill="0" autoLine="0" autoPict="0">
                <anchor moveWithCells="1">
                  <from>
                    <xdr:col>2</xdr:col>
                    <xdr:colOff>19050</xdr:colOff>
                    <xdr:row>22</xdr:row>
                    <xdr:rowOff>9525</xdr:rowOff>
                  </from>
                  <to>
                    <xdr:col>4</xdr:col>
                    <xdr:colOff>9525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4" name="Drop Down 35">
              <controlPr defaultSize="0" autoFill="0" autoLine="0" autoPict="0">
                <anchor moveWithCells="1">
                  <from>
                    <xdr:col>2</xdr:col>
                    <xdr:colOff>9525</xdr:colOff>
                    <xdr:row>12</xdr:row>
                    <xdr:rowOff>0</xdr:rowOff>
                  </from>
                  <to>
                    <xdr:col>6</xdr:col>
                    <xdr:colOff>114300</xdr:colOff>
                    <xdr:row>13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0"/>
  <sheetViews>
    <sheetView topLeftCell="A227" workbookViewId="0">
      <selection activeCell="A245" sqref="A245"/>
    </sheetView>
  </sheetViews>
  <sheetFormatPr defaultRowHeight="12.75" x14ac:dyDescent="0.2"/>
  <cols>
    <col min="1" max="1" width="40.42578125" bestFit="1" customWidth="1"/>
    <col min="2" max="2" width="11" bestFit="1" customWidth="1"/>
    <col min="5" max="5" width="12.42578125" customWidth="1"/>
    <col min="6" max="7" width="12.140625" bestFit="1" customWidth="1"/>
  </cols>
  <sheetData>
    <row r="1" spans="1:1" x14ac:dyDescent="0.2">
      <c r="A1">
        <v>12</v>
      </c>
    </row>
    <row r="2" spans="1:1" x14ac:dyDescent="0.2">
      <c r="A2" t="s">
        <v>26</v>
      </c>
    </row>
    <row r="4" spans="1:1" x14ac:dyDescent="0.2">
      <c r="A4" t="s">
        <v>7</v>
      </c>
    </row>
    <row r="5" spans="1:1" x14ac:dyDescent="0.2">
      <c r="A5" t="s">
        <v>8</v>
      </c>
    </row>
    <row r="6" spans="1:1" x14ac:dyDescent="0.2">
      <c r="A6" t="s">
        <v>30</v>
      </c>
    </row>
    <row r="7" spans="1:1" x14ac:dyDescent="0.2">
      <c r="A7" t="s">
        <v>31</v>
      </c>
    </row>
    <row r="8" spans="1:1" x14ac:dyDescent="0.2">
      <c r="A8" t="s">
        <v>32</v>
      </c>
    </row>
    <row r="9" spans="1:1" x14ac:dyDescent="0.2">
      <c r="A9" t="s">
        <v>33</v>
      </c>
    </row>
    <row r="10" spans="1:1" x14ac:dyDescent="0.2">
      <c r="A10" t="s">
        <v>27</v>
      </c>
    </row>
    <row r="11" spans="1:1" x14ac:dyDescent="0.2">
      <c r="A11" t="s">
        <v>28</v>
      </c>
    </row>
    <row r="12" spans="1:1" x14ac:dyDescent="0.2">
      <c r="A12" t="s">
        <v>144</v>
      </c>
    </row>
    <row r="13" spans="1:1" x14ac:dyDescent="0.2">
      <c r="A13" t="s">
        <v>29</v>
      </c>
    </row>
    <row r="14" spans="1:1" x14ac:dyDescent="0.2">
      <c r="A14" t="s">
        <v>145</v>
      </c>
    </row>
    <row r="15" spans="1:1" x14ac:dyDescent="0.2">
      <c r="A15" t="s">
        <v>143</v>
      </c>
    </row>
    <row r="16" spans="1:1" x14ac:dyDescent="0.2">
      <c r="A16" t="s">
        <v>34</v>
      </c>
    </row>
    <row r="17" spans="1:1" x14ac:dyDescent="0.2">
      <c r="A17" t="s">
        <v>35</v>
      </c>
    </row>
    <row r="18" spans="1:1" x14ac:dyDescent="0.2">
      <c r="A18" t="s">
        <v>140</v>
      </c>
    </row>
    <row r="19" spans="1:1" x14ac:dyDescent="0.2">
      <c r="A19" t="s">
        <v>141</v>
      </c>
    </row>
    <row r="20" spans="1:1" x14ac:dyDescent="0.2">
      <c r="A20" t="s">
        <v>142</v>
      </c>
    </row>
    <row r="21" spans="1:1" x14ac:dyDescent="0.2">
      <c r="A21" t="s">
        <v>18</v>
      </c>
    </row>
    <row r="23" spans="1:1" x14ac:dyDescent="0.2">
      <c r="A23" t="s">
        <v>36</v>
      </c>
    </row>
    <row r="24" spans="1:1" x14ac:dyDescent="0.2">
      <c r="A24">
        <v>10</v>
      </c>
    </row>
    <row r="26" spans="1:1" x14ac:dyDescent="0.2">
      <c r="A26" t="s">
        <v>39</v>
      </c>
    </row>
    <row r="27" spans="1:1" x14ac:dyDescent="0.2">
      <c r="A27" t="s">
        <v>37</v>
      </c>
    </row>
    <row r="28" spans="1:1" x14ac:dyDescent="0.2">
      <c r="A28" t="s">
        <v>43</v>
      </c>
    </row>
    <row r="29" spans="1:1" x14ac:dyDescent="0.2">
      <c r="A29" t="s">
        <v>38</v>
      </c>
    </row>
    <row r="30" spans="1:1" x14ac:dyDescent="0.2">
      <c r="A30" t="s">
        <v>40</v>
      </c>
    </row>
    <row r="31" spans="1:1" x14ac:dyDescent="0.2">
      <c r="A31" t="s">
        <v>45</v>
      </c>
    </row>
    <row r="32" spans="1:1" x14ac:dyDescent="0.2">
      <c r="A32" t="s">
        <v>44</v>
      </c>
    </row>
    <row r="33" spans="1:1" x14ac:dyDescent="0.2">
      <c r="A33" t="s">
        <v>41</v>
      </c>
    </row>
    <row r="34" spans="1:1" x14ac:dyDescent="0.2">
      <c r="A34" t="s">
        <v>42</v>
      </c>
    </row>
    <row r="35" spans="1:1" x14ac:dyDescent="0.2">
      <c r="A35" t="s">
        <v>49</v>
      </c>
    </row>
    <row r="36" spans="1:1" x14ac:dyDescent="0.2">
      <c r="A36" t="s">
        <v>50</v>
      </c>
    </row>
    <row r="37" spans="1:1" x14ac:dyDescent="0.2">
      <c r="A37" t="s">
        <v>18</v>
      </c>
    </row>
    <row r="40" spans="1:1" x14ac:dyDescent="0.2">
      <c r="A40" t="s">
        <v>46</v>
      </c>
    </row>
    <row r="41" spans="1:1" x14ac:dyDescent="0.2">
      <c r="A41">
        <v>3</v>
      </c>
    </row>
    <row r="42" spans="1:1" x14ac:dyDescent="0.2">
      <c r="A42" t="s">
        <v>47</v>
      </c>
    </row>
    <row r="43" spans="1:1" x14ac:dyDescent="0.2">
      <c r="A43" t="s">
        <v>48</v>
      </c>
    </row>
    <row r="44" spans="1:1" x14ac:dyDescent="0.2">
      <c r="A44" t="s">
        <v>51</v>
      </c>
    </row>
    <row r="45" spans="1:1" x14ac:dyDescent="0.2">
      <c r="A45" t="s">
        <v>18</v>
      </c>
    </row>
    <row r="48" spans="1:1" x14ac:dyDescent="0.2">
      <c r="A48" t="s">
        <v>52</v>
      </c>
    </row>
    <row r="49" spans="1:1" x14ac:dyDescent="0.2">
      <c r="A49">
        <v>5</v>
      </c>
    </row>
    <row r="50" spans="1:1" x14ac:dyDescent="0.2">
      <c r="A50" t="s">
        <v>9</v>
      </c>
    </row>
    <row r="51" spans="1:1" x14ac:dyDescent="0.2">
      <c r="A51" t="s">
        <v>10</v>
      </c>
    </row>
    <row r="52" spans="1:1" x14ac:dyDescent="0.2">
      <c r="A52" t="s">
        <v>11</v>
      </c>
    </row>
    <row r="53" spans="1:1" x14ac:dyDescent="0.2">
      <c r="A53" t="s">
        <v>12</v>
      </c>
    </row>
    <row r="54" spans="1:1" x14ac:dyDescent="0.2">
      <c r="A54" t="s">
        <v>13</v>
      </c>
    </row>
    <row r="55" spans="1:1" x14ac:dyDescent="0.2">
      <c r="A55" t="s">
        <v>14</v>
      </c>
    </row>
    <row r="56" spans="1:1" x14ac:dyDescent="0.2">
      <c r="A56" t="s">
        <v>53</v>
      </c>
    </row>
    <row r="57" spans="1:1" x14ac:dyDescent="0.2">
      <c r="A57" t="s">
        <v>54</v>
      </c>
    </row>
    <row r="58" spans="1:1" x14ac:dyDescent="0.2">
      <c r="A58" t="s">
        <v>18</v>
      </c>
    </row>
    <row r="61" spans="1:1" x14ac:dyDescent="0.2">
      <c r="A61" t="s">
        <v>55</v>
      </c>
    </row>
    <row r="62" spans="1:1" x14ac:dyDescent="0.2">
      <c r="A62">
        <v>6</v>
      </c>
    </row>
    <row r="63" spans="1:1" x14ac:dyDescent="0.2">
      <c r="A63" t="s">
        <v>58</v>
      </c>
    </row>
    <row r="64" spans="1:1" x14ac:dyDescent="0.2">
      <c r="A64" t="s">
        <v>59</v>
      </c>
    </row>
    <row r="65" spans="1:1" x14ac:dyDescent="0.2">
      <c r="A65" t="s">
        <v>16</v>
      </c>
    </row>
    <row r="66" spans="1:1" x14ac:dyDescent="0.2">
      <c r="A66" t="s">
        <v>56</v>
      </c>
    </row>
    <row r="67" spans="1:1" x14ac:dyDescent="0.2">
      <c r="A67" t="s">
        <v>57</v>
      </c>
    </row>
    <row r="68" spans="1:1" x14ac:dyDescent="0.2">
      <c r="A68" t="s">
        <v>18</v>
      </c>
    </row>
    <row r="72" spans="1:1" x14ac:dyDescent="0.2">
      <c r="A72" t="s">
        <v>61</v>
      </c>
    </row>
    <row r="73" spans="1:1" x14ac:dyDescent="0.2">
      <c r="A73">
        <v>3</v>
      </c>
    </row>
    <row r="74" spans="1:1" x14ac:dyDescent="0.2">
      <c r="A74" t="s">
        <v>62</v>
      </c>
    </row>
    <row r="75" spans="1:1" x14ac:dyDescent="0.2">
      <c r="A75" t="s">
        <v>18</v>
      </c>
    </row>
    <row r="79" spans="1:1" x14ac:dyDescent="0.2">
      <c r="A79" t="s">
        <v>63</v>
      </c>
    </row>
    <row r="80" spans="1:1" x14ac:dyDescent="0.2">
      <c r="A80">
        <v>2</v>
      </c>
    </row>
    <row r="81" spans="1:1" x14ac:dyDescent="0.2">
      <c r="A81" t="s">
        <v>64</v>
      </c>
    </row>
    <row r="82" spans="1:1" x14ac:dyDescent="0.2">
      <c r="A82" t="s">
        <v>65</v>
      </c>
    </row>
    <row r="86" spans="1:1" x14ac:dyDescent="0.2">
      <c r="A86" t="s">
        <v>83</v>
      </c>
    </row>
    <row r="87" spans="1:1" x14ac:dyDescent="0.2">
      <c r="A87">
        <v>1</v>
      </c>
    </row>
    <row r="88" spans="1:1" x14ac:dyDescent="0.2">
      <c r="A88" t="s">
        <v>84</v>
      </c>
    </row>
    <row r="89" spans="1:1" x14ac:dyDescent="0.2">
      <c r="A89" t="s">
        <v>86</v>
      </c>
    </row>
    <row r="90" spans="1:1" x14ac:dyDescent="0.2">
      <c r="A90" t="s">
        <v>85</v>
      </c>
    </row>
    <row r="91" spans="1:1" x14ac:dyDescent="0.2">
      <c r="A91" t="s">
        <v>87</v>
      </c>
    </row>
    <row r="92" spans="1:1" x14ac:dyDescent="0.2">
      <c r="A92" t="s">
        <v>88</v>
      </c>
    </row>
    <row r="93" spans="1:1" x14ac:dyDescent="0.2">
      <c r="A93" t="s">
        <v>89</v>
      </c>
    </row>
    <row r="94" spans="1:1" x14ac:dyDescent="0.2">
      <c r="A94" t="s">
        <v>90</v>
      </c>
    </row>
    <row r="95" spans="1:1" x14ac:dyDescent="0.2">
      <c r="A95" t="s">
        <v>18</v>
      </c>
    </row>
    <row r="99" spans="1:1" x14ac:dyDescent="0.2">
      <c r="A99" t="s">
        <v>68</v>
      </c>
    </row>
    <row r="100" spans="1:1" x14ac:dyDescent="0.2">
      <c r="A100">
        <v>13</v>
      </c>
    </row>
    <row r="101" spans="1:1" x14ac:dyDescent="0.2">
      <c r="A101" t="s">
        <v>69</v>
      </c>
    </row>
    <row r="102" spans="1:1" x14ac:dyDescent="0.2">
      <c r="A102" t="s">
        <v>70</v>
      </c>
    </row>
    <row r="103" spans="1:1" x14ac:dyDescent="0.2">
      <c r="A103" t="s">
        <v>71</v>
      </c>
    </row>
    <row r="104" spans="1:1" x14ac:dyDescent="0.2">
      <c r="A104" t="s">
        <v>72</v>
      </c>
    </row>
    <row r="105" spans="1:1" x14ac:dyDescent="0.2">
      <c r="A105" t="s">
        <v>73</v>
      </c>
    </row>
    <row r="106" spans="1:1" x14ac:dyDescent="0.2">
      <c r="A106" t="s">
        <v>74</v>
      </c>
    </row>
    <row r="107" spans="1:1" x14ac:dyDescent="0.2">
      <c r="A107" t="s">
        <v>75</v>
      </c>
    </row>
    <row r="108" spans="1:1" x14ac:dyDescent="0.2">
      <c r="A108" t="s">
        <v>76</v>
      </c>
    </row>
    <row r="109" spans="1:1" x14ac:dyDescent="0.2">
      <c r="A109" t="s">
        <v>77</v>
      </c>
    </row>
    <row r="110" spans="1:1" x14ac:dyDescent="0.2">
      <c r="A110" t="s">
        <v>78</v>
      </c>
    </row>
    <row r="111" spans="1:1" x14ac:dyDescent="0.2">
      <c r="A111" t="s">
        <v>79</v>
      </c>
    </row>
    <row r="112" spans="1:1" x14ac:dyDescent="0.2">
      <c r="A112" t="s">
        <v>80</v>
      </c>
    </row>
    <row r="114" spans="1:1" x14ac:dyDescent="0.2">
      <c r="A114" t="s">
        <v>81</v>
      </c>
    </row>
    <row r="115" spans="1:1" x14ac:dyDescent="0.2">
      <c r="A115">
        <v>32</v>
      </c>
    </row>
    <row r="116" spans="1:1" x14ac:dyDescent="0.2">
      <c r="A116">
        <v>1</v>
      </c>
    </row>
    <row r="117" spans="1:1" x14ac:dyDescent="0.2">
      <c r="A117">
        <v>2</v>
      </c>
    </row>
    <row r="118" spans="1:1" x14ac:dyDescent="0.2">
      <c r="A118">
        <v>3</v>
      </c>
    </row>
    <row r="119" spans="1:1" x14ac:dyDescent="0.2">
      <c r="A119">
        <v>4</v>
      </c>
    </row>
    <row r="120" spans="1:1" x14ac:dyDescent="0.2">
      <c r="A120">
        <v>5</v>
      </c>
    </row>
    <row r="121" spans="1:1" x14ac:dyDescent="0.2">
      <c r="A121">
        <v>6</v>
      </c>
    </row>
    <row r="122" spans="1:1" x14ac:dyDescent="0.2">
      <c r="A122">
        <v>7</v>
      </c>
    </row>
    <row r="123" spans="1:1" x14ac:dyDescent="0.2">
      <c r="A123">
        <v>8</v>
      </c>
    </row>
    <row r="124" spans="1:1" x14ac:dyDescent="0.2">
      <c r="A124">
        <v>9</v>
      </c>
    </row>
    <row r="125" spans="1:1" x14ac:dyDescent="0.2">
      <c r="A125">
        <v>10</v>
      </c>
    </row>
    <row r="126" spans="1:1" x14ac:dyDescent="0.2">
      <c r="A126">
        <v>11</v>
      </c>
    </row>
    <row r="127" spans="1:1" x14ac:dyDescent="0.2">
      <c r="A127">
        <v>12</v>
      </c>
    </row>
    <row r="128" spans="1:1" x14ac:dyDescent="0.2">
      <c r="A128">
        <v>13</v>
      </c>
    </row>
    <row r="129" spans="1:1" x14ac:dyDescent="0.2">
      <c r="A129">
        <v>14</v>
      </c>
    </row>
    <row r="130" spans="1:1" x14ac:dyDescent="0.2">
      <c r="A130">
        <v>15</v>
      </c>
    </row>
    <row r="131" spans="1:1" x14ac:dyDescent="0.2">
      <c r="A131">
        <v>16</v>
      </c>
    </row>
    <row r="132" spans="1:1" x14ac:dyDescent="0.2">
      <c r="A132">
        <v>17</v>
      </c>
    </row>
    <row r="133" spans="1:1" x14ac:dyDescent="0.2">
      <c r="A133">
        <v>18</v>
      </c>
    </row>
    <row r="134" spans="1:1" x14ac:dyDescent="0.2">
      <c r="A134">
        <v>19</v>
      </c>
    </row>
    <row r="135" spans="1:1" x14ac:dyDescent="0.2">
      <c r="A135">
        <v>20</v>
      </c>
    </row>
    <row r="136" spans="1:1" x14ac:dyDescent="0.2">
      <c r="A136">
        <v>21</v>
      </c>
    </row>
    <row r="137" spans="1:1" x14ac:dyDescent="0.2">
      <c r="A137">
        <v>22</v>
      </c>
    </row>
    <row r="138" spans="1:1" x14ac:dyDescent="0.2">
      <c r="A138">
        <v>23</v>
      </c>
    </row>
    <row r="139" spans="1:1" x14ac:dyDescent="0.2">
      <c r="A139">
        <v>24</v>
      </c>
    </row>
    <row r="140" spans="1:1" x14ac:dyDescent="0.2">
      <c r="A140">
        <v>25</v>
      </c>
    </row>
    <row r="141" spans="1:1" x14ac:dyDescent="0.2">
      <c r="A141">
        <v>26</v>
      </c>
    </row>
    <row r="142" spans="1:1" x14ac:dyDescent="0.2">
      <c r="A142">
        <v>27</v>
      </c>
    </row>
    <row r="143" spans="1:1" x14ac:dyDescent="0.2">
      <c r="A143">
        <v>28</v>
      </c>
    </row>
    <row r="144" spans="1:1" x14ac:dyDescent="0.2">
      <c r="A144">
        <v>29</v>
      </c>
    </row>
    <row r="145" spans="1:1" x14ac:dyDescent="0.2">
      <c r="A145">
        <v>30</v>
      </c>
    </row>
    <row r="146" spans="1:1" x14ac:dyDescent="0.2">
      <c r="A146">
        <v>31</v>
      </c>
    </row>
    <row r="148" spans="1:1" x14ac:dyDescent="0.2">
      <c r="A148" t="s">
        <v>82</v>
      </c>
    </row>
    <row r="149" spans="1:1" x14ac:dyDescent="0.2">
      <c r="A149">
        <v>4</v>
      </c>
    </row>
    <row r="150" spans="1:1" x14ac:dyDescent="0.2">
      <c r="A150">
        <v>1999</v>
      </c>
    </row>
    <row r="151" spans="1:1" x14ac:dyDescent="0.2">
      <c r="A151">
        <v>2000</v>
      </c>
    </row>
    <row r="152" spans="1:1" x14ac:dyDescent="0.2">
      <c r="A152">
        <v>2001</v>
      </c>
    </row>
    <row r="154" spans="1:1" x14ac:dyDescent="0.2">
      <c r="A154">
        <v>2</v>
      </c>
    </row>
    <row r="155" spans="1:1" x14ac:dyDescent="0.2">
      <c r="A155" t="s">
        <v>91</v>
      </c>
    </row>
    <row r="156" spans="1:1" x14ac:dyDescent="0.2">
      <c r="A156" t="s">
        <v>92</v>
      </c>
    </row>
    <row r="159" spans="1:1" x14ac:dyDescent="0.2">
      <c r="A159" t="s">
        <v>94</v>
      </c>
    </row>
    <row r="160" spans="1:1" x14ac:dyDescent="0.2">
      <c r="A160">
        <v>19</v>
      </c>
    </row>
    <row r="161" spans="1:1" x14ac:dyDescent="0.2">
      <c r="A161" t="s">
        <v>96</v>
      </c>
    </row>
    <row r="162" spans="1:1" x14ac:dyDescent="0.2">
      <c r="A162" t="s">
        <v>99</v>
      </c>
    </row>
    <row r="163" spans="1:1" x14ac:dyDescent="0.2">
      <c r="A163" t="s">
        <v>101</v>
      </c>
    </row>
    <row r="164" spans="1:1" x14ac:dyDescent="0.2">
      <c r="A164" t="s">
        <v>107</v>
      </c>
    </row>
    <row r="165" spans="1:1" x14ac:dyDescent="0.2">
      <c r="A165" t="s">
        <v>97</v>
      </c>
    </row>
    <row r="166" spans="1:1" x14ac:dyDescent="0.2">
      <c r="A166" t="s">
        <v>98</v>
      </c>
    </row>
    <row r="167" spans="1:1" x14ac:dyDescent="0.2">
      <c r="A167" t="s">
        <v>104</v>
      </c>
    </row>
    <row r="168" spans="1:1" x14ac:dyDescent="0.2">
      <c r="A168" t="s">
        <v>115</v>
      </c>
    </row>
    <row r="169" spans="1:1" x14ac:dyDescent="0.2">
      <c r="A169" t="s">
        <v>105</v>
      </c>
    </row>
    <row r="170" spans="1:1" x14ac:dyDescent="0.2">
      <c r="A170" t="s">
        <v>109</v>
      </c>
    </row>
    <row r="171" spans="1:1" x14ac:dyDescent="0.2">
      <c r="A171" t="s">
        <v>108</v>
      </c>
    </row>
    <row r="172" spans="1:1" x14ac:dyDescent="0.2">
      <c r="A172" t="s">
        <v>103</v>
      </c>
    </row>
    <row r="173" spans="1:1" x14ac:dyDescent="0.2">
      <c r="A173" t="s">
        <v>110</v>
      </c>
    </row>
    <row r="174" spans="1:1" x14ac:dyDescent="0.2">
      <c r="A174" t="s">
        <v>113</v>
      </c>
    </row>
    <row r="175" spans="1:1" x14ac:dyDescent="0.2">
      <c r="A175" t="s">
        <v>100</v>
      </c>
    </row>
    <row r="176" spans="1:1" x14ac:dyDescent="0.2">
      <c r="A176" t="s">
        <v>111</v>
      </c>
    </row>
    <row r="177" spans="1:1" x14ac:dyDescent="0.2">
      <c r="A177" t="s">
        <v>106</v>
      </c>
    </row>
    <row r="178" spans="1:1" x14ac:dyDescent="0.2">
      <c r="A178" t="s">
        <v>112</v>
      </c>
    </row>
    <row r="179" spans="1:1" x14ac:dyDescent="0.2">
      <c r="A179" t="s">
        <v>102</v>
      </c>
    </row>
    <row r="180" spans="1:1" x14ac:dyDescent="0.2">
      <c r="A180" t="s">
        <v>95</v>
      </c>
    </row>
    <row r="181" spans="1:1" x14ac:dyDescent="0.2">
      <c r="A181" t="s">
        <v>114</v>
      </c>
    </row>
    <row r="182" spans="1:1" x14ac:dyDescent="0.2">
      <c r="A182" t="s">
        <v>18</v>
      </c>
    </row>
    <row r="185" spans="1:1" x14ac:dyDescent="0.2">
      <c r="A185" t="s">
        <v>122</v>
      </c>
    </row>
    <row r="186" spans="1:1" x14ac:dyDescent="0.2">
      <c r="A186">
        <v>2</v>
      </c>
    </row>
    <row r="187" spans="1:1" x14ac:dyDescent="0.2">
      <c r="A187" t="s">
        <v>5</v>
      </c>
    </row>
    <row r="188" spans="1:1" x14ac:dyDescent="0.2">
      <c r="A188" t="s">
        <v>4</v>
      </c>
    </row>
    <row r="191" spans="1:1" x14ac:dyDescent="0.2">
      <c r="A191" t="s">
        <v>134</v>
      </c>
    </row>
    <row r="192" spans="1:1" x14ac:dyDescent="0.2">
      <c r="A192">
        <v>2</v>
      </c>
    </row>
    <row r="193" spans="1:1" x14ac:dyDescent="0.2">
      <c r="A193" t="s">
        <v>123</v>
      </c>
    </row>
    <row r="194" spans="1:1" x14ac:dyDescent="0.2">
      <c r="A194" t="s">
        <v>124</v>
      </c>
    </row>
    <row r="195" spans="1:1" x14ac:dyDescent="0.2">
      <c r="A195" t="s">
        <v>125</v>
      </c>
    </row>
    <row r="196" spans="1:1" x14ac:dyDescent="0.2">
      <c r="A196" t="s">
        <v>131</v>
      </c>
    </row>
    <row r="197" spans="1:1" x14ac:dyDescent="0.2">
      <c r="A197" t="s">
        <v>133</v>
      </c>
    </row>
    <row r="198" spans="1:1" x14ac:dyDescent="0.2">
      <c r="A198" t="s">
        <v>18</v>
      </c>
    </row>
    <row r="204" spans="1:1" x14ac:dyDescent="0.2">
      <c r="A204" t="s">
        <v>135</v>
      </c>
    </row>
    <row r="205" spans="1:1" x14ac:dyDescent="0.2">
      <c r="A205" t="s">
        <v>136</v>
      </c>
    </row>
    <row r="206" spans="1:1" x14ac:dyDescent="0.2">
      <c r="A206" t="s">
        <v>137</v>
      </c>
    </row>
    <row r="207" spans="1:1" x14ac:dyDescent="0.2">
      <c r="A207" t="s">
        <v>138</v>
      </c>
    </row>
    <row r="208" spans="1:1" x14ac:dyDescent="0.2">
      <c r="A208" t="s">
        <v>18</v>
      </c>
    </row>
    <row r="209" spans="1:7" x14ac:dyDescent="0.2">
      <c r="D209" t="s">
        <v>206</v>
      </c>
      <c r="E209" t="s">
        <v>209</v>
      </c>
      <c r="F209" t="s">
        <v>211</v>
      </c>
      <c r="G209" t="s">
        <v>212</v>
      </c>
    </row>
    <row r="210" spans="1:7" x14ac:dyDescent="0.2">
      <c r="D210" t="s">
        <v>207</v>
      </c>
    </row>
    <row r="211" spans="1:7" x14ac:dyDescent="0.2">
      <c r="A211" t="s">
        <v>116</v>
      </c>
      <c r="D211" t="s">
        <v>208</v>
      </c>
    </row>
    <row r="212" spans="1:7" x14ac:dyDescent="0.2">
      <c r="A212">
        <v>48</v>
      </c>
    </row>
    <row r="213" spans="1:7" x14ac:dyDescent="0.2">
      <c r="A213" t="s">
        <v>152</v>
      </c>
      <c r="B213" t="s">
        <v>153</v>
      </c>
      <c r="C213">
        <v>1</v>
      </c>
      <c r="D213">
        <v>5</v>
      </c>
    </row>
    <row r="214" spans="1:7" x14ac:dyDescent="0.2">
      <c r="A214" t="s">
        <v>154</v>
      </c>
      <c r="B214" t="s">
        <v>153</v>
      </c>
      <c r="C214">
        <f>C213+1</f>
        <v>2</v>
      </c>
      <c r="D214">
        <v>5</v>
      </c>
    </row>
    <row r="215" spans="1:7" x14ac:dyDescent="0.2">
      <c r="A215" t="s">
        <v>155</v>
      </c>
      <c r="B215" t="s">
        <v>153</v>
      </c>
      <c r="C215">
        <f t="shared" ref="C215:C259" si="0">C214+1</f>
        <v>3</v>
      </c>
      <c r="D215">
        <v>5</v>
      </c>
    </row>
    <row r="216" spans="1:7" x14ac:dyDescent="0.2">
      <c r="A216" t="s">
        <v>156</v>
      </c>
      <c r="B216" t="s">
        <v>157</v>
      </c>
      <c r="C216">
        <f t="shared" si="0"/>
        <v>4</v>
      </c>
      <c r="D216">
        <v>10</v>
      </c>
    </row>
    <row r="217" spans="1:7" x14ac:dyDescent="0.2">
      <c r="A217" t="s">
        <v>158</v>
      </c>
      <c r="B217" t="s">
        <v>153</v>
      </c>
      <c r="C217">
        <f t="shared" si="0"/>
        <v>5</v>
      </c>
      <c r="D217">
        <v>5</v>
      </c>
    </row>
    <row r="218" spans="1:7" x14ac:dyDescent="0.2">
      <c r="A218" t="s">
        <v>159</v>
      </c>
      <c r="B218" t="s">
        <v>153</v>
      </c>
      <c r="C218">
        <f t="shared" si="0"/>
        <v>6</v>
      </c>
      <c r="D218">
        <v>5</v>
      </c>
    </row>
    <row r="219" spans="1:7" x14ac:dyDescent="0.2">
      <c r="A219" t="s">
        <v>160</v>
      </c>
      <c r="B219" t="s">
        <v>161</v>
      </c>
      <c r="C219">
        <f t="shared" si="0"/>
        <v>7</v>
      </c>
      <c r="D219">
        <v>15</v>
      </c>
    </row>
    <row r="220" spans="1:7" x14ac:dyDescent="0.2">
      <c r="A220" t="s">
        <v>162</v>
      </c>
      <c r="B220" t="s">
        <v>153</v>
      </c>
      <c r="C220">
        <f t="shared" si="0"/>
        <v>8</v>
      </c>
      <c r="D220">
        <v>5</v>
      </c>
    </row>
    <row r="221" spans="1:7" x14ac:dyDescent="0.2">
      <c r="A221" t="s">
        <v>163</v>
      </c>
      <c r="B221" t="s">
        <v>153</v>
      </c>
      <c r="C221">
        <f t="shared" si="0"/>
        <v>9</v>
      </c>
      <c r="D221">
        <v>5</v>
      </c>
    </row>
    <row r="222" spans="1:7" x14ac:dyDescent="0.2">
      <c r="A222" t="s">
        <v>164</v>
      </c>
      <c r="B222" t="s">
        <v>153</v>
      </c>
      <c r="C222">
        <f t="shared" si="0"/>
        <v>10</v>
      </c>
      <c r="D222">
        <v>5</v>
      </c>
    </row>
    <row r="223" spans="1:7" x14ac:dyDescent="0.2">
      <c r="A223" t="s">
        <v>165</v>
      </c>
      <c r="B223" t="s">
        <v>153</v>
      </c>
      <c r="C223">
        <f t="shared" si="0"/>
        <v>11</v>
      </c>
      <c r="D223">
        <v>5</v>
      </c>
    </row>
    <row r="224" spans="1:7" x14ac:dyDescent="0.2">
      <c r="A224" t="s">
        <v>166</v>
      </c>
      <c r="B224" t="s">
        <v>157</v>
      </c>
      <c r="C224">
        <f t="shared" si="0"/>
        <v>12</v>
      </c>
      <c r="D224">
        <v>10</v>
      </c>
    </row>
    <row r="225" spans="1:4" x14ac:dyDescent="0.2">
      <c r="A225" t="s">
        <v>167</v>
      </c>
      <c r="B225" t="s">
        <v>153</v>
      </c>
      <c r="C225">
        <f t="shared" si="0"/>
        <v>13</v>
      </c>
      <c r="D225">
        <v>5</v>
      </c>
    </row>
    <row r="226" spans="1:4" x14ac:dyDescent="0.2">
      <c r="A226" t="s">
        <v>168</v>
      </c>
      <c r="B226" t="s">
        <v>153</v>
      </c>
      <c r="C226">
        <f t="shared" si="0"/>
        <v>14</v>
      </c>
      <c r="D226">
        <v>5</v>
      </c>
    </row>
    <row r="227" spans="1:4" x14ac:dyDescent="0.2">
      <c r="A227" t="s">
        <v>169</v>
      </c>
      <c r="B227" t="s">
        <v>153</v>
      </c>
      <c r="C227">
        <f t="shared" si="0"/>
        <v>15</v>
      </c>
      <c r="D227">
        <v>5</v>
      </c>
    </row>
    <row r="228" spans="1:4" x14ac:dyDescent="0.2">
      <c r="A228" t="s">
        <v>170</v>
      </c>
      <c r="B228" t="s">
        <v>153</v>
      </c>
      <c r="C228">
        <f t="shared" si="0"/>
        <v>16</v>
      </c>
      <c r="D228">
        <v>5</v>
      </c>
    </row>
    <row r="229" spans="1:4" x14ac:dyDescent="0.2">
      <c r="A229" t="s">
        <v>171</v>
      </c>
      <c r="B229" t="s">
        <v>153</v>
      </c>
      <c r="C229">
        <f t="shared" si="0"/>
        <v>17</v>
      </c>
      <c r="D229">
        <v>5</v>
      </c>
    </row>
    <row r="230" spans="1:4" x14ac:dyDescent="0.2">
      <c r="A230" t="s">
        <v>172</v>
      </c>
      <c r="B230" t="s">
        <v>173</v>
      </c>
      <c r="C230">
        <f t="shared" si="0"/>
        <v>18</v>
      </c>
      <c r="D230">
        <v>5</v>
      </c>
    </row>
    <row r="231" spans="1:4" x14ac:dyDescent="0.2">
      <c r="A231" t="s">
        <v>174</v>
      </c>
      <c r="B231" t="s">
        <v>175</v>
      </c>
      <c r="C231">
        <f t="shared" si="0"/>
        <v>19</v>
      </c>
      <c r="D231">
        <v>2</v>
      </c>
    </row>
    <row r="232" spans="1:4" x14ac:dyDescent="0.2">
      <c r="A232" t="s">
        <v>176</v>
      </c>
      <c r="B232" t="s">
        <v>153</v>
      </c>
      <c r="C232">
        <f t="shared" si="0"/>
        <v>20</v>
      </c>
      <c r="D232">
        <v>5</v>
      </c>
    </row>
    <row r="233" spans="1:4" x14ac:dyDescent="0.2">
      <c r="A233" t="s">
        <v>177</v>
      </c>
      <c r="B233" t="s">
        <v>153</v>
      </c>
      <c r="C233">
        <f t="shared" si="0"/>
        <v>21</v>
      </c>
      <c r="D233">
        <v>5</v>
      </c>
    </row>
    <row r="234" spans="1:4" x14ac:dyDescent="0.2">
      <c r="A234" t="s">
        <v>178</v>
      </c>
      <c r="B234" t="s">
        <v>153</v>
      </c>
      <c r="C234">
        <f t="shared" si="0"/>
        <v>22</v>
      </c>
      <c r="D234">
        <v>5</v>
      </c>
    </row>
    <row r="235" spans="1:4" x14ac:dyDescent="0.2">
      <c r="A235" t="s">
        <v>179</v>
      </c>
      <c r="B235" t="s">
        <v>153</v>
      </c>
      <c r="C235">
        <f t="shared" si="0"/>
        <v>23</v>
      </c>
      <c r="D235">
        <v>5</v>
      </c>
    </row>
    <row r="236" spans="1:4" x14ac:dyDescent="0.2">
      <c r="A236" t="s">
        <v>180</v>
      </c>
      <c r="B236" t="s">
        <v>153</v>
      </c>
      <c r="C236">
        <f t="shared" si="0"/>
        <v>24</v>
      </c>
      <c r="D236">
        <v>5</v>
      </c>
    </row>
    <row r="237" spans="1:4" x14ac:dyDescent="0.2">
      <c r="A237" t="s">
        <v>181</v>
      </c>
      <c r="B237" t="s">
        <v>153</v>
      </c>
      <c r="C237">
        <f t="shared" si="0"/>
        <v>25</v>
      </c>
      <c r="D237">
        <v>5</v>
      </c>
    </row>
    <row r="238" spans="1:4" x14ac:dyDescent="0.2">
      <c r="A238" t="s">
        <v>182</v>
      </c>
      <c r="B238" t="s">
        <v>153</v>
      </c>
      <c r="C238">
        <f t="shared" si="0"/>
        <v>26</v>
      </c>
      <c r="D238">
        <v>5</v>
      </c>
    </row>
    <row r="239" spans="1:4" x14ac:dyDescent="0.2">
      <c r="A239" t="s">
        <v>183</v>
      </c>
      <c r="B239" t="s">
        <v>153</v>
      </c>
      <c r="C239">
        <f t="shared" si="0"/>
        <v>27</v>
      </c>
      <c r="D239">
        <v>5</v>
      </c>
    </row>
    <row r="240" spans="1:4" x14ac:dyDescent="0.2">
      <c r="A240" t="s">
        <v>184</v>
      </c>
      <c r="B240" t="s">
        <v>153</v>
      </c>
      <c r="C240">
        <f t="shared" si="0"/>
        <v>28</v>
      </c>
      <c r="D240">
        <v>5</v>
      </c>
    </row>
    <row r="241" spans="1:7" x14ac:dyDescent="0.2">
      <c r="A241" t="s">
        <v>185</v>
      </c>
      <c r="B241" t="s">
        <v>153</v>
      </c>
      <c r="C241">
        <f t="shared" si="0"/>
        <v>29</v>
      </c>
      <c r="D241">
        <v>5</v>
      </c>
    </row>
    <row r="242" spans="1:7" x14ac:dyDescent="0.2">
      <c r="A242" t="s">
        <v>186</v>
      </c>
      <c r="B242" t="s">
        <v>153</v>
      </c>
      <c r="C242">
        <f t="shared" si="0"/>
        <v>30</v>
      </c>
      <c r="D242">
        <v>5</v>
      </c>
    </row>
    <row r="243" spans="1:7" x14ac:dyDescent="0.2">
      <c r="A243" t="s">
        <v>187</v>
      </c>
      <c r="B243" t="s">
        <v>153</v>
      </c>
      <c r="C243">
        <f t="shared" si="0"/>
        <v>31</v>
      </c>
      <c r="D243">
        <v>5</v>
      </c>
    </row>
    <row r="244" spans="1:7" x14ac:dyDescent="0.2">
      <c r="A244" t="s">
        <v>219</v>
      </c>
      <c r="B244" t="s">
        <v>153</v>
      </c>
      <c r="C244">
        <f t="shared" si="0"/>
        <v>32</v>
      </c>
      <c r="D244">
        <v>5</v>
      </c>
      <c r="E244" t="s">
        <v>216</v>
      </c>
      <c r="F244" t="s">
        <v>217</v>
      </c>
      <c r="G244" t="s">
        <v>218</v>
      </c>
    </row>
    <row r="245" spans="1:7" x14ac:dyDescent="0.2">
      <c r="A245" t="s">
        <v>188</v>
      </c>
      <c r="B245" t="s">
        <v>153</v>
      </c>
      <c r="C245">
        <f t="shared" si="0"/>
        <v>33</v>
      </c>
      <c r="D245">
        <v>5</v>
      </c>
    </row>
    <row r="246" spans="1:7" x14ac:dyDescent="0.2">
      <c r="A246" t="s">
        <v>189</v>
      </c>
      <c r="B246" t="s">
        <v>153</v>
      </c>
      <c r="C246">
        <f t="shared" si="0"/>
        <v>34</v>
      </c>
      <c r="D246">
        <v>5</v>
      </c>
    </row>
    <row r="247" spans="1:7" x14ac:dyDescent="0.2">
      <c r="A247" t="s">
        <v>190</v>
      </c>
      <c r="B247" t="s">
        <v>153</v>
      </c>
      <c r="C247">
        <f t="shared" si="0"/>
        <v>35</v>
      </c>
      <c r="D247">
        <v>5</v>
      </c>
    </row>
    <row r="248" spans="1:7" x14ac:dyDescent="0.2">
      <c r="A248" t="s">
        <v>191</v>
      </c>
      <c r="B248" t="s">
        <v>153</v>
      </c>
      <c r="C248">
        <f t="shared" si="0"/>
        <v>36</v>
      </c>
      <c r="D248">
        <v>5</v>
      </c>
    </row>
    <row r="249" spans="1:7" x14ac:dyDescent="0.2">
      <c r="A249" t="s">
        <v>192</v>
      </c>
      <c r="B249" t="s">
        <v>153</v>
      </c>
      <c r="C249">
        <f t="shared" si="0"/>
        <v>37</v>
      </c>
      <c r="D249">
        <v>5</v>
      </c>
    </row>
    <row r="250" spans="1:7" x14ac:dyDescent="0.2">
      <c r="A250" t="s">
        <v>193</v>
      </c>
      <c r="B250" t="s">
        <v>153</v>
      </c>
      <c r="C250">
        <f t="shared" si="0"/>
        <v>38</v>
      </c>
      <c r="D250">
        <v>5</v>
      </c>
    </row>
    <row r="251" spans="1:7" x14ac:dyDescent="0.2">
      <c r="A251" t="s">
        <v>194</v>
      </c>
      <c r="B251" t="s">
        <v>153</v>
      </c>
      <c r="C251">
        <f t="shared" si="0"/>
        <v>39</v>
      </c>
      <c r="D251">
        <v>5</v>
      </c>
    </row>
    <row r="252" spans="1:7" x14ac:dyDescent="0.2">
      <c r="A252" t="s">
        <v>195</v>
      </c>
      <c r="B252" t="s">
        <v>153</v>
      </c>
      <c r="C252">
        <f t="shared" si="0"/>
        <v>40</v>
      </c>
      <c r="D252">
        <v>5</v>
      </c>
    </row>
    <row r="253" spans="1:7" x14ac:dyDescent="0.2">
      <c r="A253" t="s">
        <v>196</v>
      </c>
      <c r="B253" t="s">
        <v>153</v>
      </c>
      <c r="C253">
        <f t="shared" si="0"/>
        <v>41</v>
      </c>
      <c r="D253">
        <v>5</v>
      </c>
    </row>
    <row r="254" spans="1:7" x14ac:dyDescent="0.2">
      <c r="A254" t="s">
        <v>197</v>
      </c>
      <c r="B254" t="s">
        <v>153</v>
      </c>
      <c r="C254">
        <f t="shared" si="0"/>
        <v>42</v>
      </c>
      <c r="D254">
        <v>5</v>
      </c>
    </row>
    <row r="255" spans="1:7" x14ac:dyDescent="0.2">
      <c r="A255" t="s">
        <v>198</v>
      </c>
      <c r="B255" t="s">
        <v>153</v>
      </c>
      <c r="C255">
        <f t="shared" si="0"/>
        <v>43</v>
      </c>
      <c r="D255">
        <v>5</v>
      </c>
    </row>
    <row r="256" spans="1:7" x14ac:dyDescent="0.2">
      <c r="A256" t="s">
        <v>199</v>
      </c>
      <c r="B256" t="s">
        <v>153</v>
      </c>
      <c r="C256">
        <f t="shared" si="0"/>
        <v>44</v>
      </c>
      <c r="D256">
        <v>5</v>
      </c>
    </row>
    <row r="257" spans="1:7" x14ac:dyDescent="0.2">
      <c r="A257" t="s">
        <v>200</v>
      </c>
      <c r="B257" t="s">
        <v>153</v>
      </c>
      <c r="C257">
        <f t="shared" si="0"/>
        <v>45</v>
      </c>
      <c r="D257">
        <v>5</v>
      </c>
      <c r="E257" t="s">
        <v>210</v>
      </c>
      <c r="F257" t="s">
        <v>213</v>
      </c>
      <c r="G257" t="s">
        <v>214</v>
      </c>
    </row>
    <row r="258" spans="1:7" x14ac:dyDescent="0.2">
      <c r="A258" t="s">
        <v>201</v>
      </c>
      <c r="B258" t="s">
        <v>153</v>
      </c>
      <c r="C258">
        <f t="shared" si="0"/>
        <v>46</v>
      </c>
      <c r="D258">
        <v>5</v>
      </c>
    </row>
    <row r="259" spans="1:7" x14ac:dyDescent="0.2">
      <c r="A259" t="s">
        <v>18</v>
      </c>
      <c r="C259">
        <f t="shared" si="0"/>
        <v>47</v>
      </c>
      <c r="D259">
        <v>5</v>
      </c>
    </row>
    <row r="263" spans="1:7" x14ac:dyDescent="0.2">
      <c r="A263" t="s">
        <v>202</v>
      </c>
    </row>
    <row r="264" spans="1:7" x14ac:dyDescent="0.2">
      <c r="A264">
        <v>19</v>
      </c>
    </row>
    <row r="265" spans="1:7" x14ac:dyDescent="0.2">
      <c r="A265" t="s">
        <v>7</v>
      </c>
    </row>
    <row r="266" spans="1:7" x14ac:dyDescent="0.2">
      <c r="A266" t="s">
        <v>8</v>
      </c>
    </row>
    <row r="267" spans="1:7" x14ac:dyDescent="0.2">
      <c r="A267" t="s">
        <v>30</v>
      </c>
    </row>
    <row r="268" spans="1:7" x14ac:dyDescent="0.2">
      <c r="A268" t="s">
        <v>31</v>
      </c>
    </row>
    <row r="269" spans="1:7" x14ac:dyDescent="0.2">
      <c r="A269" t="s">
        <v>32</v>
      </c>
    </row>
    <row r="270" spans="1:7" x14ac:dyDescent="0.2">
      <c r="A270" t="s">
        <v>33</v>
      </c>
    </row>
    <row r="271" spans="1:7" x14ac:dyDescent="0.2">
      <c r="A271" t="s">
        <v>27</v>
      </c>
    </row>
    <row r="272" spans="1:7" x14ac:dyDescent="0.2">
      <c r="A272" t="s">
        <v>28</v>
      </c>
    </row>
    <row r="273" spans="1:1" x14ac:dyDescent="0.2">
      <c r="A273" t="s">
        <v>144</v>
      </c>
    </row>
    <row r="274" spans="1:1" x14ac:dyDescent="0.2">
      <c r="A274" t="s">
        <v>29</v>
      </c>
    </row>
    <row r="275" spans="1:1" x14ac:dyDescent="0.2">
      <c r="A275" t="s">
        <v>145</v>
      </c>
    </row>
    <row r="276" spans="1:1" x14ac:dyDescent="0.2">
      <c r="A276" t="s">
        <v>143</v>
      </c>
    </row>
    <row r="277" spans="1:1" x14ac:dyDescent="0.2">
      <c r="A277" t="s">
        <v>34</v>
      </c>
    </row>
    <row r="278" spans="1:1" x14ac:dyDescent="0.2">
      <c r="A278" t="s">
        <v>35</v>
      </c>
    </row>
    <row r="279" spans="1:1" x14ac:dyDescent="0.2">
      <c r="A279" t="s">
        <v>140</v>
      </c>
    </row>
    <row r="280" spans="1:1" x14ac:dyDescent="0.2">
      <c r="A280" t="s">
        <v>141</v>
      </c>
    </row>
    <row r="281" spans="1:1" x14ac:dyDescent="0.2">
      <c r="A281" t="s">
        <v>142</v>
      </c>
    </row>
    <row r="282" spans="1:1" x14ac:dyDescent="0.2">
      <c r="A282" t="s">
        <v>18</v>
      </c>
    </row>
    <row r="285" spans="1:1" x14ac:dyDescent="0.2">
      <c r="A285" t="s">
        <v>203</v>
      </c>
    </row>
    <row r="286" spans="1:1" x14ac:dyDescent="0.2">
      <c r="A286">
        <v>8</v>
      </c>
    </row>
    <row r="287" spans="1:1" x14ac:dyDescent="0.2">
      <c r="A287">
        <v>13</v>
      </c>
    </row>
    <row r="288" spans="1:1" x14ac:dyDescent="0.2">
      <c r="A288" t="s">
        <v>39</v>
      </c>
    </row>
    <row r="289" spans="1:1" x14ac:dyDescent="0.2">
      <c r="A289" t="s">
        <v>37</v>
      </c>
    </row>
    <row r="290" spans="1:1" x14ac:dyDescent="0.2">
      <c r="A290" t="s">
        <v>43</v>
      </c>
    </row>
    <row r="291" spans="1:1" x14ac:dyDescent="0.2">
      <c r="A291" t="s">
        <v>38</v>
      </c>
    </row>
    <row r="292" spans="1:1" x14ac:dyDescent="0.2">
      <c r="A292" t="s">
        <v>40</v>
      </c>
    </row>
    <row r="293" spans="1:1" x14ac:dyDescent="0.2">
      <c r="A293" t="s">
        <v>45</v>
      </c>
    </row>
    <row r="294" spans="1:1" x14ac:dyDescent="0.2">
      <c r="A294" t="s">
        <v>44</v>
      </c>
    </row>
    <row r="295" spans="1:1" x14ac:dyDescent="0.2">
      <c r="A295" t="s">
        <v>41</v>
      </c>
    </row>
    <row r="296" spans="1:1" x14ac:dyDescent="0.2">
      <c r="A296" t="s">
        <v>42</v>
      </c>
    </row>
    <row r="297" spans="1:1" x14ac:dyDescent="0.2">
      <c r="A297" t="s">
        <v>49</v>
      </c>
    </row>
    <row r="298" spans="1:1" x14ac:dyDescent="0.2">
      <c r="A298" t="s">
        <v>50</v>
      </c>
    </row>
    <row r="299" spans="1:1" x14ac:dyDescent="0.2">
      <c r="A299" t="s">
        <v>18</v>
      </c>
    </row>
    <row r="302" spans="1:1" x14ac:dyDescent="0.2">
      <c r="A302" t="s">
        <v>204</v>
      </c>
    </row>
    <row r="303" spans="1:1" x14ac:dyDescent="0.2">
      <c r="A303">
        <v>5</v>
      </c>
    </row>
    <row r="304" spans="1:1" x14ac:dyDescent="0.2">
      <c r="A304" t="s">
        <v>47</v>
      </c>
    </row>
    <row r="305" spans="1:1" x14ac:dyDescent="0.2">
      <c r="A305" t="s">
        <v>48</v>
      </c>
    </row>
    <row r="306" spans="1:1" x14ac:dyDescent="0.2">
      <c r="A306" t="s">
        <v>51</v>
      </c>
    </row>
    <row r="307" spans="1:1" x14ac:dyDescent="0.2">
      <c r="A307" t="s">
        <v>18</v>
      </c>
    </row>
    <row r="310" spans="1:1" x14ac:dyDescent="0.2">
      <c r="A310" t="s">
        <v>205</v>
      </c>
    </row>
    <row r="311" spans="1:1" x14ac:dyDescent="0.2">
      <c r="A311">
        <v>10</v>
      </c>
    </row>
    <row r="312" spans="1:1" x14ac:dyDescent="0.2">
      <c r="A312" t="s">
        <v>9</v>
      </c>
    </row>
    <row r="313" spans="1:1" x14ac:dyDescent="0.2">
      <c r="A313" t="s">
        <v>10</v>
      </c>
    </row>
    <row r="314" spans="1:1" x14ac:dyDescent="0.2">
      <c r="A314" t="s">
        <v>11</v>
      </c>
    </row>
    <row r="315" spans="1:1" x14ac:dyDescent="0.2">
      <c r="A315" t="s">
        <v>12</v>
      </c>
    </row>
    <row r="316" spans="1:1" x14ac:dyDescent="0.2">
      <c r="A316" t="s">
        <v>13</v>
      </c>
    </row>
    <row r="317" spans="1:1" x14ac:dyDescent="0.2">
      <c r="A317" t="s">
        <v>14</v>
      </c>
    </row>
    <row r="318" spans="1:1" x14ac:dyDescent="0.2">
      <c r="A318" t="s">
        <v>53</v>
      </c>
    </row>
    <row r="319" spans="1:1" x14ac:dyDescent="0.2">
      <c r="A319" t="s">
        <v>54</v>
      </c>
    </row>
    <row r="320" spans="1:1" x14ac:dyDescent="0.2">
      <c r="A320" t="s">
        <v>18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</vt:lpstr>
      <vt:lpstr>Input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1999-06-25T19:36:25Z</cp:lastPrinted>
  <dcterms:created xsi:type="dcterms:W3CDTF">1998-04-17T21:26:44Z</dcterms:created>
  <dcterms:modified xsi:type="dcterms:W3CDTF">2014-09-04T13:34:22Z</dcterms:modified>
</cp:coreProperties>
</file>