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ECI" sheetId="2" r:id="rId1"/>
    <sheet name="ENA (part)" sheetId="5" r:id="rId2"/>
    <sheet name="ECTEF (part)" sheetId="6" r:id="rId3"/>
  </sheets>
  <definedNames>
    <definedName name="_xlnm.Print_Area" localSheetId="0">ECI!$A$1:$G$22</definedName>
    <definedName name="_xlnm.Print_Area" localSheetId="2">'ECTEF (part)'!$A$1:$E$13</definedName>
  </definedNames>
  <calcPr calcId="152511"/>
</workbook>
</file>

<file path=xl/calcChain.xml><?xml version="1.0" encoding="utf-8"?>
<calcChain xmlns="http://schemas.openxmlformats.org/spreadsheetml/2006/main">
  <c r="F10" i="2" l="1"/>
  <c r="B14" i="2"/>
  <c r="F14" i="2"/>
  <c r="E18" i="2"/>
  <c r="E22" i="2" s="1"/>
  <c r="E19" i="2"/>
  <c r="E20" i="2"/>
  <c r="E21" i="2"/>
  <c r="B8" i="6"/>
  <c r="E8" i="6"/>
  <c r="B8" i="5"/>
  <c r="E8" i="5"/>
</calcChain>
</file>

<file path=xl/sharedStrings.xml><?xml version="1.0" encoding="utf-8"?>
<sst xmlns="http://schemas.openxmlformats.org/spreadsheetml/2006/main" count="50" uniqueCount="29">
  <si>
    <t>Assets</t>
  </si>
  <si>
    <t>Liabilities</t>
  </si>
  <si>
    <t>$m</t>
  </si>
  <si>
    <t>Total</t>
  </si>
  <si>
    <t>ECTEF Inc</t>
  </si>
  <si>
    <t>company 1779</t>
  </si>
  <si>
    <t>at 30 Nov 01</t>
  </si>
  <si>
    <t>Cash at Bears</t>
  </si>
  <si>
    <t>company 1408</t>
  </si>
  <si>
    <t>ECI (1408) - cash owed on Anker transfer</t>
  </si>
  <si>
    <t>Anker Coal bond MV</t>
  </si>
  <si>
    <t>Enron Credit Inc</t>
  </si>
  <si>
    <t>ECTRC (413) - non trade funding</t>
  </si>
  <si>
    <t>ECTEF Inc (1779) - cash owed on Anker transfer</t>
  </si>
  <si>
    <t>Cash at Morgan Stanley</t>
  </si>
  <si>
    <t>ECT Investments (54A) - cash owed on trading losses</t>
  </si>
  <si>
    <t>Street - single name &amp; portfolio CDSs</t>
  </si>
  <si>
    <t>ECL (1353) - cash owed on intercompany bond trading</t>
  </si>
  <si>
    <t>Cash at Goldmans (estimated)</t>
  </si>
  <si>
    <t>ECL (1353) - margin cash lent</t>
  </si>
  <si>
    <t>ECL (1353) - single name &amp; portfolio CDSs</t>
  </si>
  <si>
    <t>ECL is owed</t>
  </si>
  <si>
    <t>Deutsche Bank - unpaid Triplets premium</t>
  </si>
  <si>
    <t>ECL (1353) - trade funding</t>
  </si>
  <si>
    <t>ENA Corp</t>
  </si>
  <si>
    <t>company 1095</t>
  </si>
  <si>
    <t>Street - single name CDSs</t>
  </si>
  <si>
    <t>1779 is an accounting entity of 30S</t>
  </si>
  <si>
    <t>1779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</si>
</sst>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-* #,##0.00_-;\-* #,##0.00_-;_-* &quot;-&quot;??_-;_-@_-"/>
    <numFmt numFmtId="173" formatCode="_-* #,##0_-;\-* #,##0_-;_-* &quot;-&quot;??_-;_-@_-"/>
    <numFmt numFmtId="174" formatCode="#,##0.0;[Red]\(#,##0.0\);\-"/>
    <numFmt numFmtId="176" formatCode="#,##0;[Red]\(#,##0\);\-"/>
    <numFmt numFmtId="18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74" fontId="3" fillId="2" borderId="0" xfId="0" applyNumberFormat="1" applyFont="1" applyFill="1" applyAlignment="1">
      <alignment horizontal="center"/>
    </xf>
    <xf numFmtId="174" fontId="3" fillId="2" borderId="0" xfId="1" applyNumberFormat="1" applyFont="1" applyFill="1" applyAlignment="1">
      <alignment horizontal="center"/>
    </xf>
    <xf numFmtId="173" fontId="3" fillId="2" borderId="0" xfId="1" applyNumberFormat="1" applyFont="1" applyFill="1" applyBorder="1"/>
    <xf numFmtId="0" fontId="3" fillId="2" borderId="0" xfId="0" applyFont="1" applyFill="1" applyBorder="1"/>
    <xf numFmtId="173" fontId="3" fillId="2" borderId="0" xfId="0" applyNumberFormat="1" applyFont="1" applyFill="1"/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Alignment="1">
      <alignment horizontal="center"/>
    </xf>
    <xf numFmtId="174" fontId="3" fillId="2" borderId="0" xfId="0" applyNumberFormat="1" applyFont="1" applyFill="1"/>
    <xf numFmtId="174" fontId="3" fillId="2" borderId="0" xfId="2" applyNumberFormat="1" applyFont="1" applyFill="1" applyAlignment="1">
      <alignment horizontal="center"/>
    </xf>
    <xf numFmtId="174" fontId="3" fillId="2" borderId="0" xfId="0" applyNumberFormat="1" applyFont="1" applyFill="1" applyBorder="1" applyAlignment="1">
      <alignment horizontal="center"/>
    </xf>
    <xf numFmtId="176" fontId="3" fillId="2" borderId="0" xfId="1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74" fontId="3" fillId="3" borderId="0" xfId="0" applyNumberFormat="1" applyFont="1" applyFill="1" applyAlignment="1">
      <alignment horizontal="center"/>
    </xf>
    <xf numFmtId="174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/>
    <xf numFmtId="17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Normal="100" workbookViewId="0"/>
  </sheetViews>
  <sheetFormatPr defaultRowHeight="12.75" x14ac:dyDescent="0.2"/>
  <cols>
    <col min="1" max="1" width="46.5703125" style="2" bestFit="1" customWidth="1"/>
    <col min="2" max="2" width="14" style="10" customWidth="1"/>
    <col min="3" max="3" width="9.5703125" style="2" customWidth="1"/>
    <col min="4" max="4" width="37.140625" style="18" bestFit="1" customWidth="1"/>
    <col min="5" max="5" width="9.140625" style="10"/>
    <col min="6" max="6" width="12.5703125" style="10" bestFit="1" customWidth="1"/>
    <col min="7" max="16384" width="9.140625" style="2"/>
  </cols>
  <sheetData>
    <row r="1" spans="1:6" ht="20.25" x14ac:dyDescent="0.3">
      <c r="A1" s="17" t="s">
        <v>11</v>
      </c>
      <c r="B1" s="10" t="s">
        <v>8</v>
      </c>
      <c r="C1" s="2" t="s">
        <v>6</v>
      </c>
    </row>
    <row r="3" spans="1:6" x14ac:dyDescent="0.2">
      <c r="A3" s="1" t="s">
        <v>0</v>
      </c>
      <c r="B3" s="8" t="s">
        <v>2</v>
      </c>
      <c r="D3" s="19" t="s">
        <v>1</v>
      </c>
      <c r="F3" s="8" t="s">
        <v>2</v>
      </c>
    </row>
    <row r="4" spans="1:6" x14ac:dyDescent="0.2">
      <c r="B4" s="15"/>
      <c r="D4" s="20"/>
      <c r="F4" s="15"/>
    </row>
    <row r="5" spans="1:6" x14ac:dyDescent="0.2">
      <c r="A5" s="2" t="s">
        <v>15</v>
      </c>
      <c r="B5" s="10">
        <v>5.3</v>
      </c>
      <c r="D5" s="18" t="s">
        <v>12</v>
      </c>
      <c r="E5" s="3"/>
      <c r="F5" s="3">
        <v>-4.9000000000000004</v>
      </c>
    </row>
    <row r="6" spans="1:6" x14ac:dyDescent="0.2">
      <c r="A6" s="2" t="s">
        <v>13</v>
      </c>
      <c r="B6" s="3">
        <v>11.1</v>
      </c>
      <c r="D6" s="20" t="s">
        <v>26</v>
      </c>
      <c r="E6" s="3"/>
      <c r="F6" s="3">
        <v>-2.5</v>
      </c>
    </row>
    <row r="7" spans="1:6" x14ac:dyDescent="0.2">
      <c r="A7" s="2" t="s">
        <v>16</v>
      </c>
      <c r="B7" s="3">
        <v>31.1</v>
      </c>
      <c r="D7" s="20" t="s">
        <v>19</v>
      </c>
      <c r="E7" s="25">
        <v>-41.7</v>
      </c>
      <c r="F7" s="3"/>
    </row>
    <row r="8" spans="1:6" x14ac:dyDescent="0.2">
      <c r="A8" s="2" t="s">
        <v>17</v>
      </c>
      <c r="B8" s="27">
        <v>7.8</v>
      </c>
      <c r="D8" s="2" t="s">
        <v>23</v>
      </c>
      <c r="E8" s="25">
        <v>-7.9</v>
      </c>
      <c r="F8" s="2"/>
    </row>
    <row r="9" spans="1:6" ht="13.5" thickBot="1" x14ac:dyDescent="0.25">
      <c r="A9" s="2" t="s">
        <v>22</v>
      </c>
      <c r="B9" s="23">
        <v>0.08</v>
      </c>
      <c r="D9" s="2" t="s">
        <v>20</v>
      </c>
      <c r="E9" s="26">
        <v>-29.3</v>
      </c>
      <c r="F9" s="3"/>
    </row>
    <row r="10" spans="1:6" x14ac:dyDescent="0.2">
      <c r="A10" s="2" t="s">
        <v>7</v>
      </c>
      <c r="B10" s="23">
        <v>10.5</v>
      </c>
      <c r="D10" s="2"/>
      <c r="E10" s="2"/>
      <c r="F10" s="3">
        <f>SUM(E7:E9)</f>
        <v>-78.900000000000006</v>
      </c>
    </row>
    <row r="11" spans="1:6" x14ac:dyDescent="0.2">
      <c r="A11" s="2" t="s">
        <v>14</v>
      </c>
      <c r="B11" s="23">
        <v>0.16500000000000001</v>
      </c>
      <c r="E11" s="3"/>
      <c r="F11" s="3"/>
    </row>
    <row r="12" spans="1:6" x14ac:dyDescent="0.2">
      <c r="A12" s="2" t="s">
        <v>18</v>
      </c>
      <c r="B12" s="23">
        <v>2</v>
      </c>
      <c r="E12" s="3"/>
      <c r="F12" s="3"/>
    </row>
    <row r="13" spans="1:6" x14ac:dyDescent="0.2">
      <c r="B13" s="23"/>
      <c r="E13" s="3"/>
      <c r="F13" s="3"/>
    </row>
    <row r="14" spans="1:6" s="1" customFormat="1" x14ac:dyDescent="0.2">
      <c r="A14" s="1" t="s">
        <v>3</v>
      </c>
      <c r="B14" s="24">
        <f>SUM(B5:B12)</f>
        <v>68.045000000000002</v>
      </c>
      <c r="D14" s="21" t="s">
        <v>3</v>
      </c>
      <c r="E14" s="8"/>
      <c r="F14" s="8">
        <f>SUM(F5:F11)</f>
        <v>-86.300000000000011</v>
      </c>
    </row>
    <row r="15" spans="1:6" x14ac:dyDescent="0.2">
      <c r="E15" s="3"/>
      <c r="F15" s="3"/>
    </row>
    <row r="16" spans="1:6" x14ac:dyDescent="0.2">
      <c r="E16" s="8" t="s">
        <v>2</v>
      </c>
      <c r="F16" s="3"/>
    </row>
    <row r="17" spans="1:6" x14ac:dyDescent="0.2">
      <c r="E17" s="3"/>
      <c r="F17" s="3"/>
    </row>
    <row r="18" spans="1:6" x14ac:dyDescent="0.2">
      <c r="A18" s="11"/>
      <c r="B18" s="3"/>
      <c r="D18" s="18" t="s">
        <v>21</v>
      </c>
      <c r="E18" s="25">
        <f>E7</f>
        <v>-41.7</v>
      </c>
    </row>
    <row r="19" spans="1:6" x14ac:dyDescent="0.2">
      <c r="A19" s="11"/>
      <c r="B19" s="3"/>
      <c r="E19" s="25">
        <f>E8</f>
        <v>-7.9</v>
      </c>
    </row>
    <row r="20" spans="1:6" x14ac:dyDescent="0.2">
      <c r="E20" s="25">
        <f>E9</f>
        <v>-29.3</v>
      </c>
    </row>
    <row r="21" spans="1:6" ht="13.5" thickBot="1" x14ac:dyDescent="0.25">
      <c r="B21" s="22"/>
      <c r="E21" s="28">
        <f>B8</f>
        <v>7.8</v>
      </c>
    </row>
    <row r="22" spans="1:6" x14ac:dyDescent="0.2">
      <c r="B22" s="22"/>
      <c r="E22" s="3">
        <f>SUM(E18:E21)</f>
        <v>-71.100000000000009</v>
      </c>
    </row>
    <row r="23" spans="1:6" x14ac:dyDescent="0.2">
      <c r="B23" s="22"/>
    </row>
    <row r="24" spans="1:6" x14ac:dyDescent="0.2">
      <c r="B24" s="22"/>
    </row>
    <row r="25" spans="1:6" x14ac:dyDescent="0.2">
      <c r="B25" s="22"/>
    </row>
    <row r="26" spans="1:6" x14ac:dyDescent="0.2">
      <c r="B26" s="22"/>
    </row>
    <row r="27" spans="1:6" x14ac:dyDescent="0.2">
      <c r="B27" s="22"/>
    </row>
    <row r="28" spans="1:6" x14ac:dyDescent="0.2">
      <c r="B28" s="22"/>
    </row>
    <row r="29" spans="1:6" x14ac:dyDescent="0.2">
      <c r="B29" s="22"/>
    </row>
    <row r="30" spans="1:6" x14ac:dyDescent="0.2">
      <c r="B30" s="22"/>
    </row>
    <row r="31" spans="1:6" x14ac:dyDescent="0.2">
      <c r="B31" s="22"/>
    </row>
    <row r="32" spans="1:6" x14ac:dyDescent="0.2">
      <c r="B32" s="22"/>
    </row>
    <row r="33" spans="2:2" x14ac:dyDescent="0.2">
      <c r="B33" s="22"/>
    </row>
    <row r="34" spans="2:2" x14ac:dyDescent="0.2">
      <c r="B34" s="22"/>
    </row>
    <row r="35" spans="2:2" x14ac:dyDescent="0.2">
      <c r="B35" s="22"/>
    </row>
    <row r="36" spans="2:2" x14ac:dyDescent="0.2">
      <c r="B36" s="22"/>
    </row>
    <row r="37" spans="2:2" x14ac:dyDescent="0.2">
      <c r="B37" s="22"/>
    </row>
  </sheetData>
  <phoneticPr fontId="0" type="noConversion"/>
  <pageMargins left="0.75" right="0.75" top="1" bottom="1" header="0.5" footer="0.5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2.75" x14ac:dyDescent="0.2"/>
  <cols>
    <col min="1" max="1" width="32.7109375" style="29" bestFit="1" customWidth="1"/>
    <col min="2" max="2" width="13.28515625" style="29" bestFit="1" customWidth="1"/>
    <col min="3" max="3" width="9.140625" style="29"/>
    <col min="4" max="4" width="37.140625" style="29" bestFit="1" customWidth="1"/>
    <col min="5" max="6" width="14" style="29" customWidth="1"/>
    <col min="7" max="7" width="9.140625" style="29"/>
    <col min="8" max="8" width="15.28515625" style="29" customWidth="1"/>
    <col min="9" max="16384" width="9.140625" style="29"/>
  </cols>
  <sheetData>
    <row r="1" spans="1:5" ht="20.25" x14ac:dyDescent="0.3">
      <c r="A1" s="17" t="s">
        <v>24</v>
      </c>
      <c r="B1" s="10" t="s">
        <v>25</v>
      </c>
      <c r="C1" s="2" t="s">
        <v>6</v>
      </c>
      <c r="D1" s="18"/>
      <c r="E1" s="10"/>
    </row>
    <row r="2" spans="1:5" x14ac:dyDescent="0.2">
      <c r="A2" s="2"/>
      <c r="B2" s="10"/>
      <c r="C2" s="2"/>
      <c r="D2" s="18"/>
      <c r="E2" s="10"/>
    </row>
    <row r="3" spans="1:5" x14ac:dyDescent="0.2">
      <c r="A3" s="1" t="s">
        <v>0</v>
      </c>
      <c r="B3" s="8" t="s">
        <v>2</v>
      </c>
      <c r="C3" s="2"/>
      <c r="D3" s="19" t="s">
        <v>1</v>
      </c>
      <c r="E3" s="8" t="s">
        <v>2</v>
      </c>
    </row>
    <row r="4" spans="1:5" x14ac:dyDescent="0.2">
      <c r="A4" s="2"/>
      <c r="B4" s="15"/>
      <c r="C4" s="2"/>
      <c r="D4" s="20"/>
      <c r="E4" s="15"/>
    </row>
    <row r="5" spans="1:5" x14ac:dyDescent="0.2">
      <c r="A5" s="2" t="s">
        <v>16</v>
      </c>
      <c r="B5" s="10">
        <v>30.5</v>
      </c>
      <c r="C5" s="2"/>
      <c r="D5" s="2" t="s">
        <v>16</v>
      </c>
      <c r="E5" s="3">
        <v>-13.4</v>
      </c>
    </row>
    <row r="6" spans="1:5" x14ac:dyDescent="0.2">
      <c r="A6" s="2"/>
      <c r="B6" s="3"/>
      <c r="C6" s="2"/>
      <c r="D6" s="2" t="s">
        <v>20</v>
      </c>
      <c r="E6" s="3">
        <v>-17.100000000000001</v>
      </c>
    </row>
    <row r="7" spans="1:5" x14ac:dyDescent="0.2">
      <c r="A7" s="2"/>
      <c r="B7" s="23"/>
      <c r="C7" s="2"/>
      <c r="D7" s="18"/>
      <c r="E7" s="3"/>
    </row>
    <row r="8" spans="1:5" x14ac:dyDescent="0.2">
      <c r="A8" s="1" t="s">
        <v>3</v>
      </c>
      <c r="B8" s="24">
        <f>SUM(B5:B6)</f>
        <v>30.5</v>
      </c>
      <c r="C8" s="1"/>
      <c r="D8" s="21" t="s">
        <v>3</v>
      </c>
      <c r="E8" s="8">
        <f>SUM(E5:E6)</f>
        <v>-30.5</v>
      </c>
    </row>
    <row r="9" spans="1:5" x14ac:dyDescent="0.2">
      <c r="A9" s="2"/>
      <c r="B9" s="18"/>
      <c r="C9" s="3"/>
      <c r="D9" s="3"/>
    </row>
    <row r="10" spans="1:5" x14ac:dyDescent="0.2">
      <c r="A10" s="2" t="s">
        <v>28</v>
      </c>
      <c r="C10" s="30"/>
      <c r="D10" s="30"/>
    </row>
    <row r="11" spans="1:5" x14ac:dyDescent="0.2">
      <c r="C11" s="30"/>
      <c r="D11" s="30"/>
    </row>
    <row r="12" spans="1:5" x14ac:dyDescent="0.2">
      <c r="C12" s="30"/>
      <c r="D12" s="30"/>
    </row>
    <row r="13" spans="1:5" x14ac:dyDescent="0.2">
      <c r="C13" s="30"/>
      <c r="D13" s="30"/>
    </row>
    <row r="14" spans="1:5" x14ac:dyDescent="0.2">
      <c r="C14" s="30"/>
      <c r="D14" s="30"/>
    </row>
    <row r="15" spans="1:5" x14ac:dyDescent="0.2">
      <c r="C15" s="30"/>
      <c r="D15" s="30"/>
    </row>
    <row r="16" spans="1:5" x14ac:dyDescent="0.2">
      <c r="C16" s="30"/>
      <c r="D16" s="30"/>
    </row>
    <row r="17" spans="3:6" x14ac:dyDescent="0.2">
      <c r="C17" s="30"/>
      <c r="D17" s="30"/>
    </row>
    <row r="18" spans="3:6" x14ac:dyDescent="0.2">
      <c r="E18" s="30"/>
      <c r="F18" s="30"/>
    </row>
    <row r="19" spans="3:6" x14ac:dyDescent="0.2">
      <c r="E19" s="30"/>
      <c r="F19" s="30"/>
    </row>
    <row r="20" spans="3:6" x14ac:dyDescent="0.2">
      <c r="E20" s="30"/>
      <c r="F20" s="30"/>
    </row>
    <row r="21" spans="3:6" x14ac:dyDescent="0.2">
      <c r="E21" s="30"/>
      <c r="F21" s="30"/>
    </row>
    <row r="22" spans="3:6" x14ac:dyDescent="0.2">
      <c r="E22" s="30"/>
      <c r="F22" s="30"/>
    </row>
    <row r="23" spans="3:6" x14ac:dyDescent="0.2">
      <c r="E23" s="30"/>
      <c r="F23" s="30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zoomScaleNormal="100" workbookViewId="0"/>
  </sheetViews>
  <sheetFormatPr defaultRowHeight="12.75" x14ac:dyDescent="0.2"/>
  <cols>
    <col min="1" max="1" width="25.85546875" style="2" bestFit="1" customWidth="1"/>
    <col min="2" max="3" width="14" style="2" customWidth="1"/>
    <col min="4" max="4" width="35.85546875" style="2" bestFit="1" customWidth="1"/>
    <col min="5" max="5" width="12.5703125" style="2" bestFit="1" customWidth="1"/>
    <col min="6" max="16384" width="9.140625" style="2"/>
  </cols>
  <sheetData>
    <row r="1" spans="1:5" ht="20.25" x14ac:dyDescent="0.3">
      <c r="A1" s="17" t="s">
        <v>4</v>
      </c>
      <c r="B1" s="2" t="s">
        <v>5</v>
      </c>
      <c r="C1" s="2" t="s">
        <v>6</v>
      </c>
    </row>
    <row r="3" spans="1:5" x14ac:dyDescent="0.2">
      <c r="A3" s="1" t="s">
        <v>0</v>
      </c>
      <c r="B3" s="8" t="s">
        <v>2</v>
      </c>
      <c r="C3" s="3"/>
      <c r="D3" s="1" t="s">
        <v>1</v>
      </c>
      <c r="E3" s="16" t="s">
        <v>2</v>
      </c>
    </row>
    <row r="4" spans="1:5" x14ac:dyDescent="0.2">
      <c r="B4" s="4"/>
      <c r="C4" s="4"/>
      <c r="D4" s="1"/>
      <c r="E4" s="15"/>
    </row>
    <row r="5" spans="1:5" x14ac:dyDescent="0.2">
      <c r="A5" s="2" t="s">
        <v>10</v>
      </c>
      <c r="B5" s="4">
        <v>0</v>
      </c>
      <c r="C5" s="14"/>
      <c r="D5" s="11" t="s">
        <v>9</v>
      </c>
      <c r="E5" s="3">
        <v>-11.1</v>
      </c>
    </row>
    <row r="6" spans="1:5" x14ac:dyDescent="0.2">
      <c r="A6" s="2" t="s">
        <v>7</v>
      </c>
      <c r="B6" s="4">
        <v>0.63</v>
      </c>
      <c r="C6" s="14"/>
      <c r="E6" s="11"/>
    </row>
    <row r="7" spans="1:5" x14ac:dyDescent="0.2">
      <c r="B7" s="4"/>
      <c r="C7" s="14"/>
      <c r="E7" s="11"/>
    </row>
    <row r="8" spans="1:5" s="1" customFormat="1" x14ac:dyDescent="0.2">
      <c r="A8" s="1" t="s">
        <v>3</v>
      </c>
      <c r="B8" s="8">
        <f>SUM(B5:B6)</f>
        <v>0.63</v>
      </c>
      <c r="C8" s="16"/>
      <c r="D8" s="1" t="s">
        <v>3</v>
      </c>
      <c r="E8" s="8">
        <f>SUM(E5:E5)</f>
        <v>-11.1</v>
      </c>
    </row>
    <row r="9" spans="1:5" x14ac:dyDescent="0.2">
      <c r="B9" s="4"/>
      <c r="C9" s="14"/>
      <c r="D9" s="5"/>
      <c r="E9" s="11"/>
    </row>
    <row r="10" spans="1:5" x14ac:dyDescent="0.2">
      <c r="A10" s="2" t="s">
        <v>27</v>
      </c>
      <c r="B10" s="11"/>
      <c r="D10" s="9"/>
      <c r="E10" s="11"/>
    </row>
    <row r="11" spans="1:5" x14ac:dyDescent="0.2">
      <c r="B11" s="11"/>
      <c r="D11" s="9"/>
      <c r="E11" s="11"/>
    </row>
    <row r="12" spans="1:5" x14ac:dyDescent="0.2">
      <c r="B12" s="11"/>
      <c r="D12" s="12"/>
      <c r="E12" s="11"/>
    </row>
    <row r="13" spans="1:5" x14ac:dyDescent="0.2">
      <c r="D13" s="12"/>
    </row>
    <row r="14" spans="1:5" x14ac:dyDescent="0.2">
      <c r="D14" s="13"/>
    </row>
    <row r="15" spans="1:5" x14ac:dyDescent="0.2">
      <c r="D15" s="3"/>
    </row>
    <row r="16" spans="1:5" x14ac:dyDescent="0.2">
      <c r="A16" s="11"/>
      <c r="B16" s="3"/>
      <c r="C16" s="3"/>
      <c r="D16" s="13"/>
    </row>
    <row r="17" spans="2:4" x14ac:dyDescent="0.2">
      <c r="D17" s="6"/>
    </row>
    <row r="18" spans="2:4" x14ac:dyDescent="0.2">
      <c r="B18" s="7"/>
      <c r="C18" s="7"/>
      <c r="D18" s="7"/>
    </row>
    <row r="19" spans="2:4" x14ac:dyDescent="0.2">
      <c r="B19" s="7"/>
      <c r="C19" s="7"/>
      <c r="D19" s="7"/>
    </row>
    <row r="20" spans="2:4" x14ac:dyDescent="0.2">
      <c r="B20" s="7"/>
      <c r="C20" s="7"/>
      <c r="D20" s="7"/>
    </row>
    <row r="21" spans="2:4" x14ac:dyDescent="0.2">
      <c r="B21" s="7"/>
      <c r="C21" s="7"/>
      <c r="D21" s="7"/>
    </row>
    <row r="22" spans="2:4" x14ac:dyDescent="0.2">
      <c r="B22" s="7"/>
      <c r="C22" s="7"/>
      <c r="D22" s="7"/>
    </row>
    <row r="23" spans="2:4" x14ac:dyDescent="0.2">
      <c r="B23" s="7"/>
      <c r="C23" s="7"/>
      <c r="D23" s="7"/>
    </row>
    <row r="24" spans="2:4" x14ac:dyDescent="0.2">
      <c r="B24" s="7"/>
      <c r="C24" s="7"/>
      <c r="D24" s="7"/>
    </row>
    <row r="25" spans="2:4" x14ac:dyDescent="0.2">
      <c r="B25" s="7"/>
      <c r="C25" s="7"/>
      <c r="D25" s="7"/>
    </row>
    <row r="26" spans="2:4" x14ac:dyDescent="0.2">
      <c r="B26" s="7"/>
      <c r="C26" s="7"/>
      <c r="D26" s="7"/>
    </row>
    <row r="27" spans="2:4" x14ac:dyDescent="0.2">
      <c r="B27" s="7"/>
      <c r="C27" s="7"/>
      <c r="D27" s="7"/>
    </row>
    <row r="28" spans="2:4" x14ac:dyDescent="0.2">
      <c r="B28" s="7"/>
      <c r="C28" s="7"/>
      <c r="D28" s="7"/>
    </row>
    <row r="29" spans="2:4" x14ac:dyDescent="0.2">
      <c r="B29" s="7"/>
      <c r="C29" s="7"/>
      <c r="D29" s="7"/>
    </row>
    <row r="30" spans="2:4" x14ac:dyDescent="0.2">
      <c r="B30" s="7"/>
      <c r="C30" s="7"/>
      <c r="D30" s="7"/>
    </row>
    <row r="31" spans="2:4" x14ac:dyDescent="0.2">
      <c r="B31" s="7"/>
      <c r="C31" s="7"/>
      <c r="D31" s="7"/>
    </row>
    <row r="32" spans="2:4" x14ac:dyDescent="0.2">
      <c r="B32" s="7"/>
      <c r="C32" s="7"/>
      <c r="D32" s="7"/>
    </row>
    <row r="33" spans="2:4" x14ac:dyDescent="0.2">
      <c r="B33" s="7"/>
      <c r="C33" s="7"/>
      <c r="D33" s="7"/>
    </row>
    <row r="34" spans="2:4" x14ac:dyDescent="0.2">
      <c r="B34" s="7"/>
      <c r="C34" s="7"/>
      <c r="D34" s="7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ECI</vt:lpstr>
      <vt:lpstr>ENA (part)</vt:lpstr>
      <vt:lpstr>ECTEF (part)</vt:lpstr>
      <vt:lpstr>ECI!Print_Area</vt:lpstr>
      <vt:lpstr>'ECTEF (part)'!Print_Area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Felienne</cp:lastModifiedBy>
  <cp:lastPrinted>2001-12-06T16:06:19Z</cp:lastPrinted>
  <dcterms:created xsi:type="dcterms:W3CDTF">2001-12-03T18:26:10Z</dcterms:created>
  <dcterms:modified xsi:type="dcterms:W3CDTF">2014-09-04T07:54:41Z</dcterms:modified>
</cp:coreProperties>
</file>