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105" windowWidth="6660" windowHeight="8355"/>
  </bookViews>
  <sheets>
    <sheet name="Enron hedge" sheetId="1" r:id="rId1"/>
    <sheet name="Sheet7" sheetId="4" r:id="rId2"/>
    <sheet name="Sheet8" sheetId="5" r:id="rId3"/>
    <sheet name="Sheet9" sheetId="6" r:id="rId4"/>
    <sheet name="Sheet10" sheetId="7" r:id="rId5"/>
    <sheet name="Sheet11" sheetId="8" r:id="rId6"/>
    <sheet name="Sheet12" sheetId="9" r:id="rId7"/>
    <sheet name="Sheet13" sheetId="10" r:id="rId8"/>
    <sheet name="Sheet14" sheetId="11" r:id="rId9"/>
    <sheet name="Sheet15" sheetId="12" r:id="rId10"/>
    <sheet name="Sheet16" sheetId="13" r:id="rId11"/>
  </sheets>
  <definedNames>
    <definedName name="_xlnm.Print_Titles" localSheetId="0">'Enron hedge'!$1:$13</definedName>
  </definedNames>
  <calcPr calcId="0" calcMode="manual" fullCalcOnLoad="1" calcCompleted="0" calcOnSave="0"/>
</workbook>
</file>

<file path=xl/calcChain.xml><?xml version="1.0" encoding="utf-8"?>
<calcChain xmlns="http://schemas.openxmlformats.org/spreadsheetml/2006/main">
  <c r="E14" i="1" l="1"/>
  <c r="C20" i="1"/>
  <c r="D20" i="1"/>
  <c r="E20" i="1"/>
</calcChain>
</file>

<file path=xl/comments1.xml><?xml version="1.0" encoding="utf-8"?>
<comments xmlns="http://schemas.openxmlformats.org/spreadsheetml/2006/main">
  <authors>
    <author>MPetrosovics</author>
  </authors>
  <commentList>
    <comment ref="A4" authorId="0" shapeId="0">
      <text>
        <r>
          <rPr>
            <b/>
            <sz val="8"/>
            <color indexed="81"/>
            <rFont val="Tahoma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<sst xmlns="http://schemas.openxmlformats.org/spreadsheetml/2006/main" count="24" uniqueCount="20">
  <si>
    <t>To:</t>
  </si>
  <si>
    <t>Trade</t>
  </si>
  <si>
    <t>Date</t>
  </si>
  <si>
    <t>Shares</t>
  </si>
  <si>
    <t>Price</t>
  </si>
  <si>
    <t>Amount</t>
  </si>
  <si>
    <t>Total</t>
  </si>
  <si>
    <t>Enron Corporation</t>
  </si>
  <si>
    <t>ENE</t>
  </si>
  <si>
    <t>David Vitrella</t>
  </si>
  <si>
    <t>Selena Reyes</t>
  </si>
  <si>
    <t>Swap Hedge</t>
  </si>
  <si>
    <t>06/28/00</t>
  </si>
  <si>
    <t>Email:</t>
  </si>
  <si>
    <t>david.vitrella@enron.com</t>
  </si>
  <si>
    <t>selena.reyes@enron.com</t>
  </si>
  <si>
    <t>Note: Prices do not include commissions or carry cost (if applicable)</t>
  </si>
  <si>
    <t>Merrill Lynch International</t>
  </si>
  <si>
    <t>John Greene</t>
  </si>
  <si>
    <t>john.greene@enron.com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</si>
</sst>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&quot;$&quot;#,##0.00"/>
    <numFmt numFmtId="166" formatCode="0.0000"/>
  </numFmts>
  <fonts count="16">
    <font>
      <sz val="10"/>
      <name val="Arial"/>
    </font>
    <font>
      <b/>
      <sz val="10"/>
      <name val="Arial"/>
    </font>
    <font>
      <b/>
      <i/>
      <sz val="10"/>
      <name val="Arial"/>
    </font>
    <font>
      <sz val="10"/>
      <name val="Arial"/>
    </font>
    <font>
      <b/>
      <sz val="10"/>
      <name val="CG Omega (W1)"/>
    </font>
    <font>
      <sz val="10"/>
      <name val="Arial"/>
      <family val="2"/>
    </font>
    <font>
      <b/>
      <sz val="10"/>
      <name val="Arial"/>
      <family val="2"/>
    </font>
    <font>
      <u/>
      <sz val="9"/>
      <color indexed="10"/>
      <name val="Arial"/>
      <family val="2"/>
    </font>
    <font>
      <sz val="8"/>
      <name val="Arial"/>
      <family val="2"/>
    </font>
    <font>
      <b/>
      <u/>
      <sz val="8"/>
      <name val="Arial"/>
      <family val="2"/>
    </font>
    <font>
      <b/>
      <i/>
      <sz val="10"/>
      <color indexed="12"/>
      <name val="Arial"/>
      <family val="2"/>
    </font>
    <font>
      <b/>
      <u/>
      <sz val="9"/>
      <color indexed="10"/>
      <name val="Arial"/>
      <family val="2"/>
    </font>
    <font>
      <b/>
      <sz val="8"/>
      <color indexed="81"/>
      <name val="Tahoma"/>
    </font>
    <font>
      <sz val="8"/>
      <color indexed="12"/>
      <name val="Arial"/>
      <family val="2"/>
    </font>
    <font>
      <sz val="10"/>
      <color indexed="12"/>
      <name val="Arial"/>
      <family val="2"/>
    </font>
    <font>
      <b/>
      <sz val="10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3" fillId="0" borderId="0" xfId="0" applyFont="1"/>
    <xf numFmtId="164" fontId="3" fillId="0" borderId="0" xfId="0" applyNumberFormat="1" applyFont="1"/>
    <xf numFmtId="0" fontId="2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164" fontId="3" fillId="0" borderId="0" xfId="0" applyNumberFormat="1" applyFont="1" applyAlignment="1">
      <alignment horizontal="right"/>
    </xf>
    <xf numFmtId="164" fontId="1" fillId="0" borderId="0" xfId="0" applyNumberFormat="1" applyFont="1" applyAlignment="1">
      <alignment horizontal="right"/>
    </xf>
    <xf numFmtId="0" fontId="3" fillId="0" borderId="0" xfId="0" applyFont="1" applyAlignment="1">
      <alignment horizontal="left"/>
    </xf>
    <xf numFmtId="3" fontId="1" fillId="0" borderId="0" xfId="0" applyNumberFormat="1" applyFont="1"/>
    <xf numFmtId="4" fontId="1" fillId="0" borderId="0" xfId="0" applyNumberFormat="1" applyFont="1"/>
    <xf numFmtId="0" fontId="4" fillId="0" borderId="0" xfId="0" applyFont="1" applyAlignment="1">
      <alignment horizontal="left"/>
    </xf>
    <xf numFmtId="3" fontId="5" fillId="0" borderId="0" xfId="0" applyNumberFormat="1" applyFont="1"/>
    <xf numFmtId="165" fontId="1" fillId="0" borderId="0" xfId="0" applyNumberFormat="1" applyFont="1"/>
    <xf numFmtId="166" fontId="1" fillId="0" borderId="0" xfId="0" applyNumberFormat="1" applyFont="1"/>
    <xf numFmtId="166" fontId="5" fillId="0" borderId="0" xfId="0" applyNumberFormat="1" applyFont="1"/>
    <xf numFmtId="4" fontId="5" fillId="0" borderId="0" xfId="0" applyNumberFormat="1" applyFont="1"/>
    <xf numFmtId="4" fontId="6" fillId="0" borderId="0" xfId="0" applyNumberFormat="1" applyFont="1"/>
    <xf numFmtId="0" fontId="7" fillId="0" borderId="0" xfId="0" applyFont="1"/>
    <xf numFmtId="14" fontId="3" fillId="0" borderId="0" xfId="0" quotePrefix="1" applyNumberFormat="1" applyFont="1" applyAlignment="1">
      <alignment horizontal="left"/>
    </xf>
    <xf numFmtId="0" fontId="9" fillId="0" borderId="0" xfId="0" applyFont="1" applyBorder="1" applyAlignment="1">
      <alignment horizontal="left"/>
    </xf>
    <xf numFmtId="0" fontId="0" fillId="0" borderId="0" xfId="0" applyBorder="1"/>
    <xf numFmtId="0" fontId="8" fillId="0" borderId="0" xfId="0" applyFont="1" applyBorder="1" applyAlignment="1">
      <alignment horizontal="left"/>
    </xf>
    <xf numFmtId="0" fontId="3" fillId="0" borderId="0" xfId="0" applyFont="1" applyBorder="1"/>
    <xf numFmtId="0" fontId="10" fillId="0" borderId="0" xfId="0" applyFont="1"/>
    <xf numFmtId="0" fontId="11" fillId="0" borderId="0" xfId="0" applyFont="1" applyBorder="1"/>
    <xf numFmtId="0" fontId="13" fillId="0" borderId="0" xfId="0" applyFont="1"/>
    <xf numFmtId="0" fontId="14" fillId="0" borderId="0" xfId="0" applyFont="1"/>
    <xf numFmtId="0" fontId="15" fillId="0" borderId="0" xfId="0" applyFont="1" applyAlignment="1">
      <alignment horizontal="right"/>
    </xf>
    <xf numFmtId="4" fontId="15" fillId="0" borderId="0" xfId="0" applyNumberFormat="1" applyFon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627"/>
  <sheetViews>
    <sheetView tabSelected="1" workbookViewId="0">
      <pane ySplit="12" topLeftCell="A13" activePane="bottomLeft" state="frozen"/>
      <selection pane="bottomLeft" activeCell="F8" sqref="F8"/>
    </sheetView>
  </sheetViews>
  <sheetFormatPr defaultColWidth="15.7109375" defaultRowHeight="12.75"/>
  <cols>
    <col min="1" max="1" width="11.140625" customWidth="1"/>
    <col min="2" max="2" width="10.42578125" customWidth="1"/>
    <col min="3" max="3" width="14.42578125" customWidth="1"/>
    <col min="4" max="4" width="11.140625" customWidth="1"/>
    <col min="5" max="5" width="13.5703125" customWidth="1"/>
    <col min="6" max="6" width="12.7109375" customWidth="1"/>
    <col min="7" max="7" width="18.85546875" customWidth="1"/>
  </cols>
  <sheetData>
    <row r="1" spans="1:7">
      <c r="A1" s="6" t="s">
        <v>17</v>
      </c>
      <c r="B1" s="2"/>
      <c r="C1" s="1"/>
      <c r="D1" s="3"/>
      <c r="E1" s="19"/>
      <c r="F1" s="21"/>
      <c r="G1" s="26"/>
    </row>
    <row r="2" spans="1:7">
      <c r="A2" s="1"/>
      <c r="B2" s="2"/>
      <c r="C2" s="1"/>
      <c r="D2" s="3"/>
      <c r="E2" s="2"/>
      <c r="F2" s="23"/>
      <c r="G2" s="24"/>
    </row>
    <row r="3" spans="1:7">
      <c r="A3" s="4" t="s">
        <v>7</v>
      </c>
      <c r="B3" s="2"/>
      <c r="C3" s="1"/>
      <c r="D3" s="5" t="s">
        <v>0</v>
      </c>
      <c r="E3" s="2" t="s">
        <v>18</v>
      </c>
      <c r="F3" s="5"/>
      <c r="G3" s="2"/>
    </row>
    <row r="4" spans="1:7">
      <c r="A4" s="4" t="s">
        <v>8</v>
      </c>
      <c r="B4" s="2"/>
      <c r="C4" s="1"/>
      <c r="D4" s="5" t="s">
        <v>13</v>
      </c>
      <c r="E4" s="2" t="s">
        <v>19</v>
      </c>
      <c r="F4" s="5"/>
      <c r="G4" s="2"/>
    </row>
    <row r="5" spans="1:7">
      <c r="B5" s="2"/>
      <c r="C5" s="1"/>
      <c r="D5" s="5" t="s">
        <v>0</v>
      </c>
      <c r="E5" s="2" t="s">
        <v>9</v>
      </c>
      <c r="F5" s="5"/>
      <c r="G5" s="2"/>
    </row>
    <row r="6" spans="1:7">
      <c r="A6" s="25" t="s">
        <v>11</v>
      </c>
      <c r="B6" s="2"/>
      <c r="C6" s="14"/>
      <c r="D6" s="5" t="s">
        <v>13</v>
      </c>
      <c r="E6" s="2" t="s">
        <v>14</v>
      </c>
      <c r="F6" s="23"/>
      <c r="G6" s="22"/>
    </row>
    <row r="7" spans="1:7">
      <c r="A7" s="2"/>
      <c r="B7" s="2"/>
      <c r="C7" s="1"/>
      <c r="D7" s="5" t="s">
        <v>0</v>
      </c>
      <c r="E7" s="2" t="s">
        <v>10</v>
      </c>
      <c r="F7" s="23"/>
      <c r="G7" s="22"/>
    </row>
    <row r="8" spans="1:7">
      <c r="A8" s="2"/>
      <c r="B8" s="1"/>
      <c r="C8" s="2"/>
      <c r="D8" s="5" t="s">
        <v>13</v>
      </c>
      <c r="E8" s="2" t="s">
        <v>15</v>
      </c>
      <c r="F8" s="23"/>
      <c r="G8" s="22"/>
    </row>
    <row r="9" spans="1:7">
      <c r="A9" s="2"/>
      <c r="B9" s="2"/>
      <c r="C9" s="1"/>
      <c r="D9" s="5"/>
      <c r="E9" s="2"/>
      <c r="F9" s="23"/>
      <c r="G9" s="22"/>
    </row>
    <row r="10" spans="1:7">
      <c r="A10" s="2"/>
      <c r="B10" s="2"/>
      <c r="C10" s="1"/>
      <c r="D10" s="3"/>
      <c r="E10" s="2"/>
      <c r="F10" s="27"/>
    </row>
    <row r="11" spans="1:7">
      <c r="A11" s="6" t="s">
        <v>1</v>
      </c>
      <c r="B11" s="6"/>
      <c r="C11" s="5"/>
      <c r="D11" s="7"/>
      <c r="E11" s="5"/>
      <c r="F11" s="28"/>
      <c r="G11" s="5"/>
    </row>
    <row r="12" spans="1:7">
      <c r="A12" s="12" t="s">
        <v>2</v>
      </c>
      <c r="B12" s="6"/>
      <c r="C12" s="5" t="s">
        <v>3</v>
      </c>
      <c r="D12" s="8" t="s">
        <v>4</v>
      </c>
      <c r="E12" s="5" t="s">
        <v>5</v>
      </c>
      <c r="F12" s="29"/>
      <c r="G12" s="5"/>
    </row>
    <row r="13" spans="1:7">
      <c r="A13" s="9"/>
      <c r="B13" s="9"/>
      <c r="C13" s="1"/>
      <c r="D13" s="3"/>
      <c r="E13" s="2"/>
      <c r="F13" s="28"/>
      <c r="G13" s="2"/>
    </row>
    <row r="14" spans="1:7">
      <c r="A14" s="20" t="s">
        <v>12</v>
      </c>
      <c r="B14" s="20"/>
      <c r="C14" s="13">
        <v>110100</v>
      </c>
      <c r="D14" s="16">
        <v>68.5</v>
      </c>
      <c r="E14" s="17">
        <f>+D14*C14</f>
        <v>7541850</v>
      </c>
      <c r="F14" s="30"/>
      <c r="G14" s="18"/>
    </row>
    <row r="15" spans="1:7">
      <c r="A15" s="20"/>
      <c r="B15" s="20"/>
      <c r="C15" s="13"/>
      <c r="D15" s="16"/>
      <c r="E15" s="17"/>
      <c r="F15" s="30"/>
      <c r="G15" s="18"/>
    </row>
    <row r="16" spans="1:7">
      <c r="A16" s="20"/>
      <c r="B16" s="20"/>
      <c r="C16" s="13"/>
      <c r="D16" s="16"/>
      <c r="E16" s="17"/>
      <c r="F16" s="30"/>
      <c r="G16" s="18"/>
    </row>
    <row r="17" spans="1:6">
      <c r="F17" s="28"/>
    </row>
    <row r="18" spans="1:6">
      <c r="F18" s="28"/>
    </row>
    <row r="19" spans="1:6">
      <c r="C19" s="31"/>
      <c r="F19" s="28"/>
    </row>
    <row r="20" spans="1:6">
      <c r="A20" s="1" t="s">
        <v>6</v>
      </c>
      <c r="C20" s="10">
        <f>SUM(C14:C19)</f>
        <v>110100</v>
      </c>
      <c r="D20" s="15">
        <f>+E20/C20</f>
        <v>68.5</v>
      </c>
      <c r="E20" s="11">
        <f>SUM(E14:E19)</f>
        <v>7541850</v>
      </c>
      <c r="F20" s="28"/>
    </row>
    <row r="21" spans="1:6">
      <c r="F21" s="28"/>
    </row>
    <row r="22" spans="1:6">
      <c r="F22" s="28"/>
    </row>
    <row r="23" spans="1:6">
      <c r="A23" s="1" t="s">
        <v>16</v>
      </c>
      <c r="F23" s="28"/>
    </row>
    <row r="24" spans="1:6">
      <c r="F24" s="28"/>
    </row>
    <row r="25" spans="1:6">
      <c r="F25" s="28"/>
    </row>
    <row r="26" spans="1:6">
      <c r="F26" s="28"/>
    </row>
    <row r="27" spans="1:6">
      <c r="F27" s="28"/>
    </row>
    <row r="28" spans="1:6">
      <c r="F28" s="28"/>
    </row>
    <row r="29" spans="1:6">
      <c r="F29" s="28"/>
    </row>
    <row r="30" spans="1:6">
      <c r="F30" s="28"/>
    </row>
    <row r="31" spans="1:6">
      <c r="F31" s="28"/>
    </row>
    <row r="32" spans="1:6">
      <c r="F32" s="28"/>
    </row>
    <row r="33" spans="6:6">
      <c r="F33" s="28"/>
    </row>
    <row r="34" spans="6:6">
      <c r="F34" s="28"/>
    </row>
    <row r="35" spans="6:6">
      <c r="F35" s="28"/>
    </row>
    <row r="36" spans="6:6">
      <c r="F36" s="28"/>
    </row>
    <row r="37" spans="6:6">
      <c r="F37" s="28"/>
    </row>
    <row r="38" spans="6:6">
      <c r="F38" s="28"/>
    </row>
    <row r="39" spans="6:6">
      <c r="F39" s="28"/>
    </row>
    <row r="40" spans="6:6">
      <c r="F40" s="28"/>
    </row>
    <row r="41" spans="6:6">
      <c r="F41" s="28"/>
    </row>
    <row r="42" spans="6:6">
      <c r="F42" s="28"/>
    </row>
    <row r="43" spans="6:6">
      <c r="F43" s="28"/>
    </row>
    <row r="44" spans="6:6">
      <c r="F44" s="28"/>
    </row>
    <row r="45" spans="6:6">
      <c r="F45" s="28"/>
    </row>
    <row r="46" spans="6:6">
      <c r="F46" s="28"/>
    </row>
    <row r="47" spans="6:6">
      <c r="F47" s="28"/>
    </row>
    <row r="48" spans="6:6">
      <c r="F48" s="28"/>
    </row>
    <row r="49" spans="6:6">
      <c r="F49" s="28"/>
    </row>
    <row r="50" spans="6:6">
      <c r="F50" s="28"/>
    </row>
    <row r="51" spans="6:6">
      <c r="F51" s="28"/>
    </row>
    <row r="52" spans="6:6">
      <c r="F52" s="28"/>
    </row>
    <row r="53" spans="6:6">
      <c r="F53" s="28"/>
    </row>
    <row r="54" spans="6:6">
      <c r="F54" s="28"/>
    </row>
    <row r="55" spans="6:6">
      <c r="F55" s="28"/>
    </row>
    <row r="56" spans="6:6">
      <c r="F56" s="28"/>
    </row>
    <row r="57" spans="6:6">
      <c r="F57" s="28"/>
    </row>
    <row r="58" spans="6:6">
      <c r="F58" s="28"/>
    </row>
    <row r="59" spans="6:6">
      <c r="F59" s="28"/>
    </row>
    <row r="60" spans="6:6">
      <c r="F60" s="28"/>
    </row>
    <row r="61" spans="6:6">
      <c r="F61" s="28"/>
    </row>
    <row r="62" spans="6:6">
      <c r="F62" s="28"/>
    </row>
    <row r="63" spans="6:6">
      <c r="F63" s="28"/>
    </row>
    <row r="64" spans="6:6">
      <c r="F64" s="28"/>
    </row>
    <row r="65" spans="6:6">
      <c r="F65" s="28"/>
    </row>
    <row r="66" spans="6:6">
      <c r="F66" s="28"/>
    </row>
    <row r="67" spans="6:6">
      <c r="F67" s="28"/>
    </row>
    <row r="68" spans="6:6">
      <c r="F68" s="28"/>
    </row>
    <row r="69" spans="6:6">
      <c r="F69" s="28"/>
    </row>
    <row r="70" spans="6:6">
      <c r="F70" s="28"/>
    </row>
    <row r="71" spans="6:6">
      <c r="F71" s="28"/>
    </row>
    <row r="72" spans="6:6">
      <c r="F72" s="28"/>
    </row>
    <row r="73" spans="6:6">
      <c r="F73" s="28"/>
    </row>
    <row r="74" spans="6:6">
      <c r="F74" s="28"/>
    </row>
    <row r="75" spans="6:6">
      <c r="F75" s="28"/>
    </row>
    <row r="76" spans="6:6">
      <c r="F76" s="28"/>
    </row>
    <row r="77" spans="6:6">
      <c r="F77" s="28"/>
    </row>
    <row r="78" spans="6:6">
      <c r="F78" s="28"/>
    </row>
    <row r="79" spans="6:6">
      <c r="F79" s="28"/>
    </row>
    <row r="80" spans="6:6">
      <c r="F80" s="28"/>
    </row>
    <row r="81" spans="6:6">
      <c r="F81" s="28"/>
    </row>
    <row r="82" spans="6:6">
      <c r="F82" s="28"/>
    </row>
    <row r="83" spans="6:6">
      <c r="F83" s="28"/>
    </row>
    <row r="84" spans="6:6">
      <c r="F84" s="28"/>
    </row>
    <row r="85" spans="6:6">
      <c r="F85" s="28"/>
    </row>
    <row r="86" spans="6:6">
      <c r="F86" s="28"/>
    </row>
    <row r="87" spans="6:6">
      <c r="F87" s="28"/>
    </row>
    <row r="88" spans="6:6">
      <c r="F88" s="28"/>
    </row>
    <row r="89" spans="6:6">
      <c r="F89" s="28"/>
    </row>
    <row r="90" spans="6:6">
      <c r="F90" s="28"/>
    </row>
    <row r="91" spans="6:6">
      <c r="F91" s="28"/>
    </row>
    <row r="92" spans="6:6">
      <c r="F92" s="28"/>
    </row>
    <row r="93" spans="6:6">
      <c r="F93" s="28"/>
    </row>
    <row r="94" spans="6:6">
      <c r="F94" s="28"/>
    </row>
    <row r="95" spans="6:6">
      <c r="F95" s="28"/>
    </row>
    <row r="96" spans="6:6">
      <c r="F96" s="28"/>
    </row>
    <row r="97" spans="6:6">
      <c r="F97" s="28"/>
    </row>
    <row r="98" spans="6:6">
      <c r="F98" s="28"/>
    </row>
    <row r="99" spans="6:6">
      <c r="F99" s="28"/>
    </row>
    <row r="100" spans="6:6">
      <c r="F100" s="28"/>
    </row>
    <row r="101" spans="6:6">
      <c r="F101" s="28"/>
    </row>
    <row r="102" spans="6:6">
      <c r="F102" s="28"/>
    </row>
    <row r="103" spans="6:6">
      <c r="F103" s="28"/>
    </row>
    <row r="104" spans="6:6">
      <c r="F104" s="28"/>
    </row>
    <row r="105" spans="6:6">
      <c r="F105" s="28"/>
    </row>
    <row r="106" spans="6:6">
      <c r="F106" s="28"/>
    </row>
    <row r="107" spans="6:6">
      <c r="F107" s="28"/>
    </row>
    <row r="108" spans="6:6">
      <c r="F108" s="28"/>
    </row>
    <row r="109" spans="6:6">
      <c r="F109" s="28"/>
    </row>
    <row r="110" spans="6:6">
      <c r="F110" s="28"/>
    </row>
    <row r="111" spans="6:6">
      <c r="F111" s="28"/>
    </row>
    <row r="112" spans="6:6">
      <c r="F112" s="28"/>
    </row>
    <row r="113" spans="6:6">
      <c r="F113" s="28"/>
    </row>
    <row r="114" spans="6:6">
      <c r="F114" s="28"/>
    </row>
    <row r="115" spans="6:6">
      <c r="F115" s="28"/>
    </row>
    <row r="116" spans="6:6">
      <c r="F116" s="28"/>
    </row>
    <row r="117" spans="6:6">
      <c r="F117" s="28"/>
    </row>
    <row r="118" spans="6:6">
      <c r="F118" s="28"/>
    </row>
    <row r="119" spans="6:6">
      <c r="F119" s="28"/>
    </row>
    <row r="120" spans="6:6">
      <c r="F120" s="28"/>
    </row>
    <row r="121" spans="6:6">
      <c r="F121" s="28"/>
    </row>
    <row r="122" spans="6:6">
      <c r="F122" s="28"/>
    </row>
    <row r="123" spans="6:6">
      <c r="F123" s="28"/>
    </row>
    <row r="124" spans="6:6">
      <c r="F124" s="28"/>
    </row>
    <row r="125" spans="6:6">
      <c r="F125" s="28"/>
    </row>
    <row r="126" spans="6:6">
      <c r="F126" s="28"/>
    </row>
    <row r="127" spans="6:6">
      <c r="F127" s="28"/>
    </row>
    <row r="128" spans="6:6">
      <c r="F128" s="28"/>
    </row>
    <row r="129" spans="6:6">
      <c r="F129" s="28"/>
    </row>
    <row r="130" spans="6:6">
      <c r="F130" s="28"/>
    </row>
    <row r="131" spans="6:6">
      <c r="F131" s="28"/>
    </row>
    <row r="132" spans="6:6">
      <c r="F132" s="28"/>
    </row>
    <row r="133" spans="6:6">
      <c r="F133" s="28"/>
    </row>
    <row r="134" spans="6:6">
      <c r="F134" s="28"/>
    </row>
    <row r="135" spans="6:6">
      <c r="F135" s="28"/>
    </row>
    <row r="136" spans="6:6">
      <c r="F136" s="28"/>
    </row>
    <row r="137" spans="6:6">
      <c r="F137" s="28"/>
    </row>
    <row r="138" spans="6:6">
      <c r="F138" s="28"/>
    </row>
    <row r="139" spans="6:6">
      <c r="F139" s="28"/>
    </row>
    <row r="140" spans="6:6">
      <c r="F140" s="28"/>
    </row>
    <row r="141" spans="6:6">
      <c r="F141" s="28"/>
    </row>
    <row r="142" spans="6:6">
      <c r="F142" s="28"/>
    </row>
    <row r="143" spans="6:6">
      <c r="F143" s="28"/>
    </row>
    <row r="144" spans="6:6">
      <c r="F144" s="28"/>
    </row>
    <row r="145" spans="6:6">
      <c r="F145" s="28"/>
    </row>
    <row r="146" spans="6:6">
      <c r="F146" s="28"/>
    </row>
    <row r="147" spans="6:6">
      <c r="F147" s="28"/>
    </row>
    <row r="148" spans="6:6">
      <c r="F148" s="28"/>
    </row>
    <row r="149" spans="6:6">
      <c r="F149" s="28"/>
    </row>
    <row r="150" spans="6:6">
      <c r="F150" s="28"/>
    </row>
    <row r="151" spans="6:6">
      <c r="F151" s="28"/>
    </row>
    <row r="152" spans="6:6">
      <c r="F152" s="28"/>
    </row>
    <row r="153" spans="6:6">
      <c r="F153" s="28"/>
    </row>
    <row r="154" spans="6:6">
      <c r="F154" s="28"/>
    </row>
    <row r="155" spans="6:6">
      <c r="F155" s="28"/>
    </row>
    <row r="156" spans="6:6">
      <c r="F156" s="28"/>
    </row>
    <row r="157" spans="6:6">
      <c r="F157" s="28"/>
    </row>
    <row r="158" spans="6:6">
      <c r="F158" s="28"/>
    </row>
    <row r="159" spans="6:6">
      <c r="F159" s="28"/>
    </row>
    <row r="160" spans="6:6">
      <c r="F160" s="28"/>
    </row>
    <row r="161" spans="6:6">
      <c r="F161" s="28"/>
    </row>
    <row r="162" spans="6:6">
      <c r="F162" s="28"/>
    </row>
    <row r="163" spans="6:6">
      <c r="F163" s="28"/>
    </row>
    <row r="164" spans="6:6">
      <c r="F164" s="28"/>
    </row>
    <row r="165" spans="6:6">
      <c r="F165" s="28"/>
    </row>
    <row r="166" spans="6:6">
      <c r="F166" s="28"/>
    </row>
    <row r="167" spans="6:6">
      <c r="F167" s="28"/>
    </row>
    <row r="168" spans="6:6">
      <c r="F168" s="28"/>
    </row>
    <row r="169" spans="6:6">
      <c r="F169" s="28"/>
    </row>
    <row r="170" spans="6:6">
      <c r="F170" s="28"/>
    </row>
    <row r="171" spans="6:6">
      <c r="F171" s="28"/>
    </row>
    <row r="172" spans="6:6">
      <c r="F172" s="28"/>
    </row>
    <row r="173" spans="6:6">
      <c r="F173" s="28"/>
    </row>
    <row r="174" spans="6:6">
      <c r="F174" s="28"/>
    </row>
    <row r="175" spans="6:6">
      <c r="F175" s="28"/>
    </row>
    <row r="176" spans="6:6">
      <c r="F176" s="28"/>
    </row>
    <row r="177" spans="6:6">
      <c r="F177" s="28"/>
    </row>
    <row r="178" spans="6:6">
      <c r="F178" s="28"/>
    </row>
    <row r="179" spans="6:6">
      <c r="F179" s="28"/>
    </row>
    <row r="180" spans="6:6">
      <c r="F180" s="28"/>
    </row>
    <row r="181" spans="6:6">
      <c r="F181" s="28"/>
    </row>
    <row r="182" spans="6:6">
      <c r="F182" s="28"/>
    </row>
    <row r="183" spans="6:6">
      <c r="F183" s="28"/>
    </row>
    <row r="184" spans="6:6">
      <c r="F184" s="28"/>
    </row>
    <row r="185" spans="6:6">
      <c r="F185" s="28"/>
    </row>
    <row r="186" spans="6:6">
      <c r="F186" s="28"/>
    </row>
    <row r="187" spans="6:6">
      <c r="F187" s="28"/>
    </row>
    <row r="188" spans="6:6">
      <c r="F188" s="28"/>
    </row>
    <row r="189" spans="6:6">
      <c r="F189" s="28"/>
    </row>
    <row r="190" spans="6:6">
      <c r="F190" s="28"/>
    </row>
    <row r="191" spans="6:6">
      <c r="F191" s="28"/>
    </row>
    <row r="192" spans="6:6">
      <c r="F192" s="28"/>
    </row>
    <row r="193" spans="6:6">
      <c r="F193" s="28"/>
    </row>
    <row r="194" spans="6:6">
      <c r="F194" s="28"/>
    </row>
    <row r="195" spans="6:6">
      <c r="F195" s="28"/>
    </row>
    <row r="196" spans="6:6">
      <c r="F196" s="28"/>
    </row>
    <row r="197" spans="6:6">
      <c r="F197" s="28"/>
    </row>
    <row r="198" spans="6:6">
      <c r="F198" s="28"/>
    </row>
    <row r="199" spans="6:6">
      <c r="F199" s="28"/>
    </row>
    <row r="200" spans="6:6">
      <c r="F200" s="28"/>
    </row>
    <row r="201" spans="6:6">
      <c r="F201" s="28"/>
    </row>
    <row r="202" spans="6:6">
      <c r="F202" s="28"/>
    </row>
    <row r="203" spans="6:6">
      <c r="F203" s="28"/>
    </row>
    <row r="204" spans="6:6">
      <c r="F204" s="28"/>
    </row>
    <row r="205" spans="6:6">
      <c r="F205" s="28"/>
    </row>
    <row r="206" spans="6:6">
      <c r="F206" s="28"/>
    </row>
    <row r="207" spans="6:6">
      <c r="F207" s="28"/>
    </row>
    <row r="208" spans="6:6">
      <c r="F208" s="28"/>
    </row>
    <row r="209" spans="6:6">
      <c r="F209" s="28"/>
    </row>
    <row r="210" spans="6:6">
      <c r="F210" s="28"/>
    </row>
    <row r="211" spans="6:6">
      <c r="F211" s="28"/>
    </row>
    <row r="212" spans="6:6">
      <c r="F212" s="28"/>
    </row>
    <row r="213" spans="6:6">
      <c r="F213" s="28"/>
    </row>
    <row r="214" spans="6:6">
      <c r="F214" s="28"/>
    </row>
    <row r="215" spans="6:6">
      <c r="F215" s="28"/>
    </row>
    <row r="216" spans="6:6">
      <c r="F216" s="28"/>
    </row>
    <row r="217" spans="6:6">
      <c r="F217" s="28"/>
    </row>
    <row r="218" spans="6:6">
      <c r="F218" s="28"/>
    </row>
    <row r="219" spans="6:6">
      <c r="F219" s="28"/>
    </row>
    <row r="220" spans="6:6">
      <c r="F220" s="28"/>
    </row>
    <row r="221" spans="6:6">
      <c r="F221" s="28"/>
    </row>
    <row r="222" spans="6:6">
      <c r="F222" s="28"/>
    </row>
    <row r="223" spans="6:6">
      <c r="F223" s="28"/>
    </row>
    <row r="224" spans="6:6">
      <c r="F224" s="28"/>
    </row>
    <row r="225" spans="6:6">
      <c r="F225" s="28"/>
    </row>
    <row r="226" spans="6:6">
      <c r="F226" s="28"/>
    </row>
    <row r="227" spans="6:6">
      <c r="F227" s="28"/>
    </row>
    <row r="228" spans="6:6">
      <c r="F228" s="28"/>
    </row>
    <row r="229" spans="6:6">
      <c r="F229" s="28"/>
    </row>
    <row r="230" spans="6:6">
      <c r="F230" s="28"/>
    </row>
    <row r="231" spans="6:6">
      <c r="F231" s="28"/>
    </row>
    <row r="232" spans="6:6">
      <c r="F232" s="28"/>
    </row>
    <row r="233" spans="6:6">
      <c r="F233" s="28"/>
    </row>
    <row r="234" spans="6:6">
      <c r="F234" s="28"/>
    </row>
    <row r="235" spans="6:6">
      <c r="F235" s="28"/>
    </row>
    <row r="236" spans="6:6">
      <c r="F236" s="28"/>
    </row>
    <row r="237" spans="6:6">
      <c r="F237" s="28"/>
    </row>
    <row r="238" spans="6:6">
      <c r="F238" s="28"/>
    </row>
    <row r="239" spans="6:6">
      <c r="F239" s="28"/>
    </row>
    <row r="240" spans="6:6">
      <c r="F240" s="28"/>
    </row>
    <row r="241" spans="6:6">
      <c r="F241" s="28"/>
    </row>
    <row r="242" spans="6:6">
      <c r="F242" s="28"/>
    </row>
    <row r="243" spans="6:6">
      <c r="F243" s="28"/>
    </row>
    <row r="244" spans="6:6">
      <c r="F244" s="28"/>
    </row>
    <row r="245" spans="6:6">
      <c r="F245" s="28"/>
    </row>
    <row r="246" spans="6:6">
      <c r="F246" s="28"/>
    </row>
    <row r="247" spans="6:6">
      <c r="F247" s="28"/>
    </row>
    <row r="248" spans="6:6">
      <c r="F248" s="28"/>
    </row>
    <row r="249" spans="6:6">
      <c r="F249" s="28"/>
    </row>
    <row r="250" spans="6:6">
      <c r="F250" s="28"/>
    </row>
    <row r="251" spans="6:6">
      <c r="F251" s="28"/>
    </row>
    <row r="252" spans="6:6">
      <c r="F252" s="28"/>
    </row>
    <row r="253" spans="6:6">
      <c r="F253" s="28"/>
    </row>
    <row r="254" spans="6:6">
      <c r="F254" s="28"/>
    </row>
    <row r="255" spans="6:6">
      <c r="F255" s="28"/>
    </row>
    <row r="256" spans="6:6">
      <c r="F256" s="28"/>
    </row>
    <row r="257" spans="6:6">
      <c r="F257" s="28"/>
    </row>
    <row r="258" spans="6:6">
      <c r="F258" s="28"/>
    </row>
    <row r="259" spans="6:6">
      <c r="F259" s="28"/>
    </row>
    <row r="260" spans="6:6">
      <c r="F260" s="28"/>
    </row>
    <row r="261" spans="6:6">
      <c r="F261" s="28"/>
    </row>
    <row r="262" spans="6:6">
      <c r="F262" s="28"/>
    </row>
    <row r="263" spans="6:6">
      <c r="F263" s="28"/>
    </row>
    <row r="264" spans="6:6">
      <c r="F264" s="28"/>
    </row>
    <row r="265" spans="6:6">
      <c r="F265" s="28"/>
    </row>
    <row r="266" spans="6:6">
      <c r="F266" s="28"/>
    </row>
    <row r="267" spans="6:6">
      <c r="F267" s="28"/>
    </row>
    <row r="268" spans="6:6">
      <c r="F268" s="28"/>
    </row>
    <row r="269" spans="6:6">
      <c r="F269" s="28"/>
    </row>
    <row r="270" spans="6:6">
      <c r="F270" s="28"/>
    </row>
    <row r="271" spans="6:6">
      <c r="F271" s="28"/>
    </row>
    <row r="272" spans="6:6">
      <c r="F272" s="28"/>
    </row>
    <row r="273" spans="6:6">
      <c r="F273" s="28"/>
    </row>
    <row r="274" spans="6:6">
      <c r="F274" s="28"/>
    </row>
    <row r="275" spans="6:6">
      <c r="F275" s="28"/>
    </row>
    <row r="276" spans="6:6">
      <c r="F276" s="28"/>
    </row>
    <row r="277" spans="6:6">
      <c r="F277" s="28"/>
    </row>
    <row r="278" spans="6:6">
      <c r="F278" s="28"/>
    </row>
    <row r="279" spans="6:6">
      <c r="F279" s="28"/>
    </row>
    <row r="280" spans="6:6">
      <c r="F280" s="28"/>
    </row>
    <row r="281" spans="6:6">
      <c r="F281" s="28"/>
    </row>
    <row r="282" spans="6:6">
      <c r="F282" s="28"/>
    </row>
    <row r="283" spans="6:6">
      <c r="F283" s="28"/>
    </row>
    <row r="284" spans="6:6">
      <c r="F284" s="28"/>
    </row>
    <row r="285" spans="6:6">
      <c r="F285" s="28"/>
    </row>
    <row r="286" spans="6:6">
      <c r="F286" s="28"/>
    </row>
    <row r="287" spans="6:6">
      <c r="F287" s="28"/>
    </row>
    <row r="288" spans="6:6">
      <c r="F288" s="28"/>
    </row>
    <row r="289" spans="6:6">
      <c r="F289" s="28"/>
    </row>
    <row r="290" spans="6:6">
      <c r="F290" s="28"/>
    </row>
    <row r="291" spans="6:6">
      <c r="F291" s="28"/>
    </row>
    <row r="292" spans="6:6">
      <c r="F292" s="28"/>
    </row>
    <row r="293" spans="6:6">
      <c r="F293" s="28"/>
    </row>
    <row r="294" spans="6:6">
      <c r="F294" s="28"/>
    </row>
    <row r="295" spans="6:6">
      <c r="F295" s="28"/>
    </row>
    <row r="296" spans="6:6">
      <c r="F296" s="28"/>
    </row>
    <row r="297" spans="6:6">
      <c r="F297" s="28"/>
    </row>
    <row r="298" spans="6:6">
      <c r="F298" s="28"/>
    </row>
    <row r="299" spans="6:6">
      <c r="F299" s="28"/>
    </row>
    <row r="300" spans="6:6">
      <c r="F300" s="28"/>
    </row>
    <row r="301" spans="6:6">
      <c r="F301" s="28"/>
    </row>
    <row r="302" spans="6:6">
      <c r="F302" s="28"/>
    </row>
    <row r="303" spans="6:6">
      <c r="F303" s="28"/>
    </row>
    <row r="304" spans="6:6">
      <c r="F304" s="28"/>
    </row>
    <row r="305" spans="6:6">
      <c r="F305" s="28"/>
    </row>
    <row r="306" spans="6:6">
      <c r="F306" s="28"/>
    </row>
    <row r="307" spans="6:6">
      <c r="F307" s="28"/>
    </row>
    <row r="308" spans="6:6">
      <c r="F308" s="28"/>
    </row>
    <row r="309" spans="6:6">
      <c r="F309" s="28"/>
    </row>
    <row r="310" spans="6:6">
      <c r="F310" s="28"/>
    </row>
    <row r="311" spans="6:6">
      <c r="F311" s="28"/>
    </row>
    <row r="312" spans="6:6">
      <c r="F312" s="28"/>
    </row>
    <row r="313" spans="6:6">
      <c r="F313" s="28"/>
    </row>
    <row r="314" spans="6:6">
      <c r="F314" s="28"/>
    </row>
    <row r="315" spans="6:6">
      <c r="F315" s="28"/>
    </row>
    <row r="316" spans="6:6">
      <c r="F316" s="28"/>
    </row>
    <row r="317" spans="6:6">
      <c r="F317" s="28"/>
    </row>
    <row r="318" spans="6:6">
      <c r="F318" s="28"/>
    </row>
    <row r="319" spans="6:6">
      <c r="F319" s="28"/>
    </row>
    <row r="320" spans="6:6">
      <c r="F320" s="28"/>
    </row>
    <row r="321" spans="6:6">
      <c r="F321" s="28"/>
    </row>
    <row r="322" spans="6:6">
      <c r="F322" s="28"/>
    </row>
    <row r="323" spans="6:6">
      <c r="F323" s="28"/>
    </row>
    <row r="324" spans="6:6">
      <c r="F324" s="28"/>
    </row>
    <row r="325" spans="6:6">
      <c r="F325" s="28"/>
    </row>
    <row r="326" spans="6:6">
      <c r="F326" s="28"/>
    </row>
    <row r="327" spans="6:6">
      <c r="F327" s="28"/>
    </row>
    <row r="328" spans="6:6">
      <c r="F328" s="28"/>
    </row>
    <row r="329" spans="6:6">
      <c r="F329" s="28"/>
    </row>
    <row r="330" spans="6:6">
      <c r="F330" s="28"/>
    </row>
    <row r="331" spans="6:6">
      <c r="F331" s="28"/>
    </row>
    <row r="332" spans="6:6">
      <c r="F332" s="28"/>
    </row>
    <row r="333" spans="6:6">
      <c r="F333" s="28"/>
    </row>
    <row r="334" spans="6:6">
      <c r="F334" s="28"/>
    </row>
    <row r="335" spans="6:6">
      <c r="F335" s="28"/>
    </row>
    <row r="336" spans="6:6">
      <c r="F336" s="28"/>
    </row>
    <row r="337" spans="6:6">
      <c r="F337" s="28"/>
    </row>
    <row r="338" spans="6:6">
      <c r="F338" s="28"/>
    </row>
    <row r="339" spans="6:6">
      <c r="F339" s="28"/>
    </row>
    <row r="340" spans="6:6">
      <c r="F340" s="28"/>
    </row>
    <row r="341" spans="6:6">
      <c r="F341" s="28"/>
    </row>
    <row r="342" spans="6:6">
      <c r="F342" s="28"/>
    </row>
    <row r="343" spans="6:6">
      <c r="F343" s="28"/>
    </row>
    <row r="344" spans="6:6">
      <c r="F344" s="28"/>
    </row>
    <row r="345" spans="6:6">
      <c r="F345" s="28"/>
    </row>
    <row r="346" spans="6:6">
      <c r="F346" s="28"/>
    </row>
    <row r="347" spans="6:6">
      <c r="F347" s="28"/>
    </row>
    <row r="348" spans="6:6">
      <c r="F348" s="28"/>
    </row>
    <row r="349" spans="6:6">
      <c r="F349" s="28"/>
    </row>
    <row r="350" spans="6:6">
      <c r="F350" s="28"/>
    </row>
    <row r="351" spans="6:6">
      <c r="F351" s="28"/>
    </row>
    <row r="352" spans="6:6">
      <c r="F352" s="28"/>
    </row>
    <row r="353" spans="6:6">
      <c r="F353" s="28"/>
    </row>
    <row r="354" spans="6:6">
      <c r="F354" s="28"/>
    </row>
    <row r="355" spans="6:6">
      <c r="F355" s="28"/>
    </row>
    <row r="356" spans="6:6">
      <c r="F356" s="28"/>
    </row>
    <row r="357" spans="6:6">
      <c r="F357" s="28"/>
    </row>
    <row r="358" spans="6:6">
      <c r="F358" s="28"/>
    </row>
    <row r="359" spans="6:6">
      <c r="F359" s="28"/>
    </row>
    <row r="360" spans="6:6">
      <c r="F360" s="28"/>
    </row>
    <row r="361" spans="6:6">
      <c r="F361" s="28"/>
    </row>
    <row r="362" spans="6:6">
      <c r="F362" s="28"/>
    </row>
    <row r="363" spans="6:6">
      <c r="F363" s="28"/>
    </row>
    <row r="364" spans="6:6">
      <c r="F364" s="28"/>
    </row>
    <row r="365" spans="6:6">
      <c r="F365" s="28"/>
    </row>
    <row r="366" spans="6:6">
      <c r="F366" s="28"/>
    </row>
    <row r="367" spans="6:6">
      <c r="F367" s="28"/>
    </row>
    <row r="368" spans="6:6">
      <c r="F368" s="28"/>
    </row>
    <row r="369" spans="6:6">
      <c r="F369" s="28"/>
    </row>
    <row r="370" spans="6:6">
      <c r="F370" s="28"/>
    </row>
    <row r="371" spans="6:6">
      <c r="F371" s="28"/>
    </row>
    <row r="372" spans="6:6">
      <c r="F372" s="28"/>
    </row>
    <row r="373" spans="6:6">
      <c r="F373" s="28"/>
    </row>
    <row r="374" spans="6:6">
      <c r="F374" s="28"/>
    </row>
    <row r="375" spans="6:6">
      <c r="F375" s="28"/>
    </row>
    <row r="376" spans="6:6">
      <c r="F376" s="28"/>
    </row>
    <row r="377" spans="6:6">
      <c r="F377" s="28"/>
    </row>
    <row r="378" spans="6:6">
      <c r="F378" s="28"/>
    </row>
    <row r="379" spans="6:6">
      <c r="F379" s="28"/>
    </row>
    <row r="380" spans="6:6">
      <c r="F380" s="28"/>
    </row>
    <row r="381" spans="6:6">
      <c r="F381" s="28"/>
    </row>
    <row r="382" spans="6:6">
      <c r="F382" s="28"/>
    </row>
    <row r="383" spans="6:6">
      <c r="F383" s="28"/>
    </row>
    <row r="384" spans="6:6">
      <c r="F384" s="28"/>
    </row>
    <row r="385" spans="6:6">
      <c r="F385" s="28"/>
    </row>
    <row r="386" spans="6:6">
      <c r="F386" s="28"/>
    </row>
    <row r="387" spans="6:6">
      <c r="F387" s="28"/>
    </row>
    <row r="388" spans="6:6">
      <c r="F388" s="28"/>
    </row>
    <row r="389" spans="6:6">
      <c r="F389" s="28"/>
    </row>
    <row r="390" spans="6:6">
      <c r="F390" s="28"/>
    </row>
    <row r="391" spans="6:6">
      <c r="F391" s="28"/>
    </row>
    <row r="392" spans="6:6">
      <c r="F392" s="28"/>
    </row>
    <row r="393" spans="6:6">
      <c r="F393" s="28"/>
    </row>
    <row r="394" spans="6:6">
      <c r="F394" s="28"/>
    </row>
    <row r="395" spans="6:6">
      <c r="F395" s="28"/>
    </row>
    <row r="396" spans="6:6">
      <c r="F396" s="28"/>
    </row>
    <row r="397" spans="6:6">
      <c r="F397" s="28"/>
    </row>
    <row r="398" spans="6:6">
      <c r="F398" s="28"/>
    </row>
    <row r="399" spans="6:6">
      <c r="F399" s="28"/>
    </row>
    <row r="400" spans="6:6">
      <c r="F400" s="28"/>
    </row>
    <row r="401" spans="6:6">
      <c r="F401" s="28"/>
    </row>
    <row r="402" spans="6:6">
      <c r="F402" s="28"/>
    </row>
    <row r="403" spans="6:6">
      <c r="F403" s="28"/>
    </row>
    <row r="404" spans="6:6">
      <c r="F404" s="28"/>
    </row>
    <row r="405" spans="6:6">
      <c r="F405" s="28"/>
    </row>
    <row r="406" spans="6:6">
      <c r="F406" s="28"/>
    </row>
    <row r="407" spans="6:6">
      <c r="F407" s="28"/>
    </row>
    <row r="408" spans="6:6">
      <c r="F408" s="28"/>
    </row>
    <row r="409" spans="6:6">
      <c r="F409" s="28"/>
    </row>
    <row r="410" spans="6:6">
      <c r="F410" s="28"/>
    </row>
    <row r="411" spans="6:6">
      <c r="F411" s="28"/>
    </row>
    <row r="412" spans="6:6">
      <c r="F412" s="28"/>
    </row>
    <row r="413" spans="6:6">
      <c r="F413" s="28"/>
    </row>
    <row r="414" spans="6:6">
      <c r="F414" s="28"/>
    </row>
    <row r="415" spans="6:6">
      <c r="F415" s="28"/>
    </row>
    <row r="416" spans="6:6">
      <c r="F416" s="28"/>
    </row>
    <row r="417" spans="6:6">
      <c r="F417" s="28"/>
    </row>
    <row r="418" spans="6:6">
      <c r="F418" s="28"/>
    </row>
    <row r="419" spans="6:6">
      <c r="F419" s="28"/>
    </row>
    <row r="420" spans="6:6">
      <c r="F420" s="28"/>
    </row>
    <row r="421" spans="6:6">
      <c r="F421" s="28"/>
    </row>
    <row r="422" spans="6:6">
      <c r="F422" s="28"/>
    </row>
    <row r="423" spans="6:6">
      <c r="F423" s="28"/>
    </row>
    <row r="424" spans="6:6">
      <c r="F424" s="28"/>
    </row>
    <row r="425" spans="6:6">
      <c r="F425" s="28"/>
    </row>
    <row r="426" spans="6:6">
      <c r="F426" s="28"/>
    </row>
    <row r="427" spans="6:6">
      <c r="F427" s="28"/>
    </row>
    <row r="428" spans="6:6">
      <c r="F428" s="28"/>
    </row>
    <row r="429" spans="6:6">
      <c r="F429" s="28"/>
    </row>
    <row r="430" spans="6:6">
      <c r="F430" s="28"/>
    </row>
    <row r="431" spans="6:6">
      <c r="F431" s="28"/>
    </row>
    <row r="432" spans="6:6">
      <c r="F432" s="28"/>
    </row>
    <row r="433" spans="6:6">
      <c r="F433" s="28"/>
    </row>
    <row r="434" spans="6:6">
      <c r="F434" s="28"/>
    </row>
    <row r="435" spans="6:6">
      <c r="F435" s="28"/>
    </row>
    <row r="436" spans="6:6">
      <c r="F436" s="28"/>
    </row>
    <row r="437" spans="6:6">
      <c r="F437" s="28"/>
    </row>
    <row r="438" spans="6:6">
      <c r="F438" s="28"/>
    </row>
    <row r="439" spans="6:6">
      <c r="F439" s="28"/>
    </row>
    <row r="440" spans="6:6">
      <c r="F440" s="28"/>
    </row>
    <row r="441" spans="6:6">
      <c r="F441" s="28"/>
    </row>
    <row r="442" spans="6:6">
      <c r="F442" s="28"/>
    </row>
    <row r="443" spans="6:6">
      <c r="F443" s="28"/>
    </row>
    <row r="444" spans="6:6">
      <c r="F444" s="28"/>
    </row>
    <row r="445" spans="6:6">
      <c r="F445" s="28"/>
    </row>
    <row r="446" spans="6:6">
      <c r="F446" s="28"/>
    </row>
    <row r="447" spans="6:6">
      <c r="F447" s="28"/>
    </row>
    <row r="448" spans="6:6">
      <c r="F448" s="28"/>
    </row>
    <row r="449" spans="6:6">
      <c r="F449" s="28"/>
    </row>
    <row r="450" spans="6:6">
      <c r="F450" s="28"/>
    </row>
    <row r="451" spans="6:6">
      <c r="F451" s="28"/>
    </row>
    <row r="452" spans="6:6">
      <c r="F452" s="28"/>
    </row>
    <row r="453" spans="6:6">
      <c r="F453" s="28"/>
    </row>
    <row r="454" spans="6:6">
      <c r="F454" s="28"/>
    </row>
    <row r="455" spans="6:6">
      <c r="F455" s="28"/>
    </row>
    <row r="456" spans="6:6">
      <c r="F456" s="28"/>
    </row>
    <row r="457" spans="6:6">
      <c r="F457" s="28"/>
    </row>
    <row r="458" spans="6:6">
      <c r="F458" s="28"/>
    </row>
    <row r="459" spans="6:6">
      <c r="F459" s="28"/>
    </row>
    <row r="460" spans="6:6">
      <c r="F460" s="28"/>
    </row>
    <row r="461" spans="6:6">
      <c r="F461" s="28"/>
    </row>
    <row r="462" spans="6:6">
      <c r="F462" s="28"/>
    </row>
    <row r="463" spans="6:6">
      <c r="F463" s="28"/>
    </row>
    <row r="464" spans="6:6">
      <c r="F464" s="28"/>
    </row>
    <row r="465" spans="6:6">
      <c r="F465" s="28"/>
    </row>
    <row r="466" spans="6:6">
      <c r="F466" s="28"/>
    </row>
    <row r="467" spans="6:6">
      <c r="F467" s="28"/>
    </row>
    <row r="468" spans="6:6">
      <c r="F468" s="28"/>
    </row>
    <row r="469" spans="6:6">
      <c r="F469" s="28"/>
    </row>
    <row r="470" spans="6:6">
      <c r="F470" s="28"/>
    </row>
    <row r="471" spans="6:6">
      <c r="F471" s="28"/>
    </row>
    <row r="472" spans="6:6">
      <c r="F472" s="28"/>
    </row>
    <row r="473" spans="6:6">
      <c r="F473" s="28"/>
    </row>
    <row r="474" spans="6:6">
      <c r="F474" s="28"/>
    </row>
    <row r="475" spans="6:6">
      <c r="F475" s="28"/>
    </row>
    <row r="476" spans="6:6">
      <c r="F476" s="28"/>
    </row>
    <row r="477" spans="6:6">
      <c r="F477" s="28"/>
    </row>
    <row r="478" spans="6:6">
      <c r="F478" s="28"/>
    </row>
    <row r="479" spans="6:6">
      <c r="F479" s="28"/>
    </row>
    <row r="480" spans="6:6">
      <c r="F480" s="28"/>
    </row>
    <row r="481" spans="6:6">
      <c r="F481" s="28"/>
    </row>
    <row r="482" spans="6:6">
      <c r="F482" s="28"/>
    </row>
    <row r="483" spans="6:6">
      <c r="F483" s="28"/>
    </row>
    <row r="484" spans="6:6">
      <c r="F484" s="28"/>
    </row>
    <row r="485" spans="6:6">
      <c r="F485" s="28"/>
    </row>
    <row r="486" spans="6:6">
      <c r="F486" s="28"/>
    </row>
    <row r="487" spans="6:6">
      <c r="F487" s="28"/>
    </row>
    <row r="488" spans="6:6">
      <c r="F488" s="28"/>
    </row>
    <row r="489" spans="6:6">
      <c r="F489" s="28"/>
    </row>
    <row r="490" spans="6:6">
      <c r="F490" s="28"/>
    </row>
    <row r="491" spans="6:6">
      <c r="F491" s="28"/>
    </row>
    <row r="492" spans="6:6">
      <c r="F492" s="28"/>
    </row>
    <row r="493" spans="6:6">
      <c r="F493" s="28"/>
    </row>
    <row r="494" spans="6:6">
      <c r="F494" s="28"/>
    </row>
    <row r="495" spans="6:6">
      <c r="F495" s="28"/>
    </row>
    <row r="496" spans="6:6">
      <c r="F496" s="28"/>
    </row>
    <row r="497" spans="6:6">
      <c r="F497" s="28"/>
    </row>
    <row r="498" spans="6:6">
      <c r="F498" s="28"/>
    </row>
    <row r="499" spans="6:6">
      <c r="F499" s="28"/>
    </row>
    <row r="500" spans="6:6">
      <c r="F500" s="28"/>
    </row>
    <row r="501" spans="6:6">
      <c r="F501" s="28"/>
    </row>
    <row r="502" spans="6:6">
      <c r="F502" s="28"/>
    </row>
    <row r="503" spans="6:6">
      <c r="F503" s="28"/>
    </row>
    <row r="504" spans="6:6">
      <c r="F504" s="28"/>
    </row>
    <row r="505" spans="6:6">
      <c r="F505" s="28"/>
    </row>
    <row r="506" spans="6:6">
      <c r="F506" s="28"/>
    </row>
    <row r="507" spans="6:6">
      <c r="F507" s="28"/>
    </row>
    <row r="508" spans="6:6">
      <c r="F508" s="28"/>
    </row>
    <row r="509" spans="6:6">
      <c r="F509" s="28"/>
    </row>
    <row r="510" spans="6:6">
      <c r="F510" s="28"/>
    </row>
    <row r="511" spans="6:6">
      <c r="F511" s="28"/>
    </row>
    <row r="512" spans="6:6">
      <c r="F512" s="28"/>
    </row>
    <row r="513" spans="6:6">
      <c r="F513" s="28"/>
    </row>
    <row r="514" spans="6:6">
      <c r="F514" s="28"/>
    </row>
    <row r="515" spans="6:6">
      <c r="F515" s="28"/>
    </row>
    <row r="516" spans="6:6">
      <c r="F516" s="28"/>
    </row>
    <row r="517" spans="6:6">
      <c r="F517" s="28"/>
    </row>
    <row r="518" spans="6:6">
      <c r="F518" s="28"/>
    </row>
    <row r="519" spans="6:6">
      <c r="F519" s="28"/>
    </row>
    <row r="520" spans="6:6">
      <c r="F520" s="28"/>
    </row>
    <row r="521" spans="6:6">
      <c r="F521" s="28"/>
    </row>
    <row r="522" spans="6:6">
      <c r="F522" s="28"/>
    </row>
    <row r="523" spans="6:6">
      <c r="F523" s="28"/>
    </row>
    <row r="524" spans="6:6">
      <c r="F524" s="28"/>
    </row>
    <row r="525" spans="6:6">
      <c r="F525" s="28"/>
    </row>
    <row r="526" spans="6:6">
      <c r="F526" s="28"/>
    </row>
    <row r="527" spans="6:6">
      <c r="F527" s="28"/>
    </row>
    <row r="528" spans="6:6">
      <c r="F528" s="28"/>
    </row>
    <row r="529" spans="6:6">
      <c r="F529" s="28"/>
    </row>
    <row r="530" spans="6:6">
      <c r="F530" s="28"/>
    </row>
    <row r="531" spans="6:6">
      <c r="F531" s="28"/>
    </row>
    <row r="532" spans="6:6">
      <c r="F532" s="28"/>
    </row>
    <row r="533" spans="6:6">
      <c r="F533" s="28"/>
    </row>
    <row r="534" spans="6:6">
      <c r="F534" s="28"/>
    </row>
    <row r="535" spans="6:6">
      <c r="F535" s="28"/>
    </row>
    <row r="536" spans="6:6">
      <c r="F536" s="28"/>
    </row>
    <row r="537" spans="6:6">
      <c r="F537" s="28"/>
    </row>
    <row r="538" spans="6:6">
      <c r="F538" s="28"/>
    </row>
    <row r="539" spans="6:6">
      <c r="F539" s="28"/>
    </row>
    <row r="540" spans="6:6">
      <c r="F540" s="28"/>
    </row>
    <row r="541" spans="6:6">
      <c r="F541" s="28"/>
    </row>
    <row r="542" spans="6:6">
      <c r="F542" s="28"/>
    </row>
    <row r="543" spans="6:6">
      <c r="F543" s="28"/>
    </row>
    <row r="544" spans="6:6">
      <c r="F544" s="28"/>
    </row>
    <row r="545" spans="6:6">
      <c r="F545" s="28"/>
    </row>
    <row r="546" spans="6:6">
      <c r="F546" s="28"/>
    </row>
    <row r="547" spans="6:6">
      <c r="F547" s="28"/>
    </row>
    <row r="548" spans="6:6">
      <c r="F548" s="28"/>
    </row>
    <row r="549" spans="6:6">
      <c r="F549" s="28"/>
    </row>
    <row r="550" spans="6:6">
      <c r="F550" s="28"/>
    </row>
    <row r="551" spans="6:6">
      <c r="F551" s="28"/>
    </row>
    <row r="552" spans="6:6">
      <c r="F552" s="28"/>
    </row>
    <row r="553" spans="6:6">
      <c r="F553" s="28"/>
    </row>
    <row r="554" spans="6:6">
      <c r="F554" s="28"/>
    </row>
    <row r="555" spans="6:6">
      <c r="F555" s="28"/>
    </row>
    <row r="556" spans="6:6">
      <c r="F556" s="28"/>
    </row>
    <row r="557" spans="6:6">
      <c r="F557" s="28"/>
    </row>
    <row r="558" spans="6:6">
      <c r="F558" s="28"/>
    </row>
    <row r="559" spans="6:6">
      <c r="F559" s="28"/>
    </row>
    <row r="560" spans="6:6">
      <c r="F560" s="28"/>
    </row>
    <row r="561" spans="6:6">
      <c r="F561" s="28"/>
    </row>
    <row r="562" spans="6:6">
      <c r="F562" s="28"/>
    </row>
    <row r="563" spans="6:6">
      <c r="F563" s="28"/>
    </row>
    <row r="564" spans="6:6">
      <c r="F564" s="28"/>
    </row>
    <row r="565" spans="6:6">
      <c r="F565" s="28"/>
    </row>
    <row r="566" spans="6:6">
      <c r="F566" s="28"/>
    </row>
    <row r="567" spans="6:6">
      <c r="F567" s="28"/>
    </row>
    <row r="568" spans="6:6">
      <c r="F568" s="28"/>
    </row>
    <row r="569" spans="6:6">
      <c r="F569" s="28"/>
    </row>
    <row r="570" spans="6:6">
      <c r="F570" s="28"/>
    </row>
    <row r="571" spans="6:6">
      <c r="F571" s="28"/>
    </row>
    <row r="572" spans="6:6">
      <c r="F572" s="28"/>
    </row>
    <row r="573" spans="6:6">
      <c r="F573" s="28"/>
    </row>
    <row r="574" spans="6:6">
      <c r="F574" s="28"/>
    </row>
    <row r="575" spans="6:6">
      <c r="F575" s="28"/>
    </row>
    <row r="576" spans="6:6">
      <c r="F576" s="28"/>
    </row>
    <row r="577" spans="6:6">
      <c r="F577" s="28"/>
    </row>
    <row r="578" spans="6:6">
      <c r="F578" s="28"/>
    </row>
    <row r="579" spans="6:6">
      <c r="F579" s="28"/>
    </row>
    <row r="580" spans="6:6">
      <c r="F580" s="28"/>
    </row>
    <row r="581" spans="6:6">
      <c r="F581" s="28"/>
    </row>
    <row r="582" spans="6:6">
      <c r="F582" s="28"/>
    </row>
    <row r="583" spans="6:6">
      <c r="F583" s="28"/>
    </row>
    <row r="584" spans="6:6">
      <c r="F584" s="28"/>
    </row>
    <row r="585" spans="6:6">
      <c r="F585" s="28"/>
    </row>
    <row r="586" spans="6:6">
      <c r="F586" s="28"/>
    </row>
    <row r="587" spans="6:6">
      <c r="F587" s="28"/>
    </row>
    <row r="588" spans="6:6">
      <c r="F588" s="28"/>
    </row>
    <row r="589" spans="6:6">
      <c r="F589" s="28"/>
    </row>
    <row r="590" spans="6:6">
      <c r="F590" s="28"/>
    </row>
    <row r="591" spans="6:6">
      <c r="F591" s="28"/>
    </row>
    <row r="592" spans="6:6">
      <c r="F592" s="28"/>
    </row>
    <row r="593" spans="6:6">
      <c r="F593" s="28"/>
    </row>
    <row r="594" spans="6:6">
      <c r="F594" s="28"/>
    </row>
    <row r="595" spans="6:6">
      <c r="F595" s="28"/>
    </row>
    <row r="596" spans="6:6">
      <c r="F596" s="28"/>
    </row>
    <row r="597" spans="6:6">
      <c r="F597" s="28"/>
    </row>
    <row r="598" spans="6:6">
      <c r="F598" s="28"/>
    </row>
    <row r="599" spans="6:6">
      <c r="F599" s="28"/>
    </row>
    <row r="600" spans="6:6">
      <c r="F600" s="28"/>
    </row>
    <row r="601" spans="6:6">
      <c r="F601" s="28"/>
    </row>
    <row r="602" spans="6:6">
      <c r="F602" s="28"/>
    </row>
    <row r="603" spans="6:6">
      <c r="F603" s="28"/>
    </row>
    <row r="604" spans="6:6">
      <c r="F604" s="28"/>
    </row>
    <row r="605" spans="6:6">
      <c r="F605" s="28"/>
    </row>
    <row r="606" spans="6:6">
      <c r="F606" s="28"/>
    </row>
    <row r="607" spans="6:6">
      <c r="F607" s="28"/>
    </row>
    <row r="608" spans="6:6">
      <c r="F608" s="28"/>
    </row>
    <row r="609" spans="6:6">
      <c r="F609" s="28"/>
    </row>
    <row r="610" spans="6:6">
      <c r="F610" s="28"/>
    </row>
    <row r="611" spans="6:6">
      <c r="F611" s="28"/>
    </row>
    <row r="612" spans="6:6">
      <c r="F612" s="28"/>
    </row>
    <row r="613" spans="6:6">
      <c r="F613" s="28"/>
    </row>
    <row r="614" spans="6:6">
      <c r="F614" s="28"/>
    </row>
    <row r="615" spans="6:6">
      <c r="F615" s="28"/>
    </row>
    <row r="616" spans="6:6">
      <c r="F616" s="28"/>
    </row>
    <row r="617" spans="6:6">
      <c r="F617" s="28"/>
    </row>
    <row r="618" spans="6:6">
      <c r="F618" s="28"/>
    </row>
    <row r="619" spans="6:6">
      <c r="F619" s="28"/>
    </row>
    <row r="620" spans="6:6">
      <c r="F620" s="28"/>
    </row>
    <row r="621" spans="6:6">
      <c r="F621" s="28"/>
    </row>
    <row r="622" spans="6:6">
      <c r="F622" s="28"/>
    </row>
    <row r="623" spans="6:6">
      <c r="F623" s="28"/>
    </row>
    <row r="624" spans="6:6">
      <c r="F624" s="28"/>
    </row>
    <row r="625" spans="6:6">
      <c r="F625" s="28"/>
    </row>
    <row r="626" spans="6:6">
      <c r="F626" s="28"/>
    </row>
    <row r="627" spans="6:6">
      <c r="F627" s="28"/>
    </row>
  </sheetData>
  <pageMargins left="0.25" right="0.25" top="0.5" bottom="0.47" header="0.5" footer="0.5"/>
  <pageSetup orientation="portrait" horizontalDpi="0" r:id="rId1"/>
  <headerFooter alignWithMargins="0">
    <oddFooter>&amp;L&amp;"Arial,Italic"&amp;8The above constitutes a summary of the terms of the transaction for settlement purposes. The official record confirming the transaction will follow.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Enron hedge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'Enron hedge'!Print_Titles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Merrill Lynch</dc:creator>
  <cp:keywords/>
  <dc:description/>
  <cp:lastModifiedBy>Felienne</cp:lastModifiedBy>
  <cp:lastPrinted>2000-06-21T20:38:20Z</cp:lastPrinted>
  <dcterms:created xsi:type="dcterms:W3CDTF">1996-07-15T14:57:03Z</dcterms:created>
  <dcterms:modified xsi:type="dcterms:W3CDTF">2014-09-04T14:16:39Z</dcterms:modified>
</cp:coreProperties>
</file>