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756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152511"/>
</workbook>
</file>

<file path=xl/calcChain.xml><?xml version="1.0" encoding="utf-8"?>
<calcChain xmlns="http://schemas.openxmlformats.org/spreadsheetml/2006/main">
  <c r="J13" i="3" l="1"/>
  <c r="J115" i="3" s="1"/>
  <c r="K13" i="3"/>
  <c r="J15" i="3"/>
  <c r="K15" i="3"/>
  <c r="K115" i="3" s="1"/>
  <c r="J19" i="3"/>
  <c r="K19" i="3"/>
  <c r="J25" i="3"/>
  <c r="K25" i="3"/>
  <c r="J29" i="3"/>
  <c r="K29" i="3"/>
  <c r="J31" i="3"/>
  <c r="K31" i="3"/>
  <c r="J33" i="3"/>
  <c r="K33" i="3"/>
  <c r="J35" i="3"/>
  <c r="K35" i="3"/>
  <c r="J57" i="3"/>
  <c r="K57" i="3"/>
  <c r="J59" i="3"/>
  <c r="K59" i="3"/>
  <c r="J61" i="3"/>
  <c r="K61" i="3"/>
  <c r="J63" i="3"/>
  <c r="K63" i="3"/>
  <c r="J69" i="3"/>
  <c r="K69" i="3"/>
  <c r="J71" i="3"/>
  <c r="K71" i="3"/>
  <c r="J74" i="3"/>
  <c r="K74" i="3"/>
  <c r="J76" i="3"/>
  <c r="K76" i="3"/>
  <c r="J83" i="3"/>
  <c r="K83" i="3"/>
  <c r="J85" i="3"/>
  <c r="K85" i="3"/>
  <c r="J90" i="3"/>
  <c r="K90" i="3"/>
  <c r="J92" i="3"/>
  <c r="K92" i="3"/>
  <c r="J94" i="3"/>
  <c r="K94" i="3"/>
  <c r="J100" i="3"/>
  <c r="K100" i="3"/>
  <c r="J102" i="3"/>
  <c r="K102" i="3"/>
  <c r="J104" i="3"/>
  <c r="K104" i="3"/>
  <c r="J114" i="3"/>
  <c r="K114" i="3"/>
  <c r="J16" i="4"/>
  <c r="K16" i="4"/>
  <c r="J18" i="4"/>
  <c r="K18" i="4"/>
  <c r="J20" i="4"/>
  <c r="J191" i="4" s="1"/>
  <c r="K20" i="4"/>
  <c r="J22" i="4"/>
  <c r="K22" i="4"/>
  <c r="J162" i="4"/>
  <c r="K162" i="4"/>
  <c r="J165" i="4"/>
  <c r="K165" i="4"/>
  <c r="J171" i="4"/>
  <c r="K171" i="4"/>
  <c r="J183" i="4"/>
  <c r="K183" i="4"/>
  <c r="J190" i="4"/>
  <c r="K190" i="4"/>
  <c r="K191" i="4"/>
</calcChain>
</file>

<file path=xl/sharedStrings.xml><?xml version="1.0" encoding="utf-8"?>
<sst xmlns="http://schemas.openxmlformats.org/spreadsheetml/2006/main" count="1436" uniqueCount="292">
  <si>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</si>
  <si>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</si>
  <si>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</si>
  <si>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</si>
  <si>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</si>
  <si>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</si>
  <si>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</si>
  <si>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</si>
  <si>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</si>
  <si>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</si>
  <si>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</si>
  <si>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</si>
  <si>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</si>
  <si>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</si>
  <si>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</si>
  <si>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</si>
  <si>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</si>
  <si>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</si>
  <si>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</si>
  <si>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</si>
  <si>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</si>
  <si>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</si>
  <si>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</si>
  <si>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</si>
  <si>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</si>
  <si>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</si>
  <si>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</si>
  <si>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</si>
  <si>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</si>
  <si>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</si>
  <si>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</si>
  <si>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</si>
  <si>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</si>
  <si>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</si>
  <si>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</si>
  <si>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</si>
  <si>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</si>
  <si>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</si>
  <si>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</si>
  <si>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</si>
  <si>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</si>
  <si>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</si>
  <si>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</si>
  <si>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</si>
  <si>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</si>
  <si>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</si>
  <si>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</si>
  <si>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</si>
  <si>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</si>
  <si>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</si>
  <si>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</si>
  <si>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</si>
  <si>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</si>
  <si>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</si>
  <si>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</si>
  <si>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</si>
  <si>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</si>
  <si>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</si>
  <si>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</si>
  <si>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</si>
  <si>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</si>
  <si>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</si>
  <si>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</si>
  <si>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</si>
  <si>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</si>
  <si>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</si>
  <si>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</si>
  <si>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</si>
  <si>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</si>
  <si>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</si>
  <si>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</si>
  <si>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</si>
  <si>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</si>
  <si>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</si>
  <si>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</si>
  <si>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</si>
  <si>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</si>
  <si>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</si>
  <si>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</si>
  <si>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</si>
  <si>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</si>
  <si>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</si>
  <si>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</si>
  <si>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</si>
  <si>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</si>
  <si>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</si>
  <si>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</si>
  <si>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</si>
  <si>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</si>
  <si>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</si>
  <si>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</si>
  <si>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</si>
  <si>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</si>
  <si>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</si>
  <si>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</si>
  <si>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</si>
  <si>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</si>
  <si>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</si>
  <si>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</si>
  <si>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</si>
  <si>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</si>
  <si>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</si>
  <si>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</si>
  <si>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</si>
  <si>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</si>
  <si>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</si>
  <si>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</si>
  <si>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</si>
  <si>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</si>
  <si>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</si>
  <si>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</si>
  <si>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</si>
  <si>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</si>
  <si>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</si>
  <si>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</si>
  <si>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</si>
  <si>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</si>
  <si>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</si>
  <si>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</si>
  <si>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</si>
  <si>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</si>
  <si>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</si>
  <si>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</si>
  <si>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</si>
  <si>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</si>
  <si>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</si>
  <si>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</si>
  <si>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</si>
  <si>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</si>
  <si>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</si>
  <si>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</si>
  <si>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</si>
  <si>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</si>
  <si>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</si>
  <si>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</si>
  <si>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</si>
  <si>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</si>
  <si>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</si>
  <si>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</si>
  <si>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</si>
  <si>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</si>
  <si>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</si>
  <si>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</si>
  <si>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</si>
  <si>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</si>
  <si>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</si>
  <si>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</si>
  <si>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</si>
  <si>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</si>
  <si>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</si>
  <si>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</si>
  <si>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</si>
  <si>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</si>
  <si>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</si>
  <si>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</si>
  <si>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</si>
  <si>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</si>
  <si>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</si>
  <si>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</si>
  <si>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</si>
  <si>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</si>
  <si>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</si>
  <si>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</si>
  <si>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</si>
  <si>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</si>
  <si>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</si>
  <si>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</si>
  <si>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</si>
  <si>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</si>
  <si>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</si>
  <si>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</si>
  <si>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</si>
  <si>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</si>
  <si>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</si>
  <si>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</si>
  <si>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</si>
  <si>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</si>
  <si>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</si>
  <si>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</si>
  <si>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</si>
  <si>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</si>
  <si>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</si>
  <si>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</si>
  <si>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</si>
  <si>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</si>
  <si>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</si>
  <si>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</si>
  <si>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</si>
  <si>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</si>
  <si>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</si>
  <si>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</si>
  <si>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</si>
  <si>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</si>
  <si>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</si>
  <si>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</si>
  <si>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</si>
  <si>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</si>
  <si>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</si>
  <si>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</si>
  <si>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</si>
  <si>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</si>
  <si>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</si>
  <si>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</si>
  <si>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</si>
  <si>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</si>
  <si>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</si>
  <si>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</si>
  <si>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</si>
  <si>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</si>
  <si>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</si>
  <si>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</si>
  <si>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</si>
  <si>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</si>
  <si>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</si>
  <si>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</si>
  <si>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</si>
  <si>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</si>
  <si>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</si>
  <si>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</si>
  <si>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</si>
  <si>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</si>
  <si>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</si>
  <si>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</si>
  <si>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</si>
  <si>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</si>
  <si>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</si>
  <si>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</si>
  <si>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</si>
  <si>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</si>
  <si>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</si>
  <si>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</si>
  <si>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</si>
  <si>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</si>
  <si>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</si>
  <si>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</si>
  <si>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</si>
  <si>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</si>
  <si>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</si>
  <si>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</si>
  <si>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</si>
  <si>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</si>
  <si>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</si>
  <si>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</si>
  <si>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</si>
  <si>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</si>
  <si>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</si>
  <si>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</si>
  <si>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</si>
  <si>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</si>
  <si>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</si>
  <si>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</si>
  <si>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</si>
  <si>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</si>
  <si>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</si>
  <si>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</si>
  <si>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</si>
  <si>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</si>
  <si>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</si>
  <si>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</si>
  <si>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</si>
  <si>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</si>
  <si>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</si>
  <si>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</si>
  <si>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</si>
  <si>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</si>
  <si>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</si>
  <si>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</si>
  <si>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</si>
  <si>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</si>
  <si>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</si>
  <si>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</si>
  <si>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</si>
  <si>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</si>
  <si>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</si>
  <si>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</si>
  <si>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</si>
  <si>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</si>
  <si>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</si>
  <si>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</si>
  <si>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</si>
  <si>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</si>
  <si>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</si>
  <si>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</si>
  <si>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</si>
  <si>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</si>
  <si>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</si>
  <si>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</si>
  <si>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</si>
  <si>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</si>
  <si>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</si>
  <si>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</si>
  <si>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597197.23 to .26 - Index Price Adjustments for 5/26 to 5/31 - NE-ISO-POOL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</si>
</sst>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  <font>
      <sz val="10"/>
      <color indexed="10"/>
      <name val="Arial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93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0" fontId="20" fillId="0" borderId="0" xfId="0" applyFont="1" applyFill="1"/>
    <xf numFmtId="14" fontId="20" fillId="0" borderId="0" xfId="0" applyNumberFormat="1" applyFont="1" applyFill="1"/>
    <xf numFmtId="0" fontId="21" fillId="0" borderId="0" xfId="0" applyFont="1" applyFill="1"/>
    <xf numFmtId="43" fontId="20" fillId="0" borderId="0" xfId="1" applyFont="1" applyFill="1"/>
    <xf numFmtId="7" fontId="20" fillId="0" borderId="0" xfId="0" applyNumberFormat="1" applyFont="1" applyFill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4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81" customFormat="1" hidden="1" outlineLevel="2" x14ac:dyDescent="0.2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2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1" customFormat="1" hidden="1" outlineLevel="2" x14ac:dyDescent="0.2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3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1" customFormat="1" hidden="1" outlineLevel="2" x14ac:dyDescent="0.2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2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1" customFormat="1" hidden="1" outlineLevel="2" x14ac:dyDescent="0.2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2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1" customFormat="1" hidden="1" outlineLevel="2" x14ac:dyDescent="0.2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2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1" customFormat="1" outlineLevel="1" collapsed="1" x14ac:dyDescent="0.2">
      <c r="A16" s="15"/>
      <c r="B16" s="15"/>
      <c r="C16" s="16"/>
      <c r="D16" s="82" t="s">
        <v>35</v>
      </c>
      <c r="E16" s="15"/>
      <c r="F16" s="15"/>
      <c r="G16" s="15"/>
      <c r="H16" s="15"/>
      <c r="I16" s="15"/>
      <c r="J16" s="72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1" customFormat="1" hidden="1" outlineLevel="2" x14ac:dyDescent="0.2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2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1" customFormat="1" outlineLevel="1" collapsed="1" x14ac:dyDescent="0.2">
      <c r="A18" s="15"/>
      <c r="B18" s="15"/>
      <c r="C18" s="16"/>
      <c r="D18" s="64" t="s">
        <v>47</v>
      </c>
      <c r="E18" s="15"/>
      <c r="F18" s="15"/>
      <c r="G18" s="15"/>
      <c r="H18" s="15"/>
      <c r="I18" s="15"/>
      <c r="J18" s="72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1" customFormat="1" hidden="1" outlineLevel="2" x14ac:dyDescent="0.2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2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1" customFormat="1" outlineLevel="1" collapsed="1" x14ac:dyDescent="0.2">
      <c r="A20" s="15"/>
      <c r="B20" s="15"/>
      <c r="C20" s="16"/>
      <c r="D20" s="64" t="s">
        <v>48</v>
      </c>
      <c r="E20" s="15"/>
      <c r="F20" s="15"/>
      <c r="G20" s="15"/>
      <c r="H20" s="15"/>
      <c r="I20" s="15"/>
      <c r="J20" s="72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1" customFormat="1" hidden="1" outlineLevel="2" x14ac:dyDescent="0.2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2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1" customFormat="1" outlineLevel="1" collapsed="1" x14ac:dyDescent="0.2">
      <c r="A22" s="15"/>
      <c r="B22" s="15"/>
      <c r="C22" s="16"/>
      <c r="D22" s="64" t="s">
        <v>36</v>
      </c>
      <c r="E22" s="15"/>
      <c r="F22" s="15"/>
      <c r="G22" s="15"/>
      <c r="H22" s="15"/>
      <c r="I22" s="15"/>
      <c r="J22" s="72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idden="1" outlineLevel="2" x14ac:dyDescent="0.2">
      <c r="A23" s="2" t="s">
        <v>51</v>
      </c>
      <c r="B23" s="2" t="s">
        <v>49</v>
      </c>
      <c r="C23" s="83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5">
        <v>1481</v>
      </c>
      <c r="K23" s="84">
        <v>155948</v>
      </c>
      <c r="L23" s="3"/>
      <c r="M23" s="5"/>
      <c r="N23" s="3"/>
      <c r="O23" s="5"/>
      <c r="P23" s="4"/>
      <c r="Q23" s="3"/>
      <c r="R23" s="3"/>
    </row>
    <row r="24" spans="1:18" s="1" customFormat="1" hidden="1" outlineLevel="2" x14ac:dyDescent="0.2">
      <c r="A24" s="2" t="s">
        <v>51</v>
      </c>
      <c r="B24" s="2" t="s">
        <v>49</v>
      </c>
      <c r="C24" s="83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5">
        <v>-1563</v>
      </c>
      <c r="K24" s="84">
        <v>-161197.01</v>
      </c>
      <c r="L24" s="3"/>
      <c r="M24" s="5"/>
      <c r="N24" s="3"/>
      <c r="O24" s="5"/>
      <c r="P24" s="4"/>
      <c r="Q24" s="3"/>
      <c r="R24" s="3"/>
    </row>
    <row r="25" spans="1:18" s="1" customFormat="1" hidden="1" outlineLevel="2" x14ac:dyDescent="0.2">
      <c r="A25" s="2" t="s">
        <v>51</v>
      </c>
      <c r="B25" s="2" t="s">
        <v>49</v>
      </c>
      <c r="C25" s="83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5">
        <v>471</v>
      </c>
      <c r="K25" s="84">
        <v>46244</v>
      </c>
      <c r="L25" s="3"/>
      <c r="M25" s="5"/>
      <c r="N25" s="3"/>
      <c r="O25" s="5"/>
      <c r="P25" s="4"/>
      <c r="Q25" s="3"/>
      <c r="R25" s="3"/>
    </row>
    <row r="26" spans="1:18" s="1" customFormat="1" hidden="1" outlineLevel="2" x14ac:dyDescent="0.2">
      <c r="A26" s="2" t="s">
        <v>51</v>
      </c>
      <c r="B26" s="2" t="s">
        <v>49</v>
      </c>
      <c r="C26" s="83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5">
        <v>-504</v>
      </c>
      <c r="K26" s="84">
        <v>-46168.18</v>
      </c>
      <c r="L26" s="3"/>
      <c r="M26" s="5"/>
      <c r="N26" s="3"/>
      <c r="O26" s="5"/>
      <c r="P26" s="4"/>
      <c r="Q26" s="3"/>
      <c r="R26" s="3"/>
    </row>
    <row r="27" spans="1:18" s="1" customFormat="1" hidden="1" outlineLevel="2" x14ac:dyDescent="0.2">
      <c r="A27" s="2" t="s">
        <v>51</v>
      </c>
      <c r="B27" s="2" t="s">
        <v>49</v>
      </c>
      <c r="C27" s="83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5">
        <v>-781</v>
      </c>
      <c r="K27" s="84">
        <v>-45464.7</v>
      </c>
      <c r="L27" s="3"/>
      <c r="M27" s="5"/>
      <c r="N27" s="3"/>
      <c r="O27" s="5"/>
      <c r="P27" s="4"/>
      <c r="Q27" s="3"/>
      <c r="R27" s="3"/>
    </row>
    <row r="28" spans="1:18" s="1" customFormat="1" hidden="1" outlineLevel="2" x14ac:dyDescent="0.2">
      <c r="A28" s="2" t="s">
        <v>51</v>
      </c>
      <c r="B28" s="2" t="s">
        <v>49</v>
      </c>
      <c r="C28" s="83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5">
        <v>781</v>
      </c>
      <c r="K28" s="84">
        <v>49098.58</v>
      </c>
      <c r="L28" s="3"/>
      <c r="M28" s="5"/>
      <c r="N28" s="3"/>
      <c r="O28" s="5"/>
      <c r="P28" s="4"/>
      <c r="Q28" s="3"/>
      <c r="R28" s="3"/>
    </row>
    <row r="29" spans="1:18" s="1" customFormat="1" hidden="1" outlineLevel="2" x14ac:dyDescent="0.2">
      <c r="A29" s="2" t="s">
        <v>51</v>
      </c>
      <c r="B29" s="2" t="s">
        <v>49</v>
      </c>
      <c r="C29" s="83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5">
        <v>1887</v>
      </c>
      <c r="K29" s="84">
        <v>406082.93</v>
      </c>
      <c r="L29" s="3"/>
      <c r="M29" s="5"/>
      <c r="N29" s="3"/>
      <c r="O29" s="5"/>
      <c r="P29" s="4"/>
      <c r="Q29" s="3"/>
      <c r="R29" s="3"/>
    </row>
    <row r="30" spans="1:18" s="1" customFormat="1" hidden="1" outlineLevel="2" x14ac:dyDescent="0.2">
      <c r="A30" s="2" t="s">
        <v>51</v>
      </c>
      <c r="B30" s="2" t="s">
        <v>49</v>
      </c>
      <c r="C30" s="83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5">
        <v>-1529</v>
      </c>
      <c r="K30" s="84">
        <v>-311548</v>
      </c>
      <c r="L30" s="3"/>
      <c r="M30" s="5"/>
      <c r="N30" s="3"/>
      <c r="O30" s="5"/>
      <c r="P30" s="4"/>
      <c r="Q30" s="3"/>
      <c r="R30" s="3"/>
    </row>
    <row r="31" spans="1:18" s="1" customFormat="1" hidden="1" outlineLevel="2" x14ac:dyDescent="0.2">
      <c r="A31" s="2" t="s">
        <v>51</v>
      </c>
      <c r="B31" s="2" t="s">
        <v>49</v>
      </c>
      <c r="C31" s="83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5">
        <v>-2746</v>
      </c>
      <c r="K31" s="84">
        <v>-547997.51</v>
      </c>
      <c r="L31" s="3"/>
      <c r="M31" s="5"/>
      <c r="N31" s="3"/>
      <c r="O31" s="5"/>
      <c r="P31" s="4"/>
      <c r="Q31" s="3"/>
      <c r="R31" s="3"/>
    </row>
    <row r="32" spans="1:18" s="1" customFormat="1" hidden="1" outlineLevel="2" x14ac:dyDescent="0.2">
      <c r="A32" s="2" t="s">
        <v>51</v>
      </c>
      <c r="B32" s="2" t="s">
        <v>49</v>
      </c>
      <c r="C32" s="83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5">
        <v>2332</v>
      </c>
      <c r="K32" s="84">
        <v>505449</v>
      </c>
      <c r="L32" s="3"/>
      <c r="M32" s="5"/>
      <c r="N32" s="3"/>
      <c r="O32" s="5"/>
      <c r="P32" s="4"/>
      <c r="Q32" s="3"/>
      <c r="R32" s="3"/>
    </row>
    <row r="33" spans="1:18" s="1" customFormat="1" hidden="1" outlineLevel="2" x14ac:dyDescent="0.2">
      <c r="A33" s="2" t="s">
        <v>51</v>
      </c>
      <c r="B33" s="2" t="s">
        <v>49</v>
      </c>
      <c r="C33" s="83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5">
        <v>842</v>
      </c>
      <c r="K33" s="84">
        <v>129093</v>
      </c>
      <c r="L33" s="3"/>
      <c r="M33" s="5"/>
      <c r="N33" s="3"/>
      <c r="O33" s="5"/>
      <c r="P33" s="4"/>
      <c r="Q33" s="3"/>
      <c r="R33" s="3"/>
    </row>
    <row r="34" spans="1:18" s="1" customFormat="1" hidden="1" outlineLevel="2" x14ac:dyDescent="0.2">
      <c r="A34" s="2" t="s">
        <v>51</v>
      </c>
      <c r="B34" s="2" t="s">
        <v>49</v>
      </c>
      <c r="C34" s="83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5">
        <v>-823</v>
      </c>
      <c r="K34" s="84">
        <v>-138143.28</v>
      </c>
      <c r="L34" s="3"/>
      <c r="M34" s="5"/>
      <c r="N34" s="3"/>
      <c r="O34" s="5"/>
      <c r="P34" s="4"/>
      <c r="Q34" s="3"/>
      <c r="R34" s="3"/>
    </row>
    <row r="35" spans="1:18" s="1" customFormat="1" hidden="1" outlineLevel="2" x14ac:dyDescent="0.2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2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idden="1" outlineLevel="2" x14ac:dyDescent="0.2">
      <c r="A36" s="2" t="s">
        <v>51</v>
      </c>
      <c r="B36" s="2" t="s">
        <v>86</v>
      </c>
      <c r="C36" s="83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5">
        <v>433149</v>
      </c>
      <c r="K36" s="84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idden="1" outlineLevel="2" x14ac:dyDescent="0.2">
      <c r="A37" s="2" t="s">
        <v>51</v>
      </c>
      <c r="B37" s="2" t="s">
        <v>86</v>
      </c>
      <c r="C37" s="83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5">
        <v>239916</v>
      </c>
      <c r="K37" s="84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idden="1" outlineLevel="2" x14ac:dyDescent="0.2">
      <c r="A38" s="2" t="s">
        <v>51</v>
      </c>
      <c r="B38" s="2" t="s">
        <v>86</v>
      </c>
      <c r="C38" s="83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5">
        <v>-739737</v>
      </c>
      <c r="K38" s="84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idden="1" outlineLevel="2" x14ac:dyDescent="0.2">
      <c r="A39" s="2" t="s">
        <v>51</v>
      </c>
      <c r="B39" s="2" t="s">
        <v>86</v>
      </c>
      <c r="C39" s="83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5">
        <v>429035</v>
      </c>
      <c r="K39" s="84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idden="1" outlineLevel="2" x14ac:dyDescent="0.2">
      <c r="A40" s="2" t="s">
        <v>51</v>
      </c>
      <c r="B40" s="2" t="s">
        <v>86</v>
      </c>
      <c r="C40" s="83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5">
        <v>-343837</v>
      </c>
      <c r="K40" s="84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idden="1" outlineLevel="2" x14ac:dyDescent="0.2">
      <c r="A41" s="2" t="s">
        <v>51</v>
      </c>
      <c r="B41" s="2" t="s">
        <v>86</v>
      </c>
      <c r="C41" s="83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5">
        <v>-233493</v>
      </c>
      <c r="K41" s="84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idden="1" outlineLevel="2" x14ac:dyDescent="0.2">
      <c r="A42" s="2" t="s">
        <v>51</v>
      </c>
      <c r="B42" s="2" t="s">
        <v>86</v>
      </c>
      <c r="C42" s="83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5">
        <v>1</v>
      </c>
      <c r="K42" s="84">
        <v>356033</v>
      </c>
      <c r="L42" s="3"/>
      <c r="M42" s="5"/>
      <c r="N42" s="3"/>
      <c r="O42" s="5"/>
      <c r="P42" s="4"/>
      <c r="Q42" s="3"/>
      <c r="R42" s="3"/>
    </row>
    <row r="43" spans="1:18" s="1" customFormat="1" hidden="1" outlineLevel="2" x14ac:dyDescent="0.2">
      <c r="A43" s="2" t="s">
        <v>51</v>
      </c>
      <c r="B43" s="2" t="s">
        <v>49</v>
      </c>
      <c r="C43" s="83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5">
        <v>-5080</v>
      </c>
      <c r="K43" s="84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idden="1" outlineLevel="2" x14ac:dyDescent="0.2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2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idden="1" outlineLevel="2" x14ac:dyDescent="0.2">
      <c r="A45" s="2" t="s">
        <v>51</v>
      </c>
      <c r="B45" s="2" t="s">
        <v>49</v>
      </c>
      <c r="C45" s="83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5">
        <v>200</v>
      </c>
      <c r="K45" s="84">
        <v>68130</v>
      </c>
      <c r="L45" s="3"/>
      <c r="M45" s="5"/>
      <c r="N45" s="3"/>
      <c r="O45" s="5"/>
      <c r="P45" s="4"/>
      <c r="Q45" s="3"/>
      <c r="R45" s="3"/>
    </row>
    <row r="46" spans="1:18" s="1" customFormat="1" hidden="1" outlineLevel="2" x14ac:dyDescent="0.2">
      <c r="A46" s="2" t="s">
        <v>51</v>
      </c>
      <c r="B46" s="2" t="s">
        <v>49</v>
      </c>
      <c r="C46" s="83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5">
        <v>-320</v>
      </c>
      <c r="K46" s="84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idden="1" outlineLevel="2" x14ac:dyDescent="0.2">
      <c r="A47" s="2" t="s">
        <v>51</v>
      </c>
      <c r="B47" s="2" t="s">
        <v>49</v>
      </c>
      <c r="C47" s="83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5">
        <v>-4872</v>
      </c>
      <c r="K47" s="84">
        <v>-25734.43</v>
      </c>
      <c r="L47" s="3"/>
      <c r="M47" s="5"/>
      <c r="N47" s="3"/>
      <c r="O47" s="5"/>
      <c r="P47" s="4"/>
      <c r="Q47" s="3"/>
      <c r="R47" s="3"/>
    </row>
    <row r="48" spans="1:18" s="1" customFormat="1" hidden="1" outlineLevel="2" x14ac:dyDescent="0.2">
      <c r="A48" s="2" t="s">
        <v>51</v>
      </c>
      <c r="B48" s="2" t="s">
        <v>49</v>
      </c>
      <c r="C48" s="83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5">
        <v>56</v>
      </c>
      <c r="K48" s="84">
        <v>27335.07</v>
      </c>
      <c r="L48" s="3"/>
      <c r="M48" s="5"/>
      <c r="N48" s="3"/>
      <c r="O48" s="5"/>
      <c r="P48" s="4"/>
      <c r="Q48" s="3"/>
      <c r="R48" s="3"/>
    </row>
    <row r="49" spans="1:18" s="1" customFormat="1" hidden="1" outlineLevel="2" x14ac:dyDescent="0.2">
      <c r="A49" s="2" t="s">
        <v>51</v>
      </c>
      <c r="B49" s="2" t="s">
        <v>49</v>
      </c>
      <c r="C49" s="83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5">
        <v>-3182</v>
      </c>
      <c r="K49" s="84">
        <v>-239943.86</v>
      </c>
      <c r="L49" s="3"/>
      <c r="M49" s="5"/>
      <c r="N49" s="3"/>
      <c r="O49" s="5"/>
      <c r="P49" s="4"/>
      <c r="Q49" s="3"/>
      <c r="R49" s="3"/>
    </row>
    <row r="50" spans="1:18" s="1" customFormat="1" hidden="1" outlineLevel="2" x14ac:dyDescent="0.2">
      <c r="A50" s="2" t="s">
        <v>51</v>
      </c>
      <c r="B50" s="2" t="s">
        <v>49</v>
      </c>
      <c r="C50" s="83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5">
        <v>10</v>
      </c>
      <c r="K50" s="84">
        <v>227273.62</v>
      </c>
      <c r="L50" s="3"/>
      <c r="M50" s="5"/>
      <c r="N50" s="3"/>
      <c r="O50" s="5"/>
      <c r="P50" s="4"/>
      <c r="Q50" s="3"/>
      <c r="R50" s="3"/>
    </row>
    <row r="51" spans="1:18" s="1" customFormat="1" hidden="1" outlineLevel="2" x14ac:dyDescent="0.2">
      <c r="A51" s="2" t="s">
        <v>51</v>
      </c>
      <c r="B51" s="2" t="s">
        <v>49</v>
      </c>
      <c r="C51" s="83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5">
        <v>484</v>
      </c>
      <c r="K51" s="84">
        <v>326886.81</v>
      </c>
      <c r="L51" s="3"/>
      <c r="M51" s="5"/>
      <c r="N51" s="3"/>
      <c r="O51" s="5"/>
      <c r="P51" s="4"/>
      <c r="Q51" s="3"/>
      <c r="R51" s="3"/>
    </row>
    <row r="52" spans="1:18" s="1" customFormat="1" hidden="1" outlineLevel="2" x14ac:dyDescent="0.2">
      <c r="A52" s="2" t="s">
        <v>51</v>
      </c>
      <c r="B52" s="2" t="s">
        <v>49</v>
      </c>
      <c r="C52" s="83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5">
        <v>-484</v>
      </c>
      <c r="K52" s="84">
        <v>-374478</v>
      </c>
      <c r="L52" s="3"/>
      <c r="M52" s="5"/>
      <c r="N52" s="3"/>
      <c r="O52" s="5"/>
      <c r="P52" s="4"/>
      <c r="Q52" s="3"/>
      <c r="R52" s="3"/>
    </row>
    <row r="53" spans="1:18" s="1" customFormat="1" hidden="1" outlineLevel="2" x14ac:dyDescent="0.2">
      <c r="A53" s="2" t="s">
        <v>51</v>
      </c>
      <c r="B53" s="2" t="s">
        <v>86</v>
      </c>
      <c r="C53" s="83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5">
        <v>-1137</v>
      </c>
      <c r="K53" s="84">
        <v>-73559</v>
      </c>
      <c r="L53" s="3"/>
      <c r="M53" s="5"/>
      <c r="N53" s="3"/>
      <c r="O53" s="5"/>
      <c r="P53" s="4"/>
      <c r="Q53" s="3"/>
      <c r="R53" s="3"/>
    </row>
    <row r="54" spans="1:18" s="1" customFormat="1" hidden="1" outlineLevel="2" x14ac:dyDescent="0.2">
      <c r="A54" s="2" t="s">
        <v>51</v>
      </c>
      <c r="B54" s="2" t="s">
        <v>86</v>
      </c>
      <c r="C54" s="83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5">
        <v>1317</v>
      </c>
      <c r="K54" s="84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idden="1" outlineLevel="2" x14ac:dyDescent="0.2">
      <c r="A55" s="2" t="s">
        <v>51</v>
      </c>
      <c r="B55" s="2" t="s">
        <v>86</v>
      </c>
      <c r="C55" s="83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5">
        <v>2683</v>
      </c>
      <c r="K55" s="84">
        <v>119154.95</v>
      </c>
      <c r="L55" s="3"/>
      <c r="M55" s="5"/>
      <c r="N55" s="3"/>
      <c r="O55" s="5"/>
      <c r="P55" s="4"/>
      <c r="Q55" s="3"/>
      <c r="R55" s="3"/>
    </row>
    <row r="56" spans="1:18" s="1" customFormat="1" hidden="1" outlineLevel="2" x14ac:dyDescent="0.2">
      <c r="A56" s="2" t="s">
        <v>51</v>
      </c>
      <c r="B56" s="2" t="s">
        <v>86</v>
      </c>
      <c r="C56" s="83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5">
        <v>-2800</v>
      </c>
      <c r="K56" s="84">
        <v>-126727.64</v>
      </c>
      <c r="L56" s="3"/>
      <c r="M56" s="5"/>
      <c r="N56" s="3"/>
      <c r="O56" s="5"/>
      <c r="P56" s="4"/>
      <c r="Q56" s="3"/>
      <c r="R56" s="3"/>
    </row>
    <row r="57" spans="1:18" s="1" customFormat="1" hidden="1" outlineLevel="2" x14ac:dyDescent="0.2">
      <c r="A57" s="2" t="s">
        <v>51</v>
      </c>
      <c r="B57" s="2" t="s">
        <v>49</v>
      </c>
      <c r="C57" s="83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5">
        <v>-493</v>
      </c>
      <c r="K57" s="84">
        <v>-74268.02</v>
      </c>
      <c r="L57" s="3"/>
      <c r="M57" s="5"/>
      <c r="N57" s="3"/>
      <c r="O57" s="5"/>
      <c r="P57" s="4"/>
      <c r="Q57" s="3"/>
      <c r="R57" s="3"/>
    </row>
    <row r="58" spans="1:18" s="1" customFormat="1" hidden="1" outlineLevel="2" x14ac:dyDescent="0.2">
      <c r="A58" s="2" t="s">
        <v>51</v>
      </c>
      <c r="B58" s="2" t="s">
        <v>49</v>
      </c>
      <c r="C58" s="83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5">
        <v>727</v>
      </c>
      <c r="K58" s="84">
        <v>157189.07</v>
      </c>
      <c r="L58" s="3"/>
      <c r="M58" s="5"/>
      <c r="N58" s="3"/>
      <c r="O58" s="5"/>
      <c r="P58" s="4"/>
      <c r="Q58" s="3"/>
      <c r="R58" s="3"/>
    </row>
    <row r="59" spans="1:18" s="1" customFormat="1" hidden="1" outlineLevel="2" x14ac:dyDescent="0.2">
      <c r="A59" s="2" t="s">
        <v>51</v>
      </c>
      <c r="B59" s="2" t="s">
        <v>49</v>
      </c>
      <c r="C59" s="83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5">
        <v>-853</v>
      </c>
      <c r="K59" s="84">
        <v>-179256</v>
      </c>
      <c r="L59" s="3"/>
      <c r="M59" s="5"/>
      <c r="N59" s="3"/>
      <c r="O59" s="5"/>
      <c r="P59" s="4"/>
      <c r="Q59" s="3"/>
      <c r="R59" s="3"/>
    </row>
    <row r="60" spans="1:18" s="1" customFormat="1" hidden="1" outlineLevel="2" x14ac:dyDescent="0.2">
      <c r="A60" s="2" t="s">
        <v>51</v>
      </c>
      <c r="B60" s="2" t="s">
        <v>49</v>
      </c>
      <c r="C60" s="83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5">
        <v>-917</v>
      </c>
      <c r="K60" s="84">
        <v>-94549.37</v>
      </c>
      <c r="L60" s="3"/>
      <c r="M60" s="5"/>
      <c r="N60" s="3"/>
      <c r="O60" s="5"/>
      <c r="P60" s="4"/>
      <c r="Q60" s="3"/>
      <c r="R60" s="3"/>
    </row>
    <row r="61" spans="1:18" s="1" customFormat="1" hidden="1" outlineLevel="2" x14ac:dyDescent="0.2">
      <c r="A61" s="2" t="s">
        <v>51</v>
      </c>
      <c r="B61" s="2" t="s">
        <v>49</v>
      </c>
      <c r="C61" s="83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5">
        <v>995</v>
      </c>
      <c r="K61" s="84">
        <v>94411</v>
      </c>
      <c r="L61" s="3"/>
      <c r="M61" s="5"/>
      <c r="N61" s="3"/>
      <c r="O61" s="5"/>
      <c r="P61" s="4"/>
      <c r="Q61" s="3"/>
      <c r="R61" s="3"/>
    </row>
    <row r="62" spans="1:18" s="1" customFormat="1" hidden="1" outlineLevel="2" x14ac:dyDescent="0.2">
      <c r="A62" s="2" t="s">
        <v>51</v>
      </c>
      <c r="B62" s="2" t="s">
        <v>49</v>
      </c>
      <c r="C62" s="83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5">
        <v>-1907</v>
      </c>
      <c r="K62" s="84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idden="1" outlineLevel="2" x14ac:dyDescent="0.2">
      <c r="A63" s="2" t="s">
        <v>51</v>
      </c>
      <c r="B63" s="2" t="s">
        <v>49</v>
      </c>
      <c r="C63" s="83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5">
        <v>10</v>
      </c>
      <c r="K63" s="84">
        <v>10417.4</v>
      </c>
      <c r="L63" s="3"/>
      <c r="M63" s="5"/>
      <c r="N63" s="3"/>
      <c r="O63" s="5"/>
      <c r="P63" s="4"/>
      <c r="Q63" s="3"/>
      <c r="R63" s="3"/>
    </row>
    <row r="64" spans="1:18" s="1" customFormat="1" hidden="1" outlineLevel="2" x14ac:dyDescent="0.2">
      <c r="A64" s="2" t="s">
        <v>51</v>
      </c>
      <c r="B64" s="2" t="s">
        <v>49</v>
      </c>
      <c r="C64" s="83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5">
        <v>10</v>
      </c>
      <c r="K64" s="84">
        <v>179704.69</v>
      </c>
      <c r="L64" s="3"/>
      <c r="M64" s="5"/>
      <c r="N64" s="3"/>
      <c r="O64" s="5"/>
      <c r="P64" s="4"/>
      <c r="Q64" s="3"/>
      <c r="R64" s="3"/>
    </row>
    <row r="65" spans="1:18" s="1" customFormat="1" hidden="1" outlineLevel="2" x14ac:dyDescent="0.2">
      <c r="A65" s="2" t="s">
        <v>51</v>
      </c>
      <c r="B65" s="2" t="s">
        <v>49</v>
      </c>
      <c r="C65" s="83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5">
        <v>-1864</v>
      </c>
      <c r="K65" s="84">
        <v>-191779.27</v>
      </c>
      <c r="L65" s="3"/>
      <c r="M65" s="5"/>
      <c r="N65" s="3"/>
      <c r="O65" s="5"/>
      <c r="P65" s="4"/>
      <c r="Q65" s="3"/>
      <c r="R65" s="3"/>
    </row>
    <row r="66" spans="1:18" s="1" customFormat="1" hidden="1" outlineLevel="2" x14ac:dyDescent="0.2">
      <c r="A66" s="2" t="s">
        <v>51</v>
      </c>
      <c r="B66" s="2" t="s">
        <v>49</v>
      </c>
      <c r="C66" s="83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5">
        <v>332</v>
      </c>
      <c r="K66" s="84">
        <v>184009.58</v>
      </c>
      <c r="L66" s="3"/>
      <c r="M66" s="5"/>
      <c r="N66" s="3"/>
      <c r="O66" s="5"/>
      <c r="P66" s="4"/>
      <c r="Q66" s="3"/>
      <c r="R66" s="3"/>
    </row>
    <row r="67" spans="1:18" s="1" customFormat="1" hidden="1" outlineLevel="2" x14ac:dyDescent="0.2">
      <c r="A67" s="2" t="s">
        <v>51</v>
      </c>
      <c r="B67" s="2" t="s">
        <v>49</v>
      </c>
      <c r="C67" s="83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5">
        <v>-332</v>
      </c>
      <c r="K67" s="84">
        <v>-197733</v>
      </c>
      <c r="L67" s="3"/>
      <c r="M67" s="5"/>
      <c r="N67" s="3"/>
      <c r="O67" s="5"/>
      <c r="P67" s="4"/>
      <c r="Q67" s="3"/>
      <c r="R67" s="3"/>
    </row>
    <row r="68" spans="1:18" s="1" customFormat="1" hidden="1" outlineLevel="2" x14ac:dyDescent="0.2">
      <c r="A68" s="2" t="s">
        <v>51</v>
      </c>
      <c r="B68" s="2" t="s">
        <v>49</v>
      </c>
      <c r="C68" s="83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5">
        <v>-234</v>
      </c>
      <c r="K68" s="84">
        <v>-117031.65</v>
      </c>
      <c r="L68" s="3"/>
      <c r="M68" s="5"/>
      <c r="N68" s="3"/>
      <c r="O68" s="5"/>
      <c r="P68" s="4"/>
      <c r="Q68" s="3"/>
      <c r="R68" s="3"/>
    </row>
    <row r="69" spans="1:18" s="1" customFormat="1" hidden="1" outlineLevel="2" x14ac:dyDescent="0.2">
      <c r="A69" s="2" t="s">
        <v>51</v>
      </c>
      <c r="B69" s="2" t="s">
        <v>49</v>
      </c>
      <c r="C69" s="83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5">
        <v>591</v>
      </c>
      <c r="K69" s="84">
        <v>114954</v>
      </c>
      <c r="L69" s="3"/>
      <c r="M69" s="5"/>
      <c r="N69" s="3"/>
      <c r="O69" s="5"/>
      <c r="P69" s="4"/>
      <c r="Q69" s="3"/>
      <c r="R69" s="3"/>
    </row>
    <row r="70" spans="1:18" s="1" customFormat="1" hidden="1" outlineLevel="2" x14ac:dyDescent="0.2">
      <c r="A70" s="2" t="s">
        <v>51</v>
      </c>
      <c r="B70" s="2" t="s">
        <v>49</v>
      </c>
      <c r="C70" s="83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5">
        <v>-2158</v>
      </c>
      <c r="K70" s="84">
        <v>-160950.49</v>
      </c>
      <c r="L70" s="3"/>
      <c r="M70" s="5"/>
      <c r="N70" s="3"/>
      <c r="O70" s="5"/>
      <c r="P70" s="4"/>
      <c r="Q70" s="3"/>
      <c r="R70" s="3"/>
    </row>
    <row r="71" spans="1:18" s="1" customFormat="1" hidden="1" outlineLevel="2" x14ac:dyDescent="0.2">
      <c r="A71" s="2" t="s">
        <v>51</v>
      </c>
      <c r="B71" s="2" t="s">
        <v>49</v>
      </c>
      <c r="C71" s="83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5">
        <v>1338</v>
      </c>
      <c r="K71" s="84">
        <v>235278.51</v>
      </c>
      <c r="L71" s="3"/>
      <c r="M71" s="5"/>
      <c r="N71" s="3"/>
      <c r="O71" s="5"/>
      <c r="P71" s="4"/>
      <c r="Q71" s="3"/>
      <c r="R71" s="3"/>
    </row>
    <row r="72" spans="1:18" s="1" customFormat="1" hidden="1" outlineLevel="2" x14ac:dyDescent="0.2">
      <c r="A72" s="2" t="s">
        <v>51</v>
      </c>
      <c r="B72" s="2" t="s">
        <v>49</v>
      </c>
      <c r="C72" s="83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5">
        <v>4</v>
      </c>
      <c r="K72" s="84">
        <v>58457.36</v>
      </c>
      <c r="L72" s="3"/>
      <c r="M72" s="5"/>
      <c r="N72" s="3"/>
      <c r="O72" s="5"/>
      <c r="P72" s="4"/>
      <c r="Q72" s="3"/>
      <c r="R72" s="3"/>
    </row>
    <row r="73" spans="1:18" s="1" customFormat="1" hidden="1" outlineLevel="2" x14ac:dyDescent="0.2">
      <c r="A73" s="2" t="s">
        <v>51</v>
      </c>
      <c r="B73" s="2" t="s">
        <v>49</v>
      </c>
      <c r="C73" s="83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5">
        <v>-695</v>
      </c>
      <c r="K73" s="84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idden="1" outlineLevel="2" x14ac:dyDescent="0.2">
      <c r="A74" s="2" t="s">
        <v>51</v>
      </c>
      <c r="B74" s="2" t="s">
        <v>49</v>
      </c>
      <c r="C74" s="83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5">
        <v>-3167</v>
      </c>
      <c r="K74" s="84">
        <v>-760530.99</v>
      </c>
      <c r="L74" s="3"/>
      <c r="M74" s="5"/>
      <c r="N74" s="3"/>
      <c r="O74" s="5"/>
      <c r="P74" s="4"/>
      <c r="Q74" s="3"/>
      <c r="R74" s="3"/>
    </row>
    <row r="75" spans="1:18" s="1" customFormat="1" hidden="1" outlineLevel="2" x14ac:dyDescent="0.2">
      <c r="A75" s="2" t="s">
        <v>51</v>
      </c>
      <c r="B75" s="2" t="s">
        <v>49</v>
      </c>
      <c r="C75" s="83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5">
        <v>5369</v>
      </c>
      <c r="K75" s="84">
        <v>1031992</v>
      </c>
      <c r="L75" s="3"/>
      <c r="M75" s="5"/>
      <c r="N75" s="3"/>
      <c r="O75" s="5"/>
      <c r="P75" s="4"/>
      <c r="Q75" s="3"/>
      <c r="R75" s="3"/>
    </row>
    <row r="76" spans="1:18" s="1" customFormat="1" hidden="1" outlineLevel="2" x14ac:dyDescent="0.2">
      <c r="A76" s="2" t="s">
        <v>51</v>
      </c>
      <c r="B76" s="2" t="s">
        <v>49</v>
      </c>
      <c r="C76" s="83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5">
        <v>-1741</v>
      </c>
      <c r="K76" s="84">
        <v>-192228.39</v>
      </c>
      <c r="L76" s="3"/>
      <c r="M76" s="5"/>
      <c r="N76" s="3"/>
      <c r="O76" s="5"/>
      <c r="P76" s="4"/>
      <c r="Q76" s="3"/>
      <c r="R76" s="3"/>
    </row>
    <row r="77" spans="1:18" s="1" customFormat="1" hidden="1" outlineLevel="2" x14ac:dyDescent="0.2">
      <c r="A77" s="2" t="s">
        <v>51</v>
      </c>
      <c r="B77" s="2" t="s">
        <v>49</v>
      </c>
      <c r="C77" s="83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5">
        <v>936</v>
      </c>
      <c r="K77" s="84">
        <v>163320</v>
      </c>
      <c r="L77" s="3"/>
      <c r="M77" s="5"/>
      <c r="N77" s="3"/>
      <c r="O77" s="5"/>
      <c r="P77" s="4"/>
      <c r="Q77" s="3"/>
      <c r="R77" s="3"/>
    </row>
    <row r="78" spans="1:18" s="1" customFormat="1" hidden="1" outlineLevel="2" x14ac:dyDescent="0.2">
      <c r="A78" s="2" t="s">
        <v>51</v>
      </c>
      <c r="B78" s="2" t="s">
        <v>86</v>
      </c>
      <c r="C78" s="83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5">
        <v>2148</v>
      </c>
      <c r="K78" s="84">
        <v>413254.98</v>
      </c>
      <c r="L78" s="3"/>
      <c r="M78" s="5"/>
      <c r="N78" s="3"/>
      <c r="O78" s="5"/>
      <c r="P78" s="4"/>
      <c r="Q78" s="3"/>
      <c r="R78" s="3"/>
    </row>
    <row r="79" spans="1:18" s="1" customFormat="1" hidden="1" outlineLevel="2" x14ac:dyDescent="0.2">
      <c r="A79" s="2" t="s">
        <v>51</v>
      </c>
      <c r="B79" s="2" t="s">
        <v>86</v>
      </c>
      <c r="C79" s="83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5">
        <v>-2366</v>
      </c>
      <c r="K79" s="84">
        <v>-364122.25</v>
      </c>
      <c r="L79" s="3"/>
      <c r="M79" s="5"/>
      <c r="N79" s="3"/>
      <c r="O79" s="5"/>
      <c r="P79" s="4"/>
      <c r="Q79" s="3"/>
      <c r="R79" s="3"/>
    </row>
    <row r="80" spans="1:18" s="1" customFormat="1" hidden="1" outlineLevel="2" x14ac:dyDescent="0.2">
      <c r="A80" s="2" t="s">
        <v>51</v>
      </c>
      <c r="B80" s="2" t="s">
        <v>86</v>
      </c>
      <c r="C80" s="83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5">
        <v>-1504</v>
      </c>
      <c r="K80" s="84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idden="1" outlineLevel="2" x14ac:dyDescent="0.2">
      <c r="A81" s="2" t="s">
        <v>51</v>
      </c>
      <c r="B81" s="2" t="s">
        <v>86</v>
      </c>
      <c r="C81" s="83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5">
        <v>264</v>
      </c>
      <c r="K81" s="84">
        <v>61251</v>
      </c>
      <c r="L81" s="3"/>
      <c r="M81" s="5"/>
      <c r="N81" s="3"/>
      <c r="O81" s="5"/>
      <c r="P81" s="4"/>
      <c r="Q81" s="3"/>
      <c r="R81" s="3"/>
    </row>
    <row r="82" spans="1:18" s="1" customFormat="1" hidden="1" outlineLevel="2" x14ac:dyDescent="0.2">
      <c r="A82" s="2" t="s">
        <v>51</v>
      </c>
      <c r="B82" s="2" t="s">
        <v>49</v>
      </c>
      <c r="C82" s="83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5">
        <v>164</v>
      </c>
      <c r="K82" s="84">
        <v>285</v>
      </c>
      <c r="L82" s="3"/>
      <c r="M82" s="5"/>
      <c r="N82" s="3"/>
      <c r="O82" s="5"/>
      <c r="P82" s="4"/>
      <c r="Q82" s="3"/>
      <c r="R82" s="3"/>
    </row>
    <row r="83" spans="1:18" s="1" customFormat="1" hidden="1" outlineLevel="2" x14ac:dyDescent="0.2">
      <c r="A83" s="2" t="s">
        <v>51</v>
      </c>
      <c r="B83" s="2" t="s">
        <v>49</v>
      </c>
      <c r="C83" s="83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5">
        <v>-187</v>
      </c>
      <c r="K83" s="84">
        <v>-2820.83</v>
      </c>
      <c r="L83" s="3"/>
      <c r="M83" s="5"/>
      <c r="N83" s="3"/>
      <c r="O83" s="5"/>
      <c r="P83" s="4"/>
      <c r="Q83" s="3"/>
      <c r="R83" s="3"/>
    </row>
    <row r="84" spans="1:18" s="1" customFormat="1" hidden="1" outlineLevel="2" x14ac:dyDescent="0.2">
      <c r="A84" s="2" t="s">
        <v>51</v>
      </c>
      <c r="B84" s="2" t="s">
        <v>49</v>
      </c>
      <c r="C84" s="83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5">
        <v>350</v>
      </c>
      <c r="K84" s="84">
        <v>13223</v>
      </c>
      <c r="L84" s="3"/>
      <c r="M84" s="5"/>
      <c r="N84" s="3"/>
      <c r="O84" s="5"/>
      <c r="P84" s="4"/>
      <c r="Q84" s="3"/>
      <c r="R84" s="3"/>
    </row>
    <row r="85" spans="1:18" s="1" customFormat="1" hidden="1" outlineLevel="2" x14ac:dyDescent="0.2">
      <c r="A85" s="2" t="s">
        <v>51</v>
      </c>
      <c r="B85" s="2" t="s">
        <v>49</v>
      </c>
      <c r="C85" s="83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5">
        <v>-80</v>
      </c>
      <c r="K85" s="84">
        <v>-13245.62</v>
      </c>
      <c r="L85" s="3"/>
      <c r="M85" s="5"/>
      <c r="N85" s="3"/>
      <c r="O85" s="5"/>
      <c r="P85" s="4"/>
      <c r="Q85" s="3"/>
      <c r="R85" s="3"/>
    </row>
    <row r="86" spans="1:18" s="1" customFormat="1" hidden="1" outlineLevel="2" x14ac:dyDescent="0.2">
      <c r="A86" s="2" t="s">
        <v>51</v>
      </c>
      <c r="B86" s="2" t="s">
        <v>49</v>
      </c>
      <c r="C86" s="83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5">
        <v>1</v>
      </c>
      <c r="K86" s="84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idden="1" outlineLevel="2" x14ac:dyDescent="0.2">
      <c r="A87" s="2" t="s">
        <v>51</v>
      </c>
      <c r="B87" s="2" t="s">
        <v>49</v>
      </c>
      <c r="C87" s="83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5">
        <v>-5</v>
      </c>
      <c r="K87" s="84">
        <v>-823.51</v>
      </c>
      <c r="L87" s="3"/>
      <c r="M87" s="5"/>
      <c r="N87" s="3"/>
      <c r="O87" s="5"/>
      <c r="P87" s="4"/>
      <c r="Q87" s="3"/>
      <c r="R87" s="3"/>
    </row>
    <row r="88" spans="1:18" s="1" customFormat="1" hidden="1" outlineLevel="2" x14ac:dyDescent="0.2">
      <c r="A88" s="2" t="s">
        <v>51</v>
      </c>
      <c r="B88" s="2" t="s">
        <v>49</v>
      </c>
      <c r="C88" s="83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5">
        <v>14</v>
      </c>
      <c r="K88" s="84">
        <v>1096.95</v>
      </c>
      <c r="L88" s="3"/>
      <c r="M88" s="5"/>
      <c r="N88" s="3"/>
      <c r="O88" s="5"/>
      <c r="P88" s="4"/>
      <c r="Q88" s="3"/>
      <c r="R88" s="3"/>
    </row>
    <row r="89" spans="1:18" s="1" customFormat="1" hidden="1" outlineLevel="2" x14ac:dyDescent="0.2">
      <c r="A89" s="2" t="s">
        <v>51</v>
      </c>
      <c r="B89" s="2" t="s">
        <v>49</v>
      </c>
      <c r="C89" s="83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5">
        <v>38</v>
      </c>
      <c r="K89" s="84">
        <v>4875.55</v>
      </c>
      <c r="L89" s="3"/>
      <c r="M89" s="5"/>
      <c r="N89" s="3"/>
      <c r="O89" s="5"/>
      <c r="P89" s="4"/>
      <c r="Q89" s="3"/>
      <c r="R89" s="3"/>
    </row>
    <row r="90" spans="1:18" s="1" customFormat="1" hidden="1" outlineLevel="2" x14ac:dyDescent="0.2">
      <c r="A90" s="2" t="s">
        <v>51</v>
      </c>
      <c r="B90" s="2" t="s">
        <v>49</v>
      </c>
      <c r="C90" s="83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5">
        <v>-37</v>
      </c>
      <c r="K90" s="84">
        <v>-4805</v>
      </c>
      <c r="L90" s="3"/>
      <c r="M90" s="5"/>
      <c r="N90" s="3"/>
      <c r="O90" s="5"/>
      <c r="P90" s="4"/>
      <c r="Q90" s="3"/>
      <c r="R90" s="3"/>
    </row>
    <row r="91" spans="1:18" s="1" customFormat="1" hidden="1" outlineLevel="2" x14ac:dyDescent="0.2">
      <c r="A91" s="2" t="s">
        <v>51</v>
      </c>
      <c r="B91" s="2" t="s">
        <v>49</v>
      </c>
      <c r="C91" s="83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5">
        <v>48</v>
      </c>
      <c r="K91" s="84">
        <v>6576</v>
      </c>
      <c r="L91" s="3"/>
      <c r="M91" s="5"/>
      <c r="N91" s="3"/>
      <c r="O91" s="5"/>
      <c r="P91" s="4"/>
      <c r="Q91" s="3"/>
      <c r="R91" s="3"/>
    </row>
    <row r="92" spans="1:18" s="1" customFormat="1" hidden="1" outlineLevel="2" x14ac:dyDescent="0.2">
      <c r="A92" s="2" t="s">
        <v>51</v>
      </c>
      <c r="B92" s="2" t="s">
        <v>49</v>
      </c>
      <c r="C92" s="83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5">
        <v>-54</v>
      </c>
      <c r="K92" s="84">
        <v>-7186.89</v>
      </c>
      <c r="L92" s="3"/>
      <c r="M92" s="5"/>
      <c r="N92" s="3"/>
      <c r="O92" s="5"/>
      <c r="P92" s="4"/>
      <c r="Q92" s="3"/>
      <c r="R92" s="3"/>
    </row>
    <row r="93" spans="1:18" s="1" customFormat="1" hidden="1" outlineLevel="2" x14ac:dyDescent="0.2">
      <c r="A93" s="2" t="s">
        <v>51</v>
      </c>
      <c r="B93" s="2" t="s">
        <v>49</v>
      </c>
      <c r="C93" s="83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5">
        <v>25</v>
      </c>
      <c r="K93" s="84">
        <v>2637</v>
      </c>
      <c r="L93" s="3"/>
      <c r="M93" s="5"/>
      <c r="N93" s="3"/>
      <c r="O93" s="5"/>
      <c r="P93" s="4"/>
      <c r="Q93" s="3"/>
      <c r="R93" s="3"/>
    </row>
    <row r="94" spans="1:18" s="1" customFormat="1" hidden="1" outlineLevel="2" x14ac:dyDescent="0.2">
      <c r="A94" s="2" t="s">
        <v>51</v>
      </c>
      <c r="B94" s="2" t="s">
        <v>49</v>
      </c>
      <c r="C94" s="83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5">
        <v>-27</v>
      </c>
      <c r="K94" s="84">
        <v>-2816.19</v>
      </c>
      <c r="L94" s="3"/>
      <c r="M94" s="5"/>
      <c r="N94" s="3"/>
      <c r="O94" s="5"/>
      <c r="P94" s="4"/>
      <c r="Q94" s="3"/>
      <c r="R94" s="3"/>
    </row>
    <row r="95" spans="1:18" s="1" customFormat="1" hidden="1" outlineLevel="2" x14ac:dyDescent="0.2">
      <c r="A95" s="2" t="s">
        <v>51</v>
      </c>
      <c r="B95" s="2" t="s">
        <v>49</v>
      </c>
      <c r="C95" s="83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5">
        <v>-46</v>
      </c>
      <c r="K95" s="84">
        <v>-8312.75</v>
      </c>
      <c r="L95" s="3"/>
      <c r="M95" s="5"/>
      <c r="N95" s="3"/>
      <c r="O95" s="5"/>
      <c r="P95" s="4"/>
      <c r="Q95" s="3"/>
      <c r="R95" s="3"/>
    </row>
    <row r="96" spans="1:18" s="1" customFormat="1" hidden="1" outlineLevel="2" x14ac:dyDescent="0.2">
      <c r="A96" s="2" t="s">
        <v>51</v>
      </c>
      <c r="B96" s="2" t="s">
        <v>49</v>
      </c>
      <c r="C96" s="83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5">
        <v>23</v>
      </c>
      <c r="K96" s="84">
        <v>4358.99</v>
      </c>
      <c r="L96" s="3"/>
      <c r="M96" s="5"/>
      <c r="N96" s="3"/>
      <c r="O96" s="5"/>
      <c r="P96" s="4"/>
      <c r="Q96" s="3"/>
      <c r="R96" s="3"/>
    </row>
    <row r="97" spans="1:18" s="1" customFormat="1" hidden="1" outlineLevel="2" x14ac:dyDescent="0.2">
      <c r="A97" s="2" t="s">
        <v>51</v>
      </c>
      <c r="B97" s="2" t="s">
        <v>49</v>
      </c>
      <c r="C97" s="83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5">
        <v>-98</v>
      </c>
      <c r="K97" s="84">
        <v>-23473</v>
      </c>
      <c r="L97" s="3"/>
      <c r="M97" s="5"/>
      <c r="N97" s="3"/>
      <c r="O97" s="5"/>
      <c r="P97" s="4"/>
      <c r="Q97" s="3"/>
      <c r="R97" s="3"/>
    </row>
    <row r="98" spans="1:18" s="1" customFormat="1" hidden="1" outlineLevel="2" x14ac:dyDescent="0.2">
      <c r="A98" s="2" t="s">
        <v>51</v>
      </c>
      <c r="B98" s="2" t="s">
        <v>49</v>
      </c>
      <c r="C98" s="83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5">
        <v>83</v>
      </c>
      <c r="K98" s="84">
        <v>20587.16</v>
      </c>
      <c r="L98" s="3"/>
      <c r="M98" s="5"/>
      <c r="N98" s="3"/>
      <c r="O98" s="5"/>
      <c r="P98" s="4"/>
      <c r="Q98" s="3"/>
      <c r="R98" s="3"/>
    </row>
    <row r="99" spans="1:18" s="1" customFormat="1" hidden="1" outlineLevel="2" x14ac:dyDescent="0.2">
      <c r="A99" s="2" t="s">
        <v>51</v>
      </c>
      <c r="B99" s="2" t="s">
        <v>49</v>
      </c>
      <c r="C99" s="83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5">
        <v>-696</v>
      </c>
      <c r="K99" s="84">
        <v>-3025.52</v>
      </c>
      <c r="L99" s="3"/>
      <c r="M99" s="5"/>
      <c r="N99" s="3"/>
      <c r="O99" s="5"/>
      <c r="P99" s="4"/>
      <c r="Q99" s="3"/>
      <c r="R99" s="3"/>
    </row>
    <row r="100" spans="1:18" s="1" customFormat="1" hidden="1" outlineLevel="2" x14ac:dyDescent="0.2">
      <c r="A100" s="2" t="s">
        <v>51</v>
      </c>
      <c r="B100" s="2" t="s">
        <v>49</v>
      </c>
      <c r="C100" s="83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5">
        <v>-148</v>
      </c>
      <c r="K100" s="84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idden="1" outlineLevel="2" x14ac:dyDescent="0.2">
      <c r="A101" s="2" t="s">
        <v>51</v>
      </c>
      <c r="B101" s="2" t="s">
        <v>49</v>
      </c>
      <c r="C101" s="83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5">
        <v>-39</v>
      </c>
      <c r="K101" s="84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idden="1" outlineLevel="2" x14ac:dyDescent="0.2">
      <c r="A102" s="2" t="s">
        <v>51</v>
      </c>
      <c r="B102" s="2" t="s">
        <v>49</v>
      </c>
      <c r="C102" s="83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5">
        <v>2</v>
      </c>
      <c r="K102" s="84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idden="1" outlineLevel="2" x14ac:dyDescent="0.2">
      <c r="A103" s="2" t="s">
        <v>51</v>
      </c>
      <c r="B103" s="2" t="s">
        <v>49</v>
      </c>
      <c r="C103" s="83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5">
        <v>-3666</v>
      </c>
      <c r="K103" s="84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idden="1" outlineLevel="2" x14ac:dyDescent="0.2">
      <c r="A104" s="2" t="s">
        <v>51</v>
      </c>
      <c r="B104" s="2" t="s">
        <v>49</v>
      </c>
      <c r="C104" s="83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5">
        <v>10122</v>
      </c>
      <c r="K104" s="84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idden="1" outlineLevel="2" x14ac:dyDescent="0.2">
      <c r="A105" s="2" t="s">
        <v>51</v>
      </c>
      <c r="B105" s="2" t="s">
        <v>49</v>
      </c>
      <c r="C105" s="83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5">
        <v>0</v>
      </c>
      <c r="K105" s="84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idden="1" outlineLevel="2" x14ac:dyDescent="0.2">
      <c r="A106" s="2" t="s">
        <v>51</v>
      </c>
      <c r="B106" s="2" t="s">
        <v>49</v>
      </c>
      <c r="C106" s="83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5">
        <v>-79</v>
      </c>
      <c r="K106" s="84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idden="1" outlineLevel="2" x14ac:dyDescent="0.2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2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2" t="s">
        <v>51</v>
      </c>
      <c r="B108" s="2" t="s">
        <v>49</v>
      </c>
      <c r="C108" s="83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5">
        <v>1</v>
      </c>
      <c r="K108" s="84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idden="1" outlineLevel="2" x14ac:dyDescent="0.2">
      <c r="A109" s="2" t="s">
        <v>51</v>
      </c>
      <c r="B109" s="2" t="s">
        <v>49</v>
      </c>
      <c r="C109" s="83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5">
        <v>650</v>
      </c>
      <c r="K109" s="84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idden="1" outlineLevel="2" x14ac:dyDescent="0.2">
      <c r="A110" s="2" t="s">
        <v>51</v>
      </c>
      <c r="B110" s="2" t="s">
        <v>49</v>
      </c>
      <c r="C110" s="83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5">
        <v>-611</v>
      </c>
      <c r="K110" s="84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idden="1" outlineLevel="2" x14ac:dyDescent="0.2">
      <c r="A111" s="2" t="s">
        <v>51</v>
      </c>
      <c r="B111" s="2" t="s">
        <v>49</v>
      </c>
      <c r="C111" s="83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5">
        <v>650</v>
      </c>
      <c r="K111" s="84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idden="1" outlineLevel="2" x14ac:dyDescent="0.2">
      <c r="A112" s="2" t="s">
        <v>51</v>
      </c>
      <c r="B112" s="2" t="s">
        <v>49</v>
      </c>
      <c r="C112" s="83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5">
        <v>-126</v>
      </c>
      <c r="K112" s="84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idden="1" outlineLevel="2" x14ac:dyDescent="0.2">
      <c r="A113" s="2" t="s">
        <v>51</v>
      </c>
      <c r="B113" s="2" t="s">
        <v>49</v>
      </c>
      <c r="C113" s="83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5">
        <v>881</v>
      </c>
      <c r="K113" s="84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idden="1" outlineLevel="2" x14ac:dyDescent="0.2">
      <c r="A114" s="2" t="s">
        <v>51</v>
      </c>
      <c r="B114" s="2" t="s">
        <v>49</v>
      </c>
      <c r="C114" s="83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5">
        <v>-2102</v>
      </c>
      <c r="K114" s="84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idden="1" outlineLevel="2" x14ac:dyDescent="0.2">
      <c r="A115" s="2" t="s">
        <v>51</v>
      </c>
      <c r="B115" s="2" t="s">
        <v>49</v>
      </c>
      <c r="C115" s="83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5">
        <v>26</v>
      </c>
      <c r="K115" s="84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idden="1" outlineLevel="2" x14ac:dyDescent="0.2">
      <c r="A116" s="2" t="s">
        <v>51</v>
      </c>
      <c r="B116" s="2" t="s">
        <v>49</v>
      </c>
      <c r="C116" s="83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5">
        <v>-24</v>
      </c>
      <c r="K116" s="84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idden="1" outlineLevel="2" x14ac:dyDescent="0.2">
      <c r="A117" s="2" t="s">
        <v>51</v>
      </c>
      <c r="B117" s="2" t="s">
        <v>49</v>
      </c>
      <c r="C117" s="83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5">
        <v>-2202</v>
      </c>
      <c r="K117" s="84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idden="1" outlineLevel="2" x14ac:dyDescent="0.2">
      <c r="A118" s="2" t="s">
        <v>51</v>
      </c>
      <c r="B118" s="2" t="s">
        <v>49</v>
      </c>
      <c r="C118" s="83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5">
        <v>1224</v>
      </c>
      <c r="K118" s="84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idden="1" outlineLevel="2" x14ac:dyDescent="0.2">
      <c r="A119" s="2" t="s">
        <v>51</v>
      </c>
      <c r="B119" s="2" t="s">
        <v>49</v>
      </c>
      <c r="C119" s="83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5">
        <v>875</v>
      </c>
      <c r="K119" s="84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idden="1" outlineLevel="2" x14ac:dyDescent="0.2">
      <c r="A120" s="2" t="s">
        <v>51</v>
      </c>
      <c r="B120" s="2" t="s">
        <v>49</v>
      </c>
      <c r="C120" s="83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5">
        <v>-932</v>
      </c>
      <c r="K120" s="84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idden="1" outlineLevel="2" x14ac:dyDescent="0.2">
      <c r="A121" s="2" t="s">
        <v>51</v>
      </c>
      <c r="B121" s="2" t="s">
        <v>49</v>
      </c>
      <c r="C121" s="83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5">
        <v>672</v>
      </c>
      <c r="K121" s="84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idden="1" outlineLevel="2" x14ac:dyDescent="0.2">
      <c r="A122" s="2" t="s">
        <v>51</v>
      </c>
      <c r="B122" s="2" t="s">
        <v>49</v>
      </c>
      <c r="C122" s="83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5">
        <v>-1077</v>
      </c>
      <c r="K122" s="84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idden="1" outlineLevel="2" x14ac:dyDescent="0.2">
      <c r="A123" s="2" t="s">
        <v>51</v>
      </c>
      <c r="B123" s="2" t="s">
        <v>49</v>
      </c>
      <c r="C123" s="83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5">
        <v>-1490</v>
      </c>
      <c r="K123" s="84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idden="1" outlineLevel="2" x14ac:dyDescent="0.2">
      <c r="A124" s="2" t="s">
        <v>51</v>
      </c>
      <c r="B124" s="2" t="s">
        <v>49</v>
      </c>
      <c r="C124" s="83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5">
        <v>1428</v>
      </c>
      <c r="K124" s="84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idden="1" outlineLevel="2" x14ac:dyDescent="0.2">
      <c r="A125" s="2" t="s">
        <v>51</v>
      </c>
      <c r="B125" s="2" t="s">
        <v>86</v>
      </c>
      <c r="C125" s="83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5">
        <v>624</v>
      </c>
      <c r="K125" s="84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idden="1" outlineLevel="2" x14ac:dyDescent="0.2">
      <c r="A126" s="2" t="s">
        <v>51</v>
      </c>
      <c r="B126" s="2" t="s">
        <v>86</v>
      </c>
      <c r="C126" s="83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5">
        <v>-57472</v>
      </c>
      <c r="K126" s="84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idden="1" outlineLevel="2" x14ac:dyDescent="0.2">
      <c r="A127" s="2" t="s">
        <v>51</v>
      </c>
      <c r="B127" s="2" t="s">
        <v>86</v>
      </c>
      <c r="C127" s="83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5">
        <v>274702</v>
      </c>
      <c r="K127" s="84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idden="1" outlineLevel="2" x14ac:dyDescent="0.2">
      <c r="A128" s="2" t="s">
        <v>51</v>
      </c>
      <c r="B128" s="2" t="s">
        <v>86</v>
      </c>
      <c r="C128" s="83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5">
        <v>-200</v>
      </c>
      <c r="K128" s="84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idden="1" outlineLevel="2" x14ac:dyDescent="0.2">
      <c r="A129" s="2" t="s">
        <v>51</v>
      </c>
      <c r="B129" s="2" t="s">
        <v>86</v>
      </c>
      <c r="C129" s="83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5">
        <v>-1</v>
      </c>
      <c r="K129" s="84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idden="1" outlineLevel="2" x14ac:dyDescent="0.2">
      <c r="A130" s="2" t="s">
        <v>51</v>
      </c>
      <c r="B130" s="2" t="s">
        <v>86</v>
      </c>
      <c r="C130" s="83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5">
        <v>1169397</v>
      </c>
      <c r="K130" s="84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idden="1" outlineLevel="2" x14ac:dyDescent="0.2">
      <c r="A131" s="2" t="s">
        <v>51</v>
      </c>
      <c r="B131" s="2" t="s">
        <v>49</v>
      </c>
      <c r="C131" s="83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5">
        <v>-5428</v>
      </c>
      <c r="K131" s="84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idden="1" outlineLevel="2" x14ac:dyDescent="0.2">
      <c r="A132" s="2" t="s">
        <v>51</v>
      </c>
      <c r="B132" s="2" t="s">
        <v>49</v>
      </c>
      <c r="C132" s="83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5">
        <v>5737</v>
      </c>
      <c r="K132" s="84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idden="1" outlineLevel="2" x14ac:dyDescent="0.2">
      <c r="A133" s="2" t="s">
        <v>51</v>
      </c>
      <c r="B133" s="2" t="s">
        <v>49</v>
      </c>
      <c r="C133" s="83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5">
        <v>11</v>
      </c>
      <c r="K133" s="84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idden="1" outlineLevel="2" x14ac:dyDescent="0.2">
      <c r="A134" s="2" t="s">
        <v>51</v>
      </c>
      <c r="B134" s="2" t="s">
        <v>49</v>
      </c>
      <c r="C134" s="83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5">
        <v>-4671</v>
      </c>
      <c r="K134" s="84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idden="1" outlineLevel="2" x14ac:dyDescent="0.2">
      <c r="A135" s="2" t="s">
        <v>51</v>
      </c>
      <c r="B135" s="2" t="s">
        <v>49</v>
      </c>
      <c r="C135" s="83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5">
        <v>15</v>
      </c>
      <c r="K135" s="84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idden="1" outlineLevel="2" x14ac:dyDescent="0.2">
      <c r="A136" s="2" t="s">
        <v>51</v>
      </c>
      <c r="B136" s="2" t="s">
        <v>49</v>
      </c>
      <c r="C136" s="83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5">
        <v>-2546</v>
      </c>
      <c r="K136" s="84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idden="1" outlineLevel="2" x14ac:dyDescent="0.2">
      <c r="A137" s="2" t="s">
        <v>51</v>
      </c>
      <c r="B137" s="2" t="s">
        <v>49</v>
      </c>
      <c r="C137" s="83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5">
        <v>715</v>
      </c>
      <c r="K137" s="84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idden="1" outlineLevel="2" x14ac:dyDescent="0.2">
      <c r="A138" s="2" t="s">
        <v>51</v>
      </c>
      <c r="B138" s="2" t="s">
        <v>49</v>
      </c>
      <c r="C138" s="83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5">
        <v>-758</v>
      </c>
      <c r="K138" s="84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idden="1" outlineLevel="2" x14ac:dyDescent="0.2">
      <c r="A139" s="2" t="s">
        <v>51</v>
      </c>
      <c r="B139" s="2" t="s">
        <v>49</v>
      </c>
      <c r="C139" s="83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5">
        <v>1</v>
      </c>
      <c r="K139" s="84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idden="1" outlineLevel="2" x14ac:dyDescent="0.2">
      <c r="A140" s="2" t="s">
        <v>51</v>
      </c>
      <c r="B140" s="2" t="s">
        <v>49</v>
      </c>
      <c r="C140" s="83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5">
        <v>-1</v>
      </c>
      <c r="K140" s="84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idden="1" outlineLevel="2" x14ac:dyDescent="0.2">
      <c r="A141" s="2" t="s">
        <v>51</v>
      </c>
      <c r="B141" s="2" t="s">
        <v>49</v>
      </c>
      <c r="C141" s="83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5">
        <v>493</v>
      </c>
      <c r="K141" s="84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idden="1" outlineLevel="2" x14ac:dyDescent="0.2">
      <c r="A142" s="2" t="s">
        <v>51</v>
      </c>
      <c r="B142" s="2" t="s">
        <v>49</v>
      </c>
      <c r="C142" s="83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5">
        <v>476</v>
      </c>
      <c r="K142" s="84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idden="1" outlineLevel="2" x14ac:dyDescent="0.2">
      <c r="A143" s="2" t="s">
        <v>51</v>
      </c>
      <c r="B143" s="2" t="s">
        <v>49</v>
      </c>
      <c r="C143" s="83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5">
        <v>5709</v>
      </c>
      <c r="K143" s="84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idden="1" outlineLevel="2" x14ac:dyDescent="0.2">
      <c r="A144" s="2" t="s">
        <v>51</v>
      </c>
      <c r="B144" s="2" t="s">
        <v>49</v>
      </c>
      <c r="C144" s="83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5">
        <v>-4537</v>
      </c>
      <c r="K144" s="84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idden="1" outlineLevel="2" x14ac:dyDescent="0.2">
      <c r="A145" s="2" t="s">
        <v>51</v>
      </c>
      <c r="B145" s="2" t="s">
        <v>49</v>
      </c>
      <c r="C145" s="83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5">
        <v>-2118</v>
      </c>
      <c r="K145" s="84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idden="1" outlineLevel="2" x14ac:dyDescent="0.2">
      <c r="A146" s="2" t="s">
        <v>51</v>
      </c>
      <c r="B146" s="2" t="s">
        <v>49</v>
      </c>
      <c r="C146" s="83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5">
        <v>2116</v>
      </c>
      <c r="K146" s="84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idden="1" outlineLevel="2" x14ac:dyDescent="0.2">
      <c r="A147" s="2" t="s">
        <v>51</v>
      </c>
      <c r="B147" s="2" t="s">
        <v>49</v>
      </c>
      <c r="C147" s="83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5">
        <v>1059</v>
      </c>
      <c r="K147" s="84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idden="1" outlineLevel="2" x14ac:dyDescent="0.2">
      <c r="A148" s="2" t="s">
        <v>51</v>
      </c>
      <c r="B148" s="2" t="s">
        <v>49</v>
      </c>
      <c r="C148" s="83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5">
        <v>-1048</v>
      </c>
      <c r="K148" s="84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idden="1" outlineLevel="2" x14ac:dyDescent="0.2">
      <c r="A149" s="2" t="s">
        <v>51</v>
      </c>
      <c r="B149" s="2" t="s">
        <v>49</v>
      </c>
      <c r="C149" s="83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5">
        <v>-493</v>
      </c>
      <c r="K149" s="84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idden="1" outlineLevel="2" x14ac:dyDescent="0.2">
      <c r="A150" s="2" t="s">
        <v>51</v>
      </c>
      <c r="B150" s="2" t="s">
        <v>49</v>
      </c>
      <c r="C150" s="83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5">
        <v>-1172</v>
      </c>
      <c r="K150" s="84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idden="1" outlineLevel="2" x14ac:dyDescent="0.2">
      <c r="A151" s="2" t="s">
        <v>51</v>
      </c>
      <c r="B151" s="2" t="s">
        <v>49</v>
      </c>
      <c r="C151" s="83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5">
        <v>-1147</v>
      </c>
      <c r="K151" s="84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idden="1" outlineLevel="2" x14ac:dyDescent="0.2">
      <c r="A152" s="2" t="s">
        <v>51</v>
      </c>
      <c r="B152" s="2" t="s">
        <v>49</v>
      </c>
      <c r="C152" s="83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5">
        <v>968</v>
      </c>
      <c r="K152" s="84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idden="1" outlineLevel="2" x14ac:dyDescent="0.2">
      <c r="A153" s="2" t="s">
        <v>51</v>
      </c>
      <c r="B153" s="2" t="s">
        <v>49</v>
      </c>
      <c r="C153" s="83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5">
        <v>23</v>
      </c>
      <c r="K153" s="84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idden="1" outlineLevel="2" x14ac:dyDescent="0.2">
      <c r="A154" s="2" t="s">
        <v>51</v>
      </c>
      <c r="B154" s="2" t="s">
        <v>49</v>
      </c>
      <c r="C154" s="83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5">
        <v>-119</v>
      </c>
      <c r="K154" s="84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idden="1" outlineLevel="2" x14ac:dyDescent="0.2">
      <c r="A155" s="2" t="s">
        <v>51</v>
      </c>
      <c r="B155" s="2" t="s">
        <v>49</v>
      </c>
      <c r="C155" s="83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5">
        <v>-3539</v>
      </c>
      <c r="K155" s="84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idden="1" outlineLevel="2" x14ac:dyDescent="0.2">
      <c r="A156" s="2" t="s">
        <v>51</v>
      </c>
      <c r="B156" s="2" t="s">
        <v>49</v>
      </c>
      <c r="C156" s="83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5">
        <v>3322</v>
      </c>
      <c r="K156" s="84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idden="1" outlineLevel="2" x14ac:dyDescent="0.2">
      <c r="A157" s="2" t="s">
        <v>51</v>
      </c>
      <c r="B157" s="2" t="s">
        <v>49</v>
      </c>
      <c r="C157" s="83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5">
        <v>-4788</v>
      </c>
      <c r="K157" s="84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idden="1" outlineLevel="2" x14ac:dyDescent="0.2">
      <c r="A158" s="2" t="s">
        <v>51</v>
      </c>
      <c r="B158" s="2" t="s">
        <v>49</v>
      </c>
      <c r="C158" s="83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5">
        <v>4773</v>
      </c>
      <c r="K158" s="84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idden="1" outlineLevel="2" x14ac:dyDescent="0.2">
      <c r="A159" s="2" t="s">
        <v>51</v>
      </c>
      <c r="B159" s="2" t="s">
        <v>49</v>
      </c>
      <c r="C159" s="83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5">
        <v>111</v>
      </c>
      <c r="K159" s="84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idden="1" outlineLevel="2" x14ac:dyDescent="0.2">
      <c r="A160" s="2" t="s">
        <v>51</v>
      </c>
      <c r="B160" s="2" t="s">
        <v>49</v>
      </c>
      <c r="C160" s="83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5">
        <v>-187</v>
      </c>
      <c r="K160" s="84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2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">
      <c r="A162" s="15"/>
      <c r="B162" s="15"/>
      <c r="C162" s="16"/>
      <c r="D162" s="64" t="s">
        <v>272</v>
      </c>
      <c r="E162" s="15"/>
      <c r="F162" s="15"/>
      <c r="G162" s="15"/>
      <c r="H162" s="15"/>
      <c r="I162" s="15"/>
      <c r="J162" s="72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3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2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">
      <c r="A165" s="15"/>
      <c r="B165" s="15"/>
      <c r="C165" s="16"/>
      <c r="D165" s="64" t="s">
        <v>37</v>
      </c>
      <c r="E165" s="15"/>
      <c r="F165" s="15"/>
      <c r="G165" s="15"/>
      <c r="H165" s="15"/>
      <c r="I165" s="15"/>
      <c r="J165" s="72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2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idden="1" outlineLevel="2" x14ac:dyDescent="0.2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2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3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2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idden="1" outlineLevel="2" x14ac:dyDescent="0.2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2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outlineLevel="1" collapsed="1" x14ac:dyDescent="0.2">
      <c r="A171" s="15"/>
      <c r="B171" s="15"/>
      <c r="C171" s="16"/>
      <c r="D171" s="64" t="s">
        <v>38</v>
      </c>
      <c r="E171" s="15"/>
      <c r="F171" s="15"/>
      <c r="G171" s="15"/>
      <c r="H171" s="15"/>
      <c r="I171" s="15"/>
      <c r="J171" s="72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3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2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idden="1" outlineLevel="2" x14ac:dyDescent="0.2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2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idden="1" outlineLevel="2" x14ac:dyDescent="0.2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2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3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idden="1" outlineLevel="2" x14ac:dyDescent="0.2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2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2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idden="1" outlineLevel="2" x14ac:dyDescent="0.2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2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idden="1" outlineLevel="2" x14ac:dyDescent="0.2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2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idden="1" outlineLevel="2" x14ac:dyDescent="0.2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2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2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">
      <c r="A183" s="15"/>
      <c r="B183" s="15"/>
      <c r="C183" s="16"/>
      <c r="D183" s="64" t="s">
        <v>39</v>
      </c>
      <c r="E183" s="15"/>
      <c r="F183" s="15"/>
      <c r="G183" s="15"/>
      <c r="H183" s="15"/>
      <c r="I183" s="15"/>
      <c r="J183" s="72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idden="1" outlineLevel="2" x14ac:dyDescent="0.2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2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idden="1" outlineLevel="2" x14ac:dyDescent="0.2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2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idden="1" outlineLevel="2" x14ac:dyDescent="0.2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2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idden="1" outlineLevel="2" x14ac:dyDescent="0.2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2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idden="1" outlineLevel="2" x14ac:dyDescent="0.2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2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idden="1" outlineLevel="2" x14ac:dyDescent="0.2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2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outlineLevel="1" collapsed="1" x14ac:dyDescent="0.2">
      <c r="A190" s="15"/>
      <c r="B190" s="15"/>
      <c r="C190" s="16"/>
      <c r="D190" s="64" t="s">
        <v>40</v>
      </c>
      <c r="E190" s="15"/>
      <c r="F190" s="15"/>
      <c r="G190" s="15"/>
      <c r="H190" s="15"/>
      <c r="I190" s="15"/>
      <c r="J190" s="72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x14ac:dyDescent="0.2">
      <c r="A191" s="15"/>
      <c r="B191" s="15"/>
      <c r="C191" s="16"/>
      <c r="D191" s="64" t="s">
        <v>276</v>
      </c>
      <c r="E191" s="15"/>
      <c r="F191" s="15"/>
      <c r="G191" s="15"/>
      <c r="H191" s="15"/>
      <c r="I191" s="15"/>
      <c r="J191" s="76">
        <f>SUBTOTAL(9,J11:J189)</f>
        <v>1069413</v>
      </c>
      <c r="K191" s="71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">
      <c r="A192"/>
      <c r="B192"/>
      <c r="C192" s="8"/>
      <c r="D192"/>
      <c r="E192"/>
      <c r="G192" s="57"/>
      <c r="H192" s="9"/>
      <c r="I192"/>
      <c r="J192" s="79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">
      <c r="A193"/>
      <c r="B193"/>
      <c r="C193" s="8"/>
      <c r="D193"/>
      <c r="E193"/>
      <c r="G193" s="57"/>
      <c r="H193" s="9"/>
      <c r="I193"/>
      <c r="J193" s="79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">
      <c r="A194"/>
      <c r="B194"/>
      <c r="C194" s="8"/>
      <c r="D194"/>
      <c r="E194"/>
      <c r="G194" s="57"/>
      <c r="H194" s="9"/>
      <c r="I194"/>
      <c r="J194" s="79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">
      <c r="A195"/>
      <c r="B195"/>
      <c r="C195" s="8"/>
      <c r="D195"/>
      <c r="E195"/>
      <c r="G195" s="57"/>
      <c r="H195" s="9"/>
      <c r="I195"/>
      <c r="J195" s="79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">
      <c r="A196"/>
      <c r="B196"/>
      <c r="C196" s="8"/>
      <c r="D196"/>
      <c r="E196"/>
      <c r="G196" s="57"/>
      <c r="H196" s="9"/>
      <c r="I196"/>
      <c r="J196" s="79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">
      <c r="A197"/>
      <c r="B197"/>
      <c r="C197" s="8"/>
      <c r="D197"/>
      <c r="E197"/>
      <c r="G197" s="57"/>
      <c r="H197" s="9"/>
      <c r="I197"/>
      <c r="J197" s="79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">
      <c r="A198"/>
      <c r="B198"/>
      <c r="C198" s="8"/>
      <c r="D198"/>
      <c r="E198"/>
      <c r="G198" s="57"/>
      <c r="H198" s="9"/>
      <c r="I198"/>
      <c r="J198" s="79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">
      <c r="A199"/>
      <c r="B199"/>
      <c r="C199" s="8"/>
      <c r="D199"/>
      <c r="E199"/>
      <c r="G199" s="57"/>
      <c r="H199" s="9"/>
      <c r="I199"/>
      <c r="J199" s="79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">
      <c r="A200"/>
      <c r="B200"/>
      <c r="C200" s="8"/>
      <c r="D200"/>
      <c r="E200"/>
      <c r="G200" s="57"/>
      <c r="H200" s="9"/>
      <c r="I200"/>
      <c r="J200" s="79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">
      <c r="A201"/>
      <c r="B201"/>
      <c r="C201" s="8"/>
      <c r="D201"/>
      <c r="E201"/>
      <c r="G201" s="57"/>
      <c r="H201" s="9"/>
      <c r="I201"/>
      <c r="J201" s="79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">
      <c r="A202"/>
      <c r="B202"/>
      <c r="C202" s="8"/>
      <c r="D202"/>
      <c r="E202"/>
      <c r="G202" s="57"/>
      <c r="H202" s="9"/>
      <c r="I202"/>
      <c r="J202" s="79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">
      <c r="A203"/>
      <c r="B203"/>
      <c r="C203" s="8"/>
      <c r="D203"/>
      <c r="E203"/>
      <c r="G203" s="57"/>
      <c r="H203" s="9"/>
      <c r="I203"/>
      <c r="J203" s="79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">
      <c r="A204"/>
      <c r="B204"/>
      <c r="C204" s="8"/>
      <c r="D204"/>
      <c r="E204"/>
      <c r="G204" s="57"/>
      <c r="H204" s="9"/>
      <c r="I204"/>
      <c r="J204" s="79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">
      <c r="A205"/>
      <c r="B205"/>
      <c r="C205" s="8"/>
      <c r="D205"/>
      <c r="E205"/>
      <c r="G205" s="57"/>
      <c r="H205" s="9"/>
      <c r="I205"/>
      <c r="J205" s="79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">
      <c r="A206"/>
      <c r="B206"/>
      <c r="C206" s="8"/>
      <c r="D206"/>
      <c r="E206"/>
      <c r="G206" s="57"/>
      <c r="H206" s="9"/>
      <c r="I206"/>
      <c r="J206" s="79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">
      <c r="A207"/>
      <c r="B207"/>
      <c r="C207" s="8"/>
      <c r="D207"/>
      <c r="E207"/>
      <c r="G207" s="57"/>
      <c r="H207" s="9"/>
      <c r="I207"/>
      <c r="J207" s="79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">
      <c r="A208"/>
      <c r="B208"/>
      <c r="C208" s="8"/>
      <c r="D208"/>
      <c r="E208"/>
      <c r="G208" s="57"/>
      <c r="H208" s="9"/>
      <c r="I208"/>
      <c r="J208" s="79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">
      <c r="A209"/>
      <c r="B209"/>
      <c r="C209" s="8"/>
      <c r="D209"/>
      <c r="E209"/>
      <c r="G209" s="57"/>
      <c r="H209" s="9"/>
      <c r="I209"/>
      <c r="J209" s="79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">
      <c r="A210"/>
      <c r="B210"/>
      <c r="C210" s="8"/>
      <c r="D210"/>
      <c r="E210"/>
      <c r="G210" s="57"/>
      <c r="H210" s="9"/>
      <c r="I210"/>
      <c r="J210" s="79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">
      <c r="A211"/>
      <c r="B211"/>
      <c r="C211" s="8"/>
      <c r="D211"/>
      <c r="E211"/>
      <c r="G211" s="57"/>
      <c r="H211" s="9"/>
      <c r="I211"/>
      <c r="J211" s="79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">
      <c r="A212"/>
      <c r="B212"/>
      <c r="C212" s="8"/>
      <c r="D212"/>
      <c r="E212"/>
      <c r="G212" s="58"/>
      <c r="H212" s="9"/>
      <c r="I212"/>
      <c r="J212" s="79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">
      <c r="A213"/>
      <c r="B213"/>
      <c r="C213" s="8"/>
      <c r="D213"/>
      <c r="E213"/>
      <c r="G213" s="57"/>
      <c r="H213" s="9"/>
      <c r="I213"/>
      <c r="J213" s="79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">
      <c r="A214"/>
      <c r="B214"/>
      <c r="C214" s="8"/>
      <c r="D214"/>
      <c r="E214"/>
      <c r="G214" s="57"/>
      <c r="H214" s="9"/>
      <c r="I214"/>
      <c r="J214" s="79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">
      <c r="A215"/>
      <c r="B215"/>
      <c r="C215" s="8"/>
      <c r="D215"/>
      <c r="E215"/>
      <c r="G215" s="57"/>
      <c r="H215" s="9"/>
      <c r="I215"/>
      <c r="J215" s="79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">
      <c r="A216"/>
      <c r="B216"/>
      <c r="C216" s="8"/>
      <c r="D216"/>
      <c r="E216"/>
      <c r="G216" s="57"/>
      <c r="H216" s="9"/>
      <c r="I216"/>
      <c r="J216" s="79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">
      <c r="A217"/>
      <c r="B217"/>
      <c r="C217" s="8"/>
      <c r="D217"/>
      <c r="E217"/>
      <c r="G217" s="57"/>
      <c r="H217" s="9"/>
      <c r="I217"/>
      <c r="J217" s="79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">
      <c r="A218"/>
      <c r="B218"/>
      <c r="C218" s="8"/>
      <c r="D218"/>
      <c r="E218"/>
      <c r="G218" s="57"/>
      <c r="H218" s="9"/>
      <c r="I218"/>
      <c r="J218" s="79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">
      <c r="A219"/>
      <c r="B219"/>
      <c r="C219" s="8"/>
      <c r="D219"/>
      <c r="E219"/>
      <c r="G219" s="57"/>
      <c r="H219" s="9"/>
      <c r="I219"/>
      <c r="J219" s="79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">
      <c r="A220"/>
      <c r="B220"/>
      <c r="C220" s="8"/>
      <c r="D220"/>
      <c r="E220"/>
      <c r="G220" s="57"/>
      <c r="H220" s="9"/>
      <c r="I220"/>
      <c r="J220" s="79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">
      <c r="A221"/>
      <c r="B221"/>
      <c r="C221" s="8"/>
      <c r="D221"/>
      <c r="E221"/>
      <c r="G221" s="57"/>
      <c r="H221" s="9"/>
      <c r="I221"/>
      <c r="J221" s="79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">
      <c r="A222"/>
      <c r="B222"/>
      <c r="C222" s="8"/>
      <c r="D222"/>
      <c r="E222"/>
      <c r="G222" s="57"/>
      <c r="H222" s="9"/>
      <c r="I222"/>
      <c r="J222" s="79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">
      <c r="A223"/>
      <c r="B223"/>
      <c r="C223" s="8"/>
      <c r="D223"/>
      <c r="E223"/>
      <c r="G223" s="57"/>
      <c r="H223" s="9"/>
      <c r="I223"/>
      <c r="J223" s="79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">
      <c r="A224"/>
      <c r="B224"/>
      <c r="C224" s="8"/>
      <c r="D224"/>
      <c r="E224"/>
      <c r="G224" s="57"/>
      <c r="H224" s="9"/>
      <c r="I224"/>
      <c r="J224" s="79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">
      <c r="A225"/>
      <c r="B225"/>
      <c r="C225" s="8"/>
      <c r="D225"/>
      <c r="E225"/>
      <c r="G225" s="57"/>
      <c r="H225" s="9"/>
      <c r="I225"/>
      <c r="J225" s="79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">
      <c r="A226"/>
      <c r="B226"/>
      <c r="C226" s="8"/>
      <c r="D226"/>
      <c r="E226"/>
      <c r="G226" s="57"/>
      <c r="H226" s="9"/>
      <c r="I226"/>
      <c r="J226" s="79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">
      <c r="A227"/>
      <c r="B227"/>
      <c r="C227" s="8"/>
      <c r="D227"/>
      <c r="E227"/>
      <c r="G227" s="57"/>
      <c r="H227" s="9"/>
      <c r="I227"/>
      <c r="J227" s="79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">
      <c r="A228"/>
      <c r="B228"/>
      <c r="C228" s="8"/>
      <c r="D228"/>
      <c r="E228"/>
      <c r="G228" s="57"/>
      <c r="H228" s="9"/>
      <c r="I228"/>
      <c r="J228" s="79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">
      <c r="A229"/>
      <c r="B229"/>
      <c r="C229" s="8"/>
      <c r="D229"/>
      <c r="E229"/>
      <c r="G229" s="57"/>
      <c r="H229" s="9"/>
      <c r="I229"/>
      <c r="J229" s="79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">
      <c r="A230"/>
      <c r="B230"/>
      <c r="C230" s="8"/>
      <c r="D230"/>
      <c r="E230"/>
      <c r="G230" s="57"/>
      <c r="H230" s="9"/>
      <c r="I230"/>
      <c r="J230" s="79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">
      <c r="A231"/>
      <c r="B231"/>
      <c r="C231" s="8"/>
      <c r="D231"/>
      <c r="E231"/>
      <c r="G231" s="57"/>
      <c r="H231" s="9"/>
      <c r="I231"/>
      <c r="J231" s="79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">
      <c r="A232"/>
      <c r="B232"/>
      <c r="C232" s="8"/>
      <c r="D232"/>
      <c r="E232"/>
      <c r="G232" s="57"/>
      <c r="H232" s="9"/>
      <c r="I232"/>
      <c r="J232" s="79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">
      <c r="A233"/>
      <c r="B233"/>
      <c r="C233" s="8"/>
      <c r="D233"/>
      <c r="E233"/>
      <c r="G233" s="57"/>
      <c r="H233" s="9"/>
      <c r="I233"/>
      <c r="J233" s="79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">
      <c r="A234"/>
      <c r="B234"/>
      <c r="C234" s="8"/>
      <c r="D234"/>
      <c r="E234"/>
      <c r="G234" s="57"/>
      <c r="H234" s="9"/>
      <c r="I234"/>
      <c r="J234" s="79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">
      <c r="A235"/>
      <c r="B235"/>
      <c r="C235" s="8"/>
      <c r="D235"/>
      <c r="E235"/>
      <c r="G235" s="57"/>
      <c r="H235" s="9"/>
      <c r="I235"/>
      <c r="J235" s="79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">
      <c r="A236"/>
      <c r="B236"/>
      <c r="C236" s="8"/>
      <c r="D236"/>
      <c r="E236"/>
      <c r="G236" s="57"/>
      <c r="H236" s="9"/>
      <c r="I236"/>
      <c r="J236" s="79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">
      <c r="A237"/>
      <c r="B237"/>
      <c r="C237" s="8"/>
      <c r="D237"/>
      <c r="E237"/>
      <c r="G237" s="57"/>
      <c r="H237" s="9"/>
      <c r="I237"/>
      <c r="J237" s="79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">
      <c r="A238"/>
      <c r="B238"/>
      <c r="C238" s="8"/>
      <c r="D238"/>
      <c r="E238"/>
      <c r="G238" s="57"/>
      <c r="H238" s="9"/>
      <c r="I238"/>
      <c r="J238" s="79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">
      <c r="A239"/>
      <c r="B239"/>
      <c r="C239" s="8"/>
      <c r="D239"/>
      <c r="E239"/>
      <c r="G239" s="57"/>
      <c r="H239" s="9"/>
      <c r="I239"/>
      <c r="J239" s="79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">
      <c r="A240"/>
      <c r="B240"/>
      <c r="C240" s="8"/>
      <c r="D240"/>
      <c r="E240"/>
      <c r="G240" s="57"/>
      <c r="H240" s="9"/>
      <c r="I240"/>
      <c r="J240" s="79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">
      <c r="A241"/>
      <c r="B241"/>
      <c r="C241" s="8"/>
      <c r="D241"/>
      <c r="E241"/>
      <c r="G241" s="57"/>
      <c r="H241" s="9"/>
      <c r="I241"/>
      <c r="J241" s="79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">
      <c r="A242"/>
      <c r="B242"/>
      <c r="C242" s="8"/>
      <c r="D242"/>
      <c r="E242"/>
      <c r="G242" s="57"/>
      <c r="H242" s="9"/>
      <c r="I242"/>
      <c r="J242" s="79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">
      <c r="A243"/>
      <c r="B243"/>
      <c r="C243" s="8"/>
      <c r="D243"/>
      <c r="E243"/>
      <c r="G243" s="57"/>
      <c r="H243" s="9"/>
      <c r="I243"/>
      <c r="J243" s="79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">
      <c r="A244"/>
      <c r="B244"/>
      <c r="C244" s="8"/>
      <c r="D244"/>
      <c r="E244"/>
      <c r="G244" s="57"/>
      <c r="H244" s="9"/>
      <c r="I244"/>
      <c r="J244" s="79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">
      <c r="A245"/>
      <c r="B245"/>
      <c r="C245" s="8"/>
      <c r="D245"/>
      <c r="E245"/>
      <c r="G245" s="57"/>
      <c r="H245" s="9"/>
      <c r="I245"/>
      <c r="J245" s="79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">
      <c r="A246"/>
      <c r="B246"/>
      <c r="C246" s="8"/>
      <c r="D246"/>
      <c r="E246"/>
      <c r="G246" s="57"/>
      <c r="H246" s="9"/>
      <c r="I246"/>
      <c r="J246" s="79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">
      <c r="A247"/>
      <c r="B247"/>
      <c r="C247" s="8"/>
      <c r="D247"/>
      <c r="E247"/>
      <c r="G247" s="57"/>
      <c r="H247" s="9"/>
      <c r="I247"/>
      <c r="J247" s="79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">
      <c r="A248"/>
      <c r="B248"/>
      <c r="C248" s="8"/>
      <c r="D248"/>
      <c r="E248"/>
      <c r="G248" s="57"/>
      <c r="H248" s="9"/>
      <c r="I248"/>
      <c r="J248" s="79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">
      <c r="A249"/>
      <c r="B249"/>
      <c r="C249" s="8"/>
      <c r="D249"/>
      <c r="E249"/>
      <c r="G249" s="57"/>
      <c r="H249" s="9"/>
      <c r="I249"/>
      <c r="J249" s="79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">
      <c r="A250"/>
      <c r="B250"/>
      <c r="C250" s="8"/>
      <c r="D250"/>
      <c r="E250"/>
      <c r="G250" s="57"/>
      <c r="H250" s="9"/>
      <c r="I250"/>
      <c r="J250" s="79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">
      <c r="A251"/>
      <c r="B251"/>
      <c r="C251" s="8"/>
      <c r="D251"/>
      <c r="E251"/>
      <c r="G251" s="57"/>
      <c r="H251" s="9"/>
      <c r="I251"/>
      <c r="J251" s="79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">
      <c r="A252"/>
      <c r="B252"/>
      <c r="C252" s="8"/>
      <c r="D252"/>
      <c r="E252"/>
      <c r="G252" s="57"/>
      <c r="H252" s="9"/>
      <c r="I252"/>
      <c r="J252" s="79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">
      <c r="A253"/>
      <c r="B253"/>
      <c r="C253" s="8"/>
      <c r="D253"/>
      <c r="E253"/>
      <c r="G253" s="57"/>
      <c r="H253" s="9"/>
      <c r="I253"/>
      <c r="J253" s="79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">
      <c r="A254"/>
      <c r="B254"/>
      <c r="C254" s="8"/>
      <c r="D254"/>
      <c r="E254"/>
      <c r="G254" s="57"/>
      <c r="H254" s="9"/>
      <c r="I254"/>
      <c r="J254" s="79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">
      <c r="A255"/>
      <c r="B255"/>
      <c r="C255" s="8"/>
      <c r="D255"/>
      <c r="E255"/>
      <c r="G255" s="57"/>
      <c r="H255" s="9"/>
      <c r="I255"/>
      <c r="J255" s="79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">
      <c r="A256"/>
      <c r="B256"/>
      <c r="C256" s="8"/>
      <c r="D256"/>
      <c r="E256"/>
      <c r="G256" s="57"/>
      <c r="H256" s="9"/>
      <c r="I256"/>
      <c r="J256" s="79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">
      <c r="A257"/>
      <c r="B257"/>
      <c r="C257" s="8"/>
      <c r="D257"/>
      <c r="E257"/>
      <c r="G257" s="57"/>
      <c r="H257" s="9"/>
      <c r="I257"/>
      <c r="J257" s="79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">
      <c r="A258"/>
      <c r="B258"/>
      <c r="C258" s="8"/>
      <c r="D258"/>
      <c r="E258"/>
      <c r="G258" s="57"/>
      <c r="H258" s="9"/>
      <c r="I258"/>
      <c r="J258" s="79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">
      <c r="A259"/>
      <c r="B259"/>
      <c r="C259" s="8"/>
      <c r="D259"/>
      <c r="E259"/>
      <c r="G259" s="57"/>
      <c r="H259" s="9"/>
      <c r="I259"/>
      <c r="J259" s="79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">
      <c r="A260"/>
      <c r="B260"/>
      <c r="C260" s="8"/>
      <c r="D260"/>
      <c r="E260"/>
      <c r="G260" s="57"/>
      <c r="H260" s="9"/>
      <c r="I260"/>
      <c r="J260" s="79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">
      <c r="A261"/>
      <c r="B261"/>
      <c r="C261" s="8"/>
      <c r="D261"/>
      <c r="E261"/>
      <c r="G261" s="57"/>
      <c r="H261" s="9"/>
      <c r="I261"/>
      <c r="J261" s="79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">
      <c r="A262"/>
      <c r="B262"/>
      <c r="C262" s="8"/>
      <c r="D262"/>
      <c r="E262"/>
      <c r="G262" s="57"/>
      <c r="H262" s="9"/>
      <c r="I262"/>
      <c r="J262" s="79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">
      <c r="A263"/>
      <c r="B263"/>
      <c r="C263" s="8"/>
      <c r="D263"/>
      <c r="E263"/>
      <c r="G263" s="57"/>
      <c r="H263" s="9"/>
      <c r="I263"/>
      <c r="J263" s="79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">
      <c r="A264"/>
      <c r="B264"/>
      <c r="C264" s="8"/>
      <c r="D264"/>
      <c r="E264"/>
      <c r="G264" s="57"/>
      <c r="H264" s="9"/>
      <c r="I264"/>
      <c r="J264" s="79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">
      <c r="A265"/>
      <c r="B265"/>
      <c r="C265" s="8"/>
      <c r="D265"/>
      <c r="E265"/>
      <c r="G265" s="57"/>
      <c r="H265" s="9"/>
      <c r="I265"/>
      <c r="J265" s="79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">
      <c r="A266"/>
      <c r="B266"/>
      <c r="C266" s="8"/>
      <c r="D266"/>
      <c r="E266"/>
      <c r="G266" s="57"/>
      <c r="H266" s="9"/>
      <c r="I266"/>
      <c r="J266" s="79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">
      <c r="A267" s="11"/>
      <c r="B267" s="11"/>
      <c r="C267" s="12"/>
      <c r="D267" s="11"/>
      <c r="E267" s="11"/>
      <c r="G267" s="58"/>
      <c r="H267" s="59"/>
      <c r="I267" s="11"/>
      <c r="J267" s="80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">
      <c r="A268"/>
      <c r="B268"/>
      <c r="C268" s="8"/>
      <c r="D268"/>
      <c r="E268"/>
      <c r="G268" s="57"/>
      <c r="H268" s="9"/>
      <c r="I268"/>
      <c r="J268" s="79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">
      <c r="A269"/>
      <c r="B269"/>
      <c r="C269" s="8"/>
      <c r="D269"/>
      <c r="E269"/>
      <c r="G269" s="57"/>
      <c r="H269" s="9"/>
      <c r="I269"/>
      <c r="J269" s="79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">
      <c r="A270"/>
      <c r="B270"/>
      <c r="C270" s="8"/>
      <c r="D270"/>
      <c r="E270"/>
      <c r="G270" s="57"/>
      <c r="H270" s="9"/>
      <c r="I270"/>
      <c r="J270" s="79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79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79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79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">
      <c r="A467" s="11"/>
      <c r="B467" s="11"/>
      <c r="C467" s="12"/>
      <c r="D467" s="11"/>
      <c r="E467" s="11"/>
      <c r="F467" s="11"/>
      <c r="G467" s="11"/>
      <c r="H467" s="11"/>
      <c r="I467" s="11"/>
      <c r="J467" s="80"/>
      <c r="K467" s="13"/>
      <c r="L467" s="11"/>
    </row>
    <row r="468" spans="1:49" s="14" customFormat="1" x14ac:dyDescent="0.2">
      <c r="A468" s="11"/>
      <c r="B468" s="11"/>
      <c r="C468" s="12"/>
      <c r="D468" s="11"/>
      <c r="E468" s="11"/>
      <c r="F468" s="11"/>
      <c r="G468" s="11"/>
      <c r="H468" s="11"/>
      <c r="I468" s="11"/>
      <c r="J468" s="80"/>
      <c r="K468" s="13"/>
      <c r="L468" s="11"/>
    </row>
    <row r="469" spans="1:49" s="14" customFormat="1" x14ac:dyDescent="0.2">
      <c r="A469" s="11"/>
      <c r="B469" s="11"/>
      <c r="C469" s="12"/>
      <c r="D469" s="11"/>
      <c r="E469" s="11"/>
      <c r="F469" s="11"/>
      <c r="G469" s="11"/>
      <c r="H469" s="11"/>
      <c r="I469" s="11"/>
      <c r="J469" s="80"/>
      <c r="K469" s="13"/>
      <c r="L469" s="11"/>
    </row>
    <row r="470" spans="1:49" s="14" customFormat="1" x14ac:dyDescent="0.2">
      <c r="A470" s="60"/>
      <c r="B470" s="11"/>
      <c r="C470" s="12"/>
      <c r="D470" s="11"/>
      <c r="E470" s="11"/>
      <c r="F470" s="11"/>
      <c r="G470" s="11"/>
      <c r="H470" s="11"/>
      <c r="I470" s="11"/>
      <c r="J470" s="80"/>
    </row>
    <row r="471" spans="1:49" s="14" customFormat="1" x14ac:dyDescent="0.2">
      <c r="A471" s="11"/>
      <c r="B471" s="11"/>
      <c r="C471" s="12"/>
      <c r="D471" s="11"/>
      <c r="E471" s="11"/>
      <c r="F471" s="11"/>
      <c r="G471" s="11"/>
      <c r="H471" s="11"/>
      <c r="I471" s="11"/>
      <c r="J471" s="80"/>
      <c r="K471" s="13"/>
      <c r="L471" s="1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">
      <c r="A473" s="11"/>
      <c r="B473" s="11"/>
      <c r="C473" s="12"/>
      <c r="D473" s="11"/>
      <c r="E473" s="11"/>
      <c r="F473" s="11"/>
      <c r="G473" s="11"/>
      <c r="H473" s="11"/>
      <c r="I473" s="11"/>
      <c r="J473" s="80"/>
      <c r="K473" s="13"/>
      <c r="L473" s="11"/>
    </row>
    <row r="474" spans="1:49" s="14" customFormat="1" x14ac:dyDescent="0.2">
      <c r="A474" s="11"/>
      <c r="B474" s="11"/>
      <c r="C474" s="12"/>
      <c r="D474" s="11"/>
      <c r="E474" s="11"/>
      <c r="F474" s="11"/>
      <c r="G474" s="11"/>
      <c r="H474" s="11"/>
      <c r="I474" s="11"/>
      <c r="J474" s="80"/>
      <c r="K474" s="13"/>
      <c r="L474" s="11"/>
    </row>
    <row r="475" spans="1:49" s="14" customFormat="1" x14ac:dyDescent="0.2">
      <c r="A475" s="11"/>
      <c r="B475" s="11"/>
      <c r="C475" s="12"/>
      <c r="D475" s="11"/>
      <c r="E475" s="11"/>
      <c r="F475" s="11"/>
      <c r="G475" s="11"/>
      <c r="H475" s="11"/>
      <c r="I475" s="11"/>
      <c r="J475" s="80"/>
      <c r="K475" s="13"/>
      <c r="L475" s="11"/>
    </row>
    <row r="476" spans="1:49" s="14" customFormat="1" x14ac:dyDescent="0.2">
      <c r="A476" s="11"/>
      <c r="B476" s="11"/>
      <c r="C476" s="12"/>
      <c r="D476" s="11"/>
      <c r="E476" s="11"/>
      <c r="F476" s="11"/>
      <c r="G476" s="11"/>
      <c r="H476" s="11"/>
      <c r="I476" s="11"/>
      <c r="J476" s="80"/>
      <c r="K476" s="13"/>
      <c r="L476" s="11"/>
    </row>
    <row r="477" spans="1:49" s="14" customFormat="1" x14ac:dyDescent="0.2">
      <c r="A477" s="11"/>
      <c r="B477" s="11"/>
      <c r="C477" s="12"/>
      <c r="D477" s="11"/>
      <c r="E477" s="11"/>
      <c r="F477" s="11"/>
      <c r="G477" s="11"/>
      <c r="H477" s="11"/>
      <c r="I477" s="11"/>
      <c r="J477" s="80"/>
      <c r="K477" s="13"/>
      <c r="L477" s="11"/>
    </row>
    <row r="478" spans="1:49" s="14" customFormat="1" x14ac:dyDescent="0.2">
      <c r="A478" s="11"/>
      <c r="B478" s="11"/>
      <c r="C478" s="12"/>
      <c r="D478" s="11"/>
      <c r="E478" s="11"/>
      <c r="F478" s="11"/>
      <c r="G478" s="11"/>
      <c r="H478" s="11"/>
      <c r="I478" s="11"/>
      <c r="J478" s="80"/>
      <c r="K478" s="13"/>
      <c r="L478" s="11"/>
    </row>
    <row r="479" spans="1:49" s="14" customFormat="1" x14ac:dyDescent="0.2">
      <c r="A479" s="11"/>
      <c r="B479" s="11"/>
      <c r="C479" s="12"/>
      <c r="D479" s="11"/>
      <c r="E479" s="11"/>
      <c r="F479" s="11"/>
      <c r="G479" s="11"/>
      <c r="H479" s="11"/>
      <c r="I479" s="11"/>
      <c r="J479" s="80"/>
      <c r="K479" s="13"/>
      <c r="L479" s="11"/>
    </row>
    <row r="480" spans="1:49" s="14" customFormat="1" x14ac:dyDescent="0.2">
      <c r="A480" s="11"/>
      <c r="B480" s="11"/>
      <c r="C480" s="12"/>
      <c r="D480" s="11"/>
      <c r="E480" s="11"/>
      <c r="F480" s="11"/>
      <c r="G480" s="11"/>
      <c r="H480" s="11"/>
      <c r="I480" s="11"/>
      <c r="J480" s="80"/>
      <c r="K480" s="13"/>
      <c r="L480" s="11"/>
    </row>
    <row r="481" spans="1:12" s="14" customFormat="1" x14ac:dyDescent="0.2">
      <c r="A481" s="11"/>
      <c r="B481" s="11"/>
      <c r="C481" s="12"/>
      <c r="D481" s="11"/>
      <c r="E481" s="11"/>
      <c r="F481" s="11"/>
      <c r="G481" s="11"/>
      <c r="H481" s="11"/>
      <c r="I481" s="11"/>
      <c r="J481" s="80"/>
      <c r="K481" s="13"/>
      <c r="L481" s="11"/>
    </row>
    <row r="482" spans="1:12" s="14" customFormat="1" x14ac:dyDescent="0.2">
      <c r="A482" s="11"/>
      <c r="B482" s="11"/>
      <c r="C482" s="12"/>
      <c r="D482" s="11"/>
      <c r="E482" s="11"/>
      <c r="F482" s="11"/>
      <c r="G482" s="11"/>
      <c r="H482" s="11"/>
      <c r="I482" s="11"/>
      <c r="J482" s="80"/>
      <c r="K482" s="13"/>
      <c r="L482" s="11"/>
    </row>
    <row r="483" spans="1:12" s="14" customFormat="1" x14ac:dyDescent="0.2">
      <c r="A483" s="11"/>
      <c r="B483" s="11"/>
      <c r="C483" s="12"/>
      <c r="D483" s="11"/>
      <c r="E483" s="11"/>
      <c r="F483" s="11"/>
      <c r="G483" s="11"/>
      <c r="H483" s="11"/>
      <c r="I483" s="11"/>
      <c r="J483" s="80"/>
      <c r="K483" s="13"/>
      <c r="L483" s="11"/>
    </row>
    <row r="484" spans="1:12" s="14" customFormat="1" x14ac:dyDescent="0.2">
      <c r="A484" s="11"/>
      <c r="B484" s="11"/>
      <c r="C484" s="12"/>
      <c r="D484" s="11"/>
      <c r="E484" s="11"/>
      <c r="F484" s="11"/>
      <c r="G484" s="11"/>
      <c r="H484" s="11"/>
      <c r="I484" s="11"/>
      <c r="J484" s="80"/>
      <c r="K484" s="13"/>
      <c r="L484" s="11"/>
    </row>
    <row r="485" spans="1:12" s="14" customFormat="1" x14ac:dyDescent="0.2">
      <c r="A485" s="11"/>
      <c r="B485" s="11"/>
      <c r="C485" s="12"/>
      <c r="D485" s="11"/>
      <c r="E485" s="11"/>
      <c r="F485" s="11"/>
      <c r="G485" s="11"/>
      <c r="H485" s="11"/>
      <c r="I485" s="11"/>
      <c r="J485" s="80"/>
      <c r="K485" s="13"/>
      <c r="L485" s="11"/>
    </row>
    <row r="486" spans="1:12" s="14" customFormat="1" x14ac:dyDescent="0.2">
      <c r="A486" s="11"/>
      <c r="B486" s="11"/>
      <c r="C486" s="12"/>
      <c r="D486" s="11"/>
      <c r="E486" s="11"/>
      <c r="F486" s="11"/>
      <c r="G486" s="11"/>
      <c r="H486" s="11"/>
      <c r="I486" s="11"/>
      <c r="J486" s="80"/>
      <c r="K486" s="13"/>
      <c r="L486" s="11"/>
    </row>
    <row r="487" spans="1:12" s="14" customFormat="1" x14ac:dyDescent="0.2">
      <c r="A487" s="11"/>
      <c r="B487" s="11"/>
      <c r="C487" s="12"/>
      <c r="D487" s="11"/>
      <c r="E487" s="11"/>
      <c r="F487" s="11"/>
      <c r="G487" s="11"/>
      <c r="H487" s="11"/>
      <c r="I487" s="11"/>
      <c r="J487" s="80"/>
      <c r="K487" s="13"/>
      <c r="L487" s="11"/>
    </row>
    <row r="488" spans="1:12" s="14" customFormat="1" x14ac:dyDescent="0.2">
      <c r="A488" s="11"/>
      <c r="B488" s="11"/>
      <c r="C488" s="12"/>
      <c r="D488" s="11"/>
      <c r="E488" s="11"/>
      <c r="F488" s="11"/>
      <c r="G488" s="11"/>
      <c r="H488" s="11"/>
      <c r="I488" s="11"/>
      <c r="J488" s="80"/>
      <c r="K488" s="13"/>
      <c r="L488" s="11"/>
    </row>
    <row r="489" spans="1:12" s="14" customFormat="1" x14ac:dyDescent="0.2">
      <c r="A489" s="11"/>
      <c r="B489" s="11"/>
      <c r="C489" s="12"/>
      <c r="D489" s="11"/>
      <c r="E489" s="11"/>
      <c r="F489" s="11"/>
      <c r="G489" s="11"/>
      <c r="H489" s="11"/>
      <c r="I489" s="11"/>
      <c r="J489" s="80"/>
      <c r="K489" s="13"/>
      <c r="L489" s="11"/>
    </row>
    <row r="490" spans="1:12" s="14" customFormat="1" x14ac:dyDescent="0.2">
      <c r="A490" s="11"/>
      <c r="B490" s="11"/>
      <c r="C490" s="12"/>
      <c r="D490" s="11"/>
      <c r="E490" s="11"/>
      <c r="F490" s="11"/>
      <c r="G490" s="11"/>
      <c r="H490" s="11"/>
      <c r="I490" s="11"/>
      <c r="J490" s="80"/>
      <c r="K490" s="13"/>
      <c r="L490" s="11"/>
    </row>
    <row r="491" spans="1:12" s="14" customFormat="1" x14ac:dyDescent="0.2">
      <c r="A491" s="11"/>
      <c r="B491" s="11"/>
      <c r="C491" s="12"/>
      <c r="D491" s="11"/>
      <c r="E491" s="11"/>
      <c r="F491" s="11"/>
      <c r="G491" s="11"/>
      <c r="H491" s="11"/>
      <c r="I491" s="11"/>
      <c r="J491" s="80"/>
      <c r="K491" s="13"/>
      <c r="L491" s="11"/>
    </row>
    <row r="492" spans="1:12" s="14" customFormat="1" x14ac:dyDescent="0.2">
      <c r="A492" s="11"/>
      <c r="B492" s="11"/>
      <c r="C492" s="12"/>
      <c r="D492" s="11"/>
      <c r="E492" s="11"/>
      <c r="F492" s="11"/>
      <c r="G492" s="11"/>
      <c r="H492" s="11"/>
      <c r="I492" s="11"/>
      <c r="J492" s="80"/>
      <c r="K492" s="13"/>
      <c r="L492" s="11"/>
    </row>
    <row r="493" spans="1:12" s="14" customFormat="1" x14ac:dyDescent="0.2">
      <c r="A493" s="11"/>
      <c r="B493" s="11"/>
      <c r="C493" s="12"/>
      <c r="D493" s="11"/>
      <c r="E493" s="11"/>
      <c r="F493" s="11"/>
      <c r="G493" s="11"/>
      <c r="H493" s="11"/>
      <c r="I493" s="11"/>
      <c r="J493" s="80"/>
      <c r="K493" s="13"/>
      <c r="L493" s="11"/>
    </row>
    <row r="494" spans="1:12" s="14" customFormat="1" x14ac:dyDescent="0.2">
      <c r="A494" s="11"/>
      <c r="B494" s="11"/>
      <c r="C494" s="12"/>
      <c r="D494" s="11"/>
      <c r="E494" s="11"/>
      <c r="F494" s="11"/>
      <c r="G494" s="11"/>
      <c r="H494" s="11"/>
      <c r="I494" s="11"/>
      <c r="J494" s="80"/>
      <c r="K494" s="13"/>
      <c r="L494" s="11"/>
    </row>
    <row r="495" spans="1:12" s="14" customFormat="1" x14ac:dyDescent="0.2">
      <c r="A495" s="11"/>
      <c r="B495" s="11"/>
      <c r="C495" s="12"/>
      <c r="D495" s="11"/>
      <c r="E495" s="11"/>
      <c r="F495" s="11"/>
      <c r="G495" s="11"/>
      <c r="H495" s="11"/>
      <c r="I495" s="11"/>
      <c r="J495" s="80"/>
      <c r="K495" s="13"/>
      <c r="L495" s="11"/>
    </row>
    <row r="496" spans="1:12" s="14" customFormat="1" x14ac:dyDescent="0.2">
      <c r="A496" s="11"/>
      <c r="B496" s="11"/>
      <c r="C496" s="12"/>
      <c r="D496" s="11"/>
      <c r="E496" s="11"/>
      <c r="F496" s="11"/>
      <c r="G496" s="11"/>
      <c r="H496" s="11"/>
      <c r="I496" s="11"/>
      <c r="J496" s="80"/>
      <c r="K496" s="13"/>
      <c r="L496" s="11"/>
    </row>
    <row r="497" spans="1:12" s="14" customFormat="1" x14ac:dyDescent="0.2">
      <c r="A497" s="11"/>
      <c r="B497" s="11"/>
      <c r="C497" s="12"/>
      <c r="D497" s="11"/>
      <c r="E497" s="11"/>
      <c r="F497" s="11"/>
      <c r="G497" s="11"/>
      <c r="H497" s="11"/>
      <c r="I497" s="11"/>
      <c r="J497" s="80"/>
      <c r="K497" s="13"/>
      <c r="L497" s="11"/>
    </row>
    <row r="498" spans="1:12" s="14" customFormat="1" x14ac:dyDescent="0.2">
      <c r="A498" s="11"/>
      <c r="B498" s="11"/>
      <c r="C498" s="12"/>
      <c r="D498" s="11"/>
      <c r="E498" s="11"/>
      <c r="F498" s="11"/>
      <c r="G498" s="11"/>
      <c r="H498" s="11"/>
      <c r="I498" s="11"/>
      <c r="J498" s="80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8"/>
  <sheetViews>
    <sheetView tabSelected="1" workbookViewId="0"/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3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28" customFormat="1" hidden="1" outlineLevel="2" x14ac:dyDescent="0.2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2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3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">
      <c r="A13" s="18"/>
      <c r="B13" s="18"/>
      <c r="C13" s="19"/>
      <c r="D13" s="63" t="s">
        <v>21</v>
      </c>
      <c r="E13" s="69"/>
      <c r="F13" s="69"/>
      <c r="G13" s="69"/>
      <c r="H13" s="69"/>
      <c r="I13" s="69"/>
      <c r="J13" s="74">
        <f>SUBTOTAL(9,J11:J12)</f>
        <v>0</v>
      </c>
      <c r="K13" s="70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idden="1" outlineLevel="2" x14ac:dyDescent="0.2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2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outlineLevel="1" collapsed="1" x14ac:dyDescent="0.2">
      <c r="A15" s="15"/>
      <c r="B15" s="15"/>
      <c r="C15" s="16"/>
      <c r="D15" s="64" t="s">
        <v>22</v>
      </c>
      <c r="E15" s="15"/>
      <c r="F15" s="15"/>
      <c r="G15" s="15"/>
      <c r="H15" s="15"/>
      <c r="I15" s="15"/>
      <c r="J15" s="72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idden="1" outlineLevel="2" x14ac:dyDescent="0.2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2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idden="1" outlineLevel="2" x14ac:dyDescent="0.2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2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idden="1" outlineLevel="2" x14ac:dyDescent="0.2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2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outlineLevel="1" collapsed="1" x14ac:dyDescent="0.2">
      <c r="A19" s="15"/>
      <c r="B19" s="15"/>
      <c r="C19" s="16"/>
      <c r="D19" s="64" t="s">
        <v>264</v>
      </c>
      <c r="E19" s="15"/>
      <c r="F19" s="15"/>
      <c r="G19" s="15"/>
      <c r="H19" s="15"/>
      <c r="I19" s="15"/>
      <c r="J19" s="72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idden="1" outlineLevel="2" x14ac:dyDescent="0.2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2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idden="1" outlineLevel="2" x14ac:dyDescent="0.2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2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idden="1" outlineLevel="2" x14ac:dyDescent="0.2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2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idden="1" outlineLevel="2" x14ac:dyDescent="0.2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2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idden="1" outlineLevel="2" x14ac:dyDescent="0.2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2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outlineLevel="1" collapsed="1" x14ac:dyDescent="0.2">
      <c r="A25" s="15"/>
      <c r="B25" s="15"/>
      <c r="C25" s="16"/>
      <c r="D25" s="64" t="s">
        <v>265</v>
      </c>
      <c r="E25" s="15"/>
      <c r="F25" s="15"/>
      <c r="G25" s="15"/>
      <c r="H25" s="15"/>
      <c r="I25" s="15"/>
      <c r="J25" s="72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idden="1" outlineLevel="2" x14ac:dyDescent="0.2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2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idden="1" outlineLevel="2" x14ac:dyDescent="0.2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2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idden="1" outlineLevel="2" x14ac:dyDescent="0.2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2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outlineLevel="1" collapsed="1" x14ac:dyDescent="0.2">
      <c r="A29" s="15"/>
      <c r="B29" s="15"/>
      <c r="C29" s="16"/>
      <c r="D29" s="64" t="s">
        <v>266</v>
      </c>
      <c r="E29" s="15"/>
      <c r="F29" s="15"/>
      <c r="G29" s="15"/>
      <c r="H29" s="15"/>
      <c r="I29" s="15"/>
      <c r="J29" s="72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idden="1" outlineLevel="2" x14ac:dyDescent="0.2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2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outlineLevel="1" collapsed="1" x14ac:dyDescent="0.2">
      <c r="A31" s="15"/>
      <c r="B31" s="15"/>
      <c r="C31" s="16"/>
      <c r="D31" s="64" t="s">
        <v>23</v>
      </c>
      <c r="E31" s="15"/>
      <c r="F31" s="15"/>
      <c r="G31" s="15"/>
      <c r="H31" s="15"/>
      <c r="I31" s="15"/>
      <c r="J31" s="72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idden="1" outlineLevel="2" x14ac:dyDescent="0.2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2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outlineLevel="1" collapsed="1" x14ac:dyDescent="0.2">
      <c r="A33" s="15"/>
      <c r="B33" s="15"/>
      <c r="C33" s="16"/>
      <c r="D33" s="64" t="s">
        <v>24</v>
      </c>
      <c r="E33" s="15"/>
      <c r="F33" s="15"/>
      <c r="G33" s="15"/>
      <c r="H33" s="15"/>
      <c r="I33" s="15"/>
      <c r="J33" s="72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idden="1" outlineLevel="2" x14ac:dyDescent="0.2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2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outlineLevel="1" collapsed="1" x14ac:dyDescent="0.2">
      <c r="A35" s="15"/>
      <c r="B35" s="15"/>
      <c r="C35" s="16"/>
      <c r="D35" s="64" t="s">
        <v>25</v>
      </c>
      <c r="E35" s="15"/>
      <c r="F35" s="15"/>
      <c r="G35" s="15"/>
      <c r="H35" s="15"/>
      <c r="I35" s="15"/>
      <c r="J35" s="72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idden="1" outlineLevel="2" x14ac:dyDescent="0.2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2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idden="1" outlineLevel="2" x14ac:dyDescent="0.2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2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3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idden="1" outlineLevel="2" x14ac:dyDescent="0.2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2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idden="1" outlineLevel="2" x14ac:dyDescent="0.2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2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3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idden="1" outlineLevel="2" x14ac:dyDescent="0.2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2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2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3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idden="1" outlineLevel="2" x14ac:dyDescent="0.2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2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2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">
      <c r="A47" s="18" t="s">
        <v>111</v>
      </c>
      <c r="B47" s="18" t="s">
        <v>49</v>
      </c>
      <c r="C47" s="19">
        <v>37012</v>
      </c>
      <c r="D47" s="18" t="s">
        <v>104</v>
      </c>
      <c r="E47" s="18" t="s">
        <v>124</v>
      </c>
      <c r="F47" s="18"/>
      <c r="G47" s="18" t="s">
        <v>291</v>
      </c>
      <c r="H47" s="18"/>
      <c r="I47" s="18" t="s">
        <v>105</v>
      </c>
      <c r="J47" s="73"/>
      <c r="K47" s="20">
        <v>239604.2</v>
      </c>
      <c r="L47" s="15"/>
      <c r="M47" s="17"/>
      <c r="N47" s="15"/>
      <c r="O47" s="17"/>
      <c r="P47" s="16"/>
      <c r="Q47" s="15"/>
      <c r="R47" s="15"/>
    </row>
    <row r="48" spans="1:18" s="1" customFormat="1" hidden="1" outlineLevel="2" x14ac:dyDescent="0.2">
      <c r="A48" s="18" t="s">
        <v>111</v>
      </c>
      <c r="B48" s="18" t="s">
        <v>86</v>
      </c>
      <c r="C48" s="19">
        <v>37012</v>
      </c>
      <c r="D48" s="18" t="s">
        <v>104</v>
      </c>
      <c r="E48" s="18" t="s">
        <v>124</v>
      </c>
      <c r="F48" s="18"/>
      <c r="G48" s="18" t="s">
        <v>140</v>
      </c>
      <c r="H48" s="18"/>
      <c r="I48" s="18" t="s">
        <v>105</v>
      </c>
      <c r="J48" s="73">
        <v>14400</v>
      </c>
      <c r="K48" s="20">
        <v>-443776</v>
      </c>
      <c r="L48" s="15"/>
      <c r="M48" s="17"/>
      <c r="N48" s="15"/>
      <c r="O48" s="17"/>
      <c r="P48" s="16"/>
      <c r="Q48" s="15"/>
      <c r="R48" s="15"/>
    </row>
    <row r="49" spans="1:18" s="1" customFormat="1" hidden="1" outlineLevel="2" x14ac:dyDescent="0.2">
      <c r="A49" s="15" t="s">
        <v>111</v>
      </c>
      <c r="B49" s="15" t="s">
        <v>91</v>
      </c>
      <c r="C49" s="16">
        <v>36739</v>
      </c>
      <c r="D49" s="15" t="s">
        <v>104</v>
      </c>
      <c r="E49" s="15" t="s">
        <v>174</v>
      </c>
      <c r="F49" s="15"/>
      <c r="G49" s="15" t="s">
        <v>175</v>
      </c>
      <c r="H49" s="15"/>
      <c r="I49" s="15" t="s">
        <v>105</v>
      </c>
      <c r="J49" s="72">
        <v>0</v>
      </c>
      <c r="K49" s="17">
        <v>-12393</v>
      </c>
      <c r="L49" s="15"/>
      <c r="M49" s="17"/>
      <c r="N49" s="15"/>
      <c r="O49" s="17"/>
      <c r="P49" s="16"/>
      <c r="Q49" s="15"/>
      <c r="R49" s="15"/>
    </row>
    <row r="50" spans="1:18" s="1" customFormat="1" hidden="1" outlineLevel="2" x14ac:dyDescent="0.2">
      <c r="A50" s="15" t="s">
        <v>111</v>
      </c>
      <c r="B50" s="15" t="s">
        <v>91</v>
      </c>
      <c r="C50" s="16">
        <v>36770</v>
      </c>
      <c r="D50" s="15" t="s">
        <v>104</v>
      </c>
      <c r="E50" s="15" t="s">
        <v>174</v>
      </c>
      <c r="F50" s="15"/>
      <c r="G50" s="15" t="s">
        <v>176</v>
      </c>
      <c r="H50" s="15"/>
      <c r="I50" s="15" t="s">
        <v>105</v>
      </c>
      <c r="J50" s="72">
        <v>0</v>
      </c>
      <c r="K50" s="17">
        <v>-14161</v>
      </c>
      <c r="L50" s="18"/>
      <c r="M50" s="20"/>
      <c r="N50" s="18"/>
      <c r="O50" s="20"/>
      <c r="P50" s="18"/>
      <c r="Q50" s="18"/>
      <c r="R50" s="19"/>
    </row>
    <row r="51" spans="1:18" s="1" customFormat="1" hidden="1" outlineLevel="2" x14ac:dyDescent="0.2">
      <c r="A51" s="15" t="s">
        <v>51</v>
      </c>
      <c r="B51" s="15" t="s">
        <v>86</v>
      </c>
      <c r="C51" s="16">
        <v>36982</v>
      </c>
      <c r="D51" s="15" t="s">
        <v>104</v>
      </c>
      <c r="E51" s="15" t="s">
        <v>242</v>
      </c>
      <c r="F51" s="15"/>
      <c r="G51" s="15" t="s">
        <v>243</v>
      </c>
      <c r="H51" s="15"/>
      <c r="I51" s="15" t="s">
        <v>105</v>
      </c>
      <c r="J51" s="72">
        <v>0</v>
      </c>
      <c r="K51" s="17">
        <v>-6270.5</v>
      </c>
      <c r="L51" s="15"/>
      <c r="M51" s="17"/>
      <c r="N51" s="15"/>
      <c r="O51" s="17"/>
      <c r="P51" s="16"/>
      <c r="Q51" s="15"/>
      <c r="R51" s="15"/>
    </row>
    <row r="52" spans="1:18" s="1" customFormat="1" hidden="1" outlineLevel="2" x14ac:dyDescent="0.2">
      <c r="A52" s="15" t="s">
        <v>106</v>
      </c>
      <c r="B52" s="15" t="s">
        <v>86</v>
      </c>
      <c r="C52" s="16">
        <v>36982</v>
      </c>
      <c r="D52" s="15" t="s">
        <v>104</v>
      </c>
      <c r="E52" s="15" t="s">
        <v>181</v>
      </c>
      <c r="F52" s="15"/>
      <c r="G52" s="15" t="s">
        <v>245</v>
      </c>
      <c r="H52" s="15"/>
      <c r="I52" s="15" t="s">
        <v>105</v>
      </c>
      <c r="J52" s="72">
        <v>0</v>
      </c>
      <c r="K52" s="17">
        <v>-6101</v>
      </c>
      <c r="L52" s="15"/>
      <c r="M52" s="17"/>
      <c r="N52" s="15"/>
      <c r="O52" s="17"/>
      <c r="P52" s="16"/>
      <c r="Q52" s="15"/>
      <c r="R52" s="15"/>
    </row>
    <row r="53" spans="1:18" s="1" customFormat="1" hidden="1" outlineLevel="2" x14ac:dyDescent="0.2">
      <c r="A53" s="18" t="s">
        <v>111</v>
      </c>
      <c r="B53" s="18" t="s">
        <v>86</v>
      </c>
      <c r="C53" s="19">
        <v>36982</v>
      </c>
      <c r="D53" s="18" t="s">
        <v>104</v>
      </c>
      <c r="E53" s="18" t="s">
        <v>110</v>
      </c>
      <c r="F53" s="18"/>
      <c r="G53" s="18" t="s">
        <v>143</v>
      </c>
      <c r="H53" s="18"/>
      <c r="I53" s="18" t="s">
        <v>105</v>
      </c>
      <c r="J53" s="73">
        <v>1111</v>
      </c>
      <c r="K53" s="20">
        <v>-15031.53</v>
      </c>
      <c r="L53" s="15"/>
      <c r="M53" s="17"/>
      <c r="N53" s="15"/>
      <c r="O53" s="17"/>
      <c r="P53" s="16"/>
      <c r="Q53" s="15"/>
      <c r="R53" s="15"/>
    </row>
    <row r="54" spans="1:18" s="1" customFormat="1" hidden="1" outlineLevel="2" x14ac:dyDescent="0.2">
      <c r="A54" s="15" t="s">
        <v>111</v>
      </c>
      <c r="B54" s="15" t="s">
        <v>91</v>
      </c>
      <c r="C54" s="16">
        <v>36982</v>
      </c>
      <c r="D54" s="15" t="s">
        <v>104</v>
      </c>
      <c r="E54" s="15" t="s">
        <v>110</v>
      </c>
      <c r="F54" s="15"/>
      <c r="G54" s="15" t="s">
        <v>184</v>
      </c>
      <c r="H54" s="15"/>
      <c r="I54" s="15" t="s">
        <v>105</v>
      </c>
      <c r="J54" s="72">
        <v>0</v>
      </c>
      <c r="K54" s="17">
        <v>330041.15999999997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">
      <c r="A55" s="18" t="s">
        <v>111</v>
      </c>
      <c r="B55" s="18" t="s">
        <v>86</v>
      </c>
      <c r="C55" s="19">
        <v>37012</v>
      </c>
      <c r="D55" s="18" t="s">
        <v>104</v>
      </c>
      <c r="E55" s="18" t="s">
        <v>110</v>
      </c>
      <c r="F55" s="18"/>
      <c r="G55" s="18" t="s">
        <v>144</v>
      </c>
      <c r="H55" s="18"/>
      <c r="I55" s="18" t="s">
        <v>105</v>
      </c>
      <c r="J55" s="73">
        <v>25000</v>
      </c>
      <c r="K55" s="20">
        <v>-72281.22</v>
      </c>
      <c r="L55" s="15"/>
      <c r="M55" s="17"/>
      <c r="N55" s="15"/>
      <c r="O55" s="17"/>
      <c r="P55" s="16"/>
      <c r="Q55" s="15"/>
      <c r="R55" s="15"/>
    </row>
    <row r="56" spans="1:18" s="1" customFormat="1" hidden="1" outlineLevel="2" x14ac:dyDescent="0.2">
      <c r="A56" s="18" t="s">
        <v>111</v>
      </c>
      <c r="B56" s="18" t="s">
        <v>49</v>
      </c>
      <c r="C56" s="19">
        <v>37012</v>
      </c>
      <c r="D56" s="18" t="s">
        <v>104</v>
      </c>
      <c r="E56" s="18" t="s">
        <v>110</v>
      </c>
      <c r="F56" s="18"/>
      <c r="G56" s="18" t="s">
        <v>131</v>
      </c>
      <c r="H56" s="18"/>
      <c r="I56" s="18" t="s">
        <v>105</v>
      </c>
      <c r="J56" s="73">
        <v>-1194</v>
      </c>
      <c r="K56" s="20">
        <v>85531.07</v>
      </c>
      <c r="L56" s="15"/>
      <c r="M56" s="17"/>
      <c r="N56" s="15"/>
      <c r="O56" s="17"/>
      <c r="P56" s="16"/>
      <c r="Q56" s="15"/>
      <c r="R56" s="15"/>
    </row>
    <row r="57" spans="1:18" s="81" customFormat="1" outlineLevel="1" collapsed="1" x14ac:dyDescent="0.2">
      <c r="A57" s="86"/>
      <c r="B57" s="86"/>
      <c r="C57" s="87"/>
      <c r="D57" s="88" t="s">
        <v>267</v>
      </c>
      <c r="E57" s="86"/>
      <c r="F57" s="86"/>
      <c r="G57" s="86"/>
      <c r="H57" s="86"/>
      <c r="I57" s="86"/>
      <c r="J57" s="89">
        <f>SUBTOTAL(9,J36:J56)</f>
        <v>-84263</v>
      </c>
      <c r="K57" s="90">
        <f>SUBTOTAL(9,K36:K56)</f>
        <v>-559738.85199999996</v>
      </c>
      <c r="L57" s="25"/>
      <c r="M57" s="27"/>
      <c r="N57" s="25"/>
      <c r="O57" s="27"/>
      <c r="P57" s="26"/>
      <c r="Q57" s="25"/>
      <c r="R57" s="25"/>
    </row>
    <row r="58" spans="1:18" s="1" customFormat="1" hidden="1" outlineLevel="2" x14ac:dyDescent="0.2">
      <c r="A58" s="15"/>
      <c r="B58" s="15"/>
      <c r="C58" s="16"/>
      <c r="D58" s="15" t="s">
        <v>9</v>
      </c>
      <c r="E58" s="15" t="s">
        <v>1</v>
      </c>
      <c r="F58" s="15"/>
      <c r="G58" s="15"/>
      <c r="H58" s="15"/>
      <c r="I58" s="15"/>
      <c r="J58" s="72">
        <v>0</v>
      </c>
      <c r="K58" s="17">
        <v>-0.01</v>
      </c>
      <c r="L58" s="15"/>
      <c r="M58" s="17"/>
      <c r="N58" s="15"/>
      <c r="O58" s="17"/>
      <c r="P58" s="16"/>
      <c r="Q58" s="15"/>
      <c r="R58" s="15"/>
    </row>
    <row r="59" spans="1:18" s="1" customFormat="1" outlineLevel="1" collapsed="1" x14ac:dyDescent="0.2">
      <c r="A59" s="15"/>
      <c r="B59" s="15"/>
      <c r="C59" s="16"/>
      <c r="D59" s="64" t="s">
        <v>26</v>
      </c>
      <c r="E59" s="15"/>
      <c r="F59" s="15"/>
      <c r="G59" s="15"/>
      <c r="H59" s="15"/>
      <c r="I59" s="15"/>
      <c r="J59" s="72">
        <f>SUBTOTAL(9,J58:J58)</f>
        <v>0</v>
      </c>
      <c r="K59" s="17">
        <f>SUBTOTAL(9,K58:K58)</f>
        <v>-0.01</v>
      </c>
      <c r="L59" s="15"/>
      <c r="M59" s="17"/>
      <c r="N59" s="15"/>
      <c r="O59" s="17"/>
      <c r="P59" s="16"/>
      <c r="Q59" s="15"/>
      <c r="R59" s="15"/>
    </row>
    <row r="60" spans="1:18" s="1" customFormat="1" hidden="1" outlineLevel="2" x14ac:dyDescent="0.2">
      <c r="A60" s="15"/>
      <c r="B60" s="15"/>
      <c r="C60" s="16"/>
      <c r="D60" s="15" t="s">
        <v>10</v>
      </c>
      <c r="E60" s="15" t="s">
        <v>1</v>
      </c>
      <c r="F60" s="15"/>
      <c r="G60" s="15"/>
      <c r="H60" s="15"/>
      <c r="I60" s="15"/>
      <c r="J60" s="72">
        <v>22</v>
      </c>
      <c r="K60" s="17"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outlineLevel="1" collapsed="1" x14ac:dyDescent="0.2">
      <c r="A61" s="15"/>
      <c r="B61" s="15"/>
      <c r="C61" s="16"/>
      <c r="D61" s="64" t="s">
        <v>27</v>
      </c>
      <c r="E61" s="15"/>
      <c r="F61" s="15"/>
      <c r="G61" s="15"/>
      <c r="H61" s="15"/>
      <c r="I61" s="15"/>
      <c r="J61" s="72">
        <f>SUBTOTAL(9,J60:J60)</f>
        <v>22</v>
      </c>
      <c r="K61" s="17">
        <f>SUBTOTAL(9,K60:K60)</f>
        <v>-1116.47</v>
      </c>
      <c r="L61" s="15"/>
      <c r="M61" s="17"/>
      <c r="N61" s="15"/>
      <c r="O61" s="17"/>
      <c r="P61" s="16"/>
      <c r="Q61" s="15"/>
      <c r="R61" s="15"/>
    </row>
    <row r="62" spans="1:18" s="1" customFormat="1" hidden="1" outlineLevel="2" x14ac:dyDescent="0.2">
      <c r="A62" s="15"/>
      <c r="B62" s="15"/>
      <c r="C62" s="16"/>
      <c r="D62" s="15" t="s">
        <v>199</v>
      </c>
      <c r="E62" s="15" t="s">
        <v>1</v>
      </c>
      <c r="F62" s="15"/>
      <c r="G62" s="15"/>
      <c r="H62" s="15"/>
      <c r="I62" s="15"/>
      <c r="J62" s="72">
        <v>-6</v>
      </c>
      <c r="K62" s="17"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outlineLevel="1" collapsed="1" x14ac:dyDescent="0.2">
      <c r="A63" s="15"/>
      <c r="B63" s="15"/>
      <c r="C63" s="16"/>
      <c r="D63" s="64" t="s">
        <v>268</v>
      </c>
      <c r="E63" s="15"/>
      <c r="F63" s="15"/>
      <c r="G63" s="15"/>
      <c r="H63" s="15"/>
      <c r="I63" s="15"/>
      <c r="J63" s="72">
        <f>SUBTOTAL(9,J62:J62)</f>
        <v>-6</v>
      </c>
      <c r="K63" s="17">
        <f>SUBTOTAL(9,K62:K62)</f>
        <v>328.62</v>
      </c>
      <c r="L63" s="18"/>
      <c r="M63" s="20"/>
      <c r="N63" s="18"/>
      <c r="O63" s="20"/>
      <c r="P63" s="18"/>
      <c r="Q63" s="18"/>
      <c r="R63" s="19"/>
    </row>
    <row r="64" spans="1:18" s="1" customFormat="1" hidden="1" outlineLevel="2" x14ac:dyDescent="0.2">
      <c r="A64" s="21" t="s">
        <v>118</v>
      </c>
      <c r="B64" s="21" t="s">
        <v>146</v>
      </c>
      <c r="C64" s="22">
        <v>36982</v>
      </c>
      <c r="D64" s="21" t="s">
        <v>157</v>
      </c>
      <c r="E64" s="21" t="s">
        <v>133</v>
      </c>
      <c r="F64" s="21"/>
      <c r="G64" s="21" t="s">
        <v>156</v>
      </c>
      <c r="H64" s="21"/>
      <c r="I64" s="21" t="s">
        <v>152</v>
      </c>
      <c r="J64" s="75">
        <v>-33584</v>
      </c>
      <c r="K64" s="23">
        <v>17731.689999999999</v>
      </c>
      <c r="L64" s="15"/>
      <c r="M64" s="17"/>
      <c r="N64" s="15"/>
      <c r="O64" s="17"/>
      <c r="P64" s="16"/>
      <c r="Q64" s="15"/>
      <c r="R64" s="15"/>
    </row>
    <row r="65" spans="1:18" s="1" customFormat="1" hidden="1" outlineLevel="2" x14ac:dyDescent="0.2">
      <c r="A65" s="15" t="s">
        <v>93</v>
      </c>
      <c r="B65" s="15" t="s">
        <v>86</v>
      </c>
      <c r="C65" s="16">
        <v>36982</v>
      </c>
      <c r="D65" s="15" t="s">
        <v>157</v>
      </c>
      <c r="E65" s="15" t="s">
        <v>198</v>
      </c>
      <c r="F65" s="15"/>
      <c r="G65" s="15" t="s">
        <v>231</v>
      </c>
      <c r="H65" s="15"/>
      <c r="I65" s="15" t="s">
        <v>152</v>
      </c>
      <c r="J65" s="72">
        <v>800</v>
      </c>
      <c r="K65" s="17">
        <v>-40000</v>
      </c>
      <c r="L65" s="15"/>
      <c r="M65" s="17"/>
      <c r="N65" s="15"/>
      <c r="O65" s="17"/>
      <c r="P65" s="16"/>
      <c r="Q65" s="15"/>
      <c r="R65" s="15"/>
    </row>
    <row r="66" spans="1:18" s="1" customFormat="1" hidden="1" outlineLevel="2" x14ac:dyDescent="0.2">
      <c r="A66" s="15" t="s">
        <v>97</v>
      </c>
      <c r="B66" s="15" t="s">
        <v>86</v>
      </c>
      <c r="C66" s="16">
        <v>36982</v>
      </c>
      <c r="D66" s="15" t="s">
        <v>157</v>
      </c>
      <c r="E66" s="15" t="s">
        <v>205</v>
      </c>
      <c r="F66" s="15"/>
      <c r="G66" s="15" t="s">
        <v>232</v>
      </c>
      <c r="H66" s="15"/>
      <c r="I66" s="15" t="s">
        <v>152</v>
      </c>
      <c r="J66" s="72">
        <v>0</v>
      </c>
      <c r="K66" s="17">
        <v>-9800</v>
      </c>
      <c r="L66" s="15"/>
      <c r="M66" s="17"/>
      <c r="N66" s="15"/>
      <c r="O66" s="17"/>
      <c r="P66" s="16"/>
      <c r="Q66" s="15"/>
      <c r="R66" s="15"/>
    </row>
    <row r="67" spans="1:18" s="1" customFormat="1" hidden="1" outlineLevel="2" x14ac:dyDescent="0.2">
      <c r="A67" s="15" t="s">
        <v>106</v>
      </c>
      <c r="B67" s="15" t="s">
        <v>91</v>
      </c>
      <c r="C67" s="16">
        <v>36982</v>
      </c>
      <c r="D67" s="15" t="s">
        <v>157</v>
      </c>
      <c r="E67" s="15" t="s">
        <v>165</v>
      </c>
      <c r="F67" s="15"/>
      <c r="G67" s="15" t="s">
        <v>166</v>
      </c>
      <c r="H67" s="15"/>
      <c r="I67" s="15" t="s">
        <v>152</v>
      </c>
      <c r="J67" s="72">
        <v>0</v>
      </c>
      <c r="K67" s="17">
        <v>-28400</v>
      </c>
      <c r="L67" s="15"/>
      <c r="M67" s="17"/>
      <c r="N67" s="15"/>
      <c r="O67" s="17"/>
      <c r="P67" s="16"/>
      <c r="Q67" s="15"/>
      <c r="R67" s="15"/>
    </row>
    <row r="68" spans="1:18" s="1" customFormat="1" hidden="1" outlineLevel="2" x14ac:dyDescent="0.2">
      <c r="A68" s="15"/>
      <c r="B68" s="15"/>
      <c r="C68" s="16"/>
      <c r="D68" s="15" t="s">
        <v>157</v>
      </c>
      <c r="E68" s="15" t="s">
        <v>1</v>
      </c>
      <c r="F68" s="15"/>
      <c r="G68" s="15"/>
      <c r="H68" s="15"/>
      <c r="I68" s="15"/>
      <c r="J68" s="72">
        <v>-74152</v>
      </c>
      <c r="K68" s="17">
        <v>-1663.1</v>
      </c>
      <c r="L68" s="15"/>
      <c r="M68" s="17"/>
      <c r="N68" s="15"/>
      <c r="O68" s="17"/>
      <c r="P68" s="16"/>
      <c r="Q68" s="15"/>
      <c r="R68" s="15"/>
    </row>
    <row r="69" spans="1:18" s="1" customFormat="1" outlineLevel="1" collapsed="1" x14ac:dyDescent="0.2">
      <c r="A69" s="15"/>
      <c r="B69" s="15"/>
      <c r="C69" s="16"/>
      <c r="D69" s="64" t="s">
        <v>269</v>
      </c>
      <c r="E69" s="15"/>
      <c r="F69" s="15"/>
      <c r="G69" s="15"/>
      <c r="H69" s="15"/>
      <c r="I69" s="15"/>
      <c r="J69" s="72">
        <f>SUBTOTAL(9,J64:J68)</f>
        <v>-106936</v>
      </c>
      <c r="K69" s="17">
        <f>SUBTOTAL(9,K64:K68)</f>
        <v>-62131.409999999996</v>
      </c>
      <c r="L69" s="15"/>
      <c r="M69" s="17"/>
      <c r="N69" s="15"/>
      <c r="O69" s="17"/>
      <c r="P69" s="16"/>
      <c r="Q69" s="15"/>
      <c r="R69" s="15"/>
    </row>
    <row r="70" spans="1:18" s="1" customFormat="1" hidden="1" outlineLevel="2" x14ac:dyDescent="0.2">
      <c r="A70" s="15"/>
      <c r="B70" s="15"/>
      <c r="C70" s="16"/>
      <c r="D70" s="15" t="s">
        <v>11</v>
      </c>
      <c r="E70" s="15" t="s">
        <v>1</v>
      </c>
      <c r="F70" s="15"/>
      <c r="G70" s="15"/>
      <c r="H70" s="15"/>
      <c r="I70" s="15"/>
      <c r="J70" s="72">
        <v>-1753</v>
      </c>
      <c r="K70" s="17">
        <v>102</v>
      </c>
      <c r="L70" s="15"/>
      <c r="M70" s="17"/>
      <c r="N70" s="15"/>
      <c r="O70" s="17"/>
      <c r="P70" s="16"/>
      <c r="Q70" s="15"/>
      <c r="R70" s="15"/>
    </row>
    <row r="71" spans="1:18" s="1" customFormat="1" outlineLevel="1" collapsed="1" x14ac:dyDescent="0.2">
      <c r="A71" s="15"/>
      <c r="B71" s="15"/>
      <c r="C71" s="16"/>
      <c r="D71" s="64" t="s">
        <v>28</v>
      </c>
      <c r="E71" s="15"/>
      <c r="F71" s="15"/>
      <c r="G71" s="15"/>
      <c r="H71" s="15"/>
      <c r="I71" s="15"/>
      <c r="J71" s="72">
        <f>SUBTOTAL(9,J70:J70)</f>
        <v>-1753</v>
      </c>
      <c r="K71" s="17">
        <f>SUBTOTAL(9,K70:K70)</f>
        <v>102</v>
      </c>
      <c r="L71" s="15"/>
      <c r="M71" s="17"/>
      <c r="N71" s="15"/>
      <c r="O71" s="17"/>
      <c r="P71" s="16"/>
      <c r="Q71" s="15"/>
      <c r="R71" s="15"/>
    </row>
    <row r="72" spans="1:18" s="1" customFormat="1" hidden="1" outlineLevel="2" x14ac:dyDescent="0.2">
      <c r="A72" s="15"/>
      <c r="B72" s="15"/>
      <c r="C72" s="16"/>
      <c r="D72" s="15" t="s">
        <v>141</v>
      </c>
      <c r="E72" s="15" t="s">
        <v>1</v>
      </c>
      <c r="F72" s="15"/>
      <c r="G72" s="15"/>
      <c r="H72" s="15"/>
      <c r="I72" s="15"/>
      <c r="J72" s="72">
        <v>-970</v>
      </c>
      <c r="K72" s="17">
        <v>-4210.6000000000004</v>
      </c>
      <c r="L72" s="15"/>
      <c r="M72" s="17"/>
      <c r="N72" s="15"/>
      <c r="O72" s="17"/>
      <c r="P72" s="16"/>
      <c r="Q72" s="15"/>
      <c r="R72" s="15"/>
    </row>
    <row r="73" spans="1:18" s="1" customFormat="1" hidden="1" outlineLevel="2" x14ac:dyDescent="0.2">
      <c r="A73" s="15" t="s">
        <v>111</v>
      </c>
      <c r="B73" s="15" t="s">
        <v>112</v>
      </c>
      <c r="C73" s="16">
        <v>36982</v>
      </c>
      <c r="D73" s="15" t="s">
        <v>141</v>
      </c>
      <c r="E73" s="15" t="s">
        <v>126</v>
      </c>
      <c r="F73" s="15"/>
      <c r="G73" s="15" t="s">
        <v>190</v>
      </c>
      <c r="H73" s="15"/>
      <c r="I73" s="15" t="s">
        <v>142</v>
      </c>
      <c r="J73" s="72">
        <v>0</v>
      </c>
      <c r="K73" s="17">
        <v>-20283.21</v>
      </c>
      <c r="L73" s="15"/>
      <c r="M73" s="17"/>
      <c r="N73" s="15"/>
      <c r="O73" s="17"/>
      <c r="P73" s="16"/>
      <c r="Q73" s="15"/>
      <c r="R73" s="15"/>
    </row>
    <row r="74" spans="1:18" s="1" customFormat="1" outlineLevel="1" collapsed="1" x14ac:dyDescent="0.2">
      <c r="A74" s="15"/>
      <c r="B74" s="15"/>
      <c r="C74" s="16"/>
      <c r="D74" s="64" t="s">
        <v>270</v>
      </c>
      <c r="E74" s="15"/>
      <c r="F74" s="15"/>
      <c r="G74" s="15"/>
      <c r="H74" s="15"/>
      <c r="I74" s="15"/>
      <c r="J74" s="72">
        <f>SUBTOTAL(9,J72:J73)</f>
        <v>-970</v>
      </c>
      <c r="K74" s="17">
        <f>SUBTOTAL(9,K72:K73)</f>
        <v>-24493.809999999998</v>
      </c>
      <c r="L74" s="15"/>
      <c r="M74" s="17"/>
      <c r="N74" s="15"/>
      <c r="O74" s="17"/>
      <c r="P74" s="16"/>
      <c r="Q74" s="15"/>
      <c r="R74" s="15"/>
    </row>
    <row r="75" spans="1:18" s="1" customFormat="1" hidden="1" outlineLevel="2" x14ac:dyDescent="0.2">
      <c r="A75" s="15"/>
      <c r="B75" s="15"/>
      <c r="C75" s="16"/>
      <c r="D75" s="15" t="s">
        <v>12</v>
      </c>
      <c r="E75" s="15" t="s">
        <v>1</v>
      </c>
      <c r="F75" s="15"/>
      <c r="G75" s="15"/>
      <c r="H75" s="15"/>
      <c r="I75" s="15"/>
      <c r="J75" s="72">
        <v>-22</v>
      </c>
      <c r="K75" s="17"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outlineLevel="1" collapsed="1" x14ac:dyDescent="0.2">
      <c r="A76" s="15"/>
      <c r="B76" s="15"/>
      <c r="C76" s="16"/>
      <c r="D76" s="64" t="s">
        <v>29</v>
      </c>
      <c r="E76" s="15"/>
      <c r="F76" s="15"/>
      <c r="G76" s="15"/>
      <c r="H76" s="15"/>
      <c r="I76" s="15"/>
      <c r="J76" s="72">
        <f>SUBTOTAL(9,J75:J75)</f>
        <v>-22</v>
      </c>
      <c r="K76" s="17">
        <f>SUBTOTAL(9,K75:K75)</f>
        <v>7.9999999999999849E-2</v>
      </c>
      <c r="L76" s="15"/>
      <c r="M76" s="17"/>
      <c r="N76" s="15"/>
      <c r="O76" s="17"/>
      <c r="P76" s="16"/>
      <c r="Q76" s="15"/>
      <c r="R76" s="15"/>
    </row>
    <row r="77" spans="1:18" s="1" customFormat="1" hidden="1" outlineLevel="2" x14ac:dyDescent="0.2">
      <c r="A77" s="15" t="s">
        <v>103</v>
      </c>
      <c r="B77" s="15" t="s">
        <v>86</v>
      </c>
      <c r="C77" s="16">
        <v>36982</v>
      </c>
      <c r="D77" s="15" t="s">
        <v>109</v>
      </c>
      <c r="E77" s="15" t="s">
        <v>226</v>
      </c>
      <c r="F77" s="15"/>
      <c r="G77" s="15" t="s">
        <v>227</v>
      </c>
      <c r="H77" s="15"/>
      <c r="I77" s="15" t="s">
        <v>147</v>
      </c>
      <c r="J77" s="72">
        <v>-118</v>
      </c>
      <c r="K77" s="17">
        <v>7095</v>
      </c>
      <c r="L77" s="15"/>
      <c r="M77" s="17"/>
      <c r="N77" s="15"/>
      <c r="O77" s="17"/>
      <c r="P77" s="16"/>
      <c r="Q77" s="15"/>
      <c r="R77" s="15"/>
    </row>
    <row r="78" spans="1:18" s="1" customFormat="1" hidden="1" outlineLevel="2" x14ac:dyDescent="0.2">
      <c r="A78" s="15" t="s">
        <v>106</v>
      </c>
      <c r="B78" s="15" t="s">
        <v>49</v>
      </c>
      <c r="C78" s="16">
        <v>36982</v>
      </c>
      <c r="D78" s="15" t="s">
        <v>109</v>
      </c>
      <c r="E78" s="15" t="s">
        <v>153</v>
      </c>
      <c r="F78" s="15"/>
      <c r="G78" s="15" t="s">
        <v>209</v>
      </c>
      <c r="H78" s="15"/>
      <c r="I78" s="15" t="s">
        <v>147</v>
      </c>
      <c r="J78" s="72">
        <v>413</v>
      </c>
      <c r="K78" s="17">
        <v>-27502.5</v>
      </c>
      <c r="L78" s="15"/>
      <c r="M78" s="17"/>
      <c r="N78" s="15"/>
      <c r="O78" s="17"/>
      <c r="P78" s="16"/>
      <c r="Q78" s="15"/>
      <c r="R78" s="15"/>
    </row>
    <row r="79" spans="1:18" s="1" customFormat="1" hidden="1" outlineLevel="2" x14ac:dyDescent="0.2">
      <c r="A79" s="15"/>
      <c r="B79" s="15"/>
      <c r="C79" s="16"/>
      <c r="D79" s="15" t="s">
        <v>109</v>
      </c>
      <c r="E79" s="15" t="s">
        <v>1</v>
      </c>
      <c r="F79" s="15"/>
      <c r="G79" s="15"/>
      <c r="H79" s="15"/>
      <c r="I79" s="15"/>
      <c r="J79" s="72">
        <v>9485</v>
      </c>
      <c r="K79" s="17">
        <v>-817.21999999999935</v>
      </c>
      <c r="L79" s="15"/>
      <c r="M79" s="17"/>
      <c r="N79" s="15"/>
      <c r="O79" s="17"/>
      <c r="P79" s="16"/>
      <c r="Q79" s="15"/>
      <c r="R79" s="15"/>
    </row>
    <row r="80" spans="1:18" s="1" customFormat="1" hidden="1" outlineLevel="2" x14ac:dyDescent="0.2">
      <c r="A80" s="15" t="s">
        <v>118</v>
      </c>
      <c r="B80" s="15" t="s">
        <v>49</v>
      </c>
      <c r="C80" s="16">
        <v>36923</v>
      </c>
      <c r="D80" s="15" t="s">
        <v>109</v>
      </c>
      <c r="E80" s="15" t="s">
        <v>213</v>
      </c>
      <c r="F80" s="15"/>
      <c r="G80" s="15" t="s">
        <v>214</v>
      </c>
      <c r="H80" s="15"/>
      <c r="I80" s="15" t="s">
        <v>215</v>
      </c>
      <c r="J80" s="72">
        <v>100</v>
      </c>
      <c r="K80" s="17">
        <v>-15000</v>
      </c>
      <c r="L80" s="15"/>
      <c r="M80" s="17"/>
      <c r="N80" s="15"/>
      <c r="O80" s="17"/>
      <c r="P80" s="16"/>
      <c r="Q80" s="15"/>
      <c r="R80" s="15"/>
    </row>
    <row r="81" spans="1:18" s="1" customFormat="1" hidden="1" outlineLevel="2" x14ac:dyDescent="0.2">
      <c r="A81" s="15" t="s">
        <v>103</v>
      </c>
      <c r="B81" s="15" t="s">
        <v>86</v>
      </c>
      <c r="C81" s="16">
        <v>36982</v>
      </c>
      <c r="D81" s="15" t="s">
        <v>109</v>
      </c>
      <c r="E81" s="15" t="s">
        <v>254</v>
      </c>
      <c r="F81" s="15"/>
      <c r="G81" s="15" t="s">
        <v>255</v>
      </c>
      <c r="H81" s="15"/>
      <c r="I81" s="15" t="s">
        <v>147</v>
      </c>
      <c r="J81" s="72">
        <v>-100</v>
      </c>
      <c r="K81" s="17">
        <v>8000</v>
      </c>
      <c r="L81" s="15"/>
      <c r="M81" s="17"/>
      <c r="N81" s="15"/>
      <c r="O81" s="17"/>
      <c r="P81" s="16"/>
      <c r="Q81" s="15"/>
      <c r="R81" s="15"/>
    </row>
    <row r="82" spans="1:18" s="1" customFormat="1" hidden="1" outlineLevel="2" x14ac:dyDescent="0.2">
      <c r="A82" s="15" t="s">
        <v>97</v>
      </c>
      <c r="B82" s="15" t="s">
        <v>86</v>
      </c>
      <c r="C82" s="16">
        <v>36982</v>
      </c>
      <c r="D82" s="15" t="s">
        <v>109</v>
      </c>
      <c r="E82" s="15" t="s">
        <v>145</v>
      </c>
      <c r="F82" s="15"/>
      <c r="G82" s="15" t="s">
        <v>256</v>
      </c>
      <c r="H82" s="15"/>
      <c r="I82" s="15" t="s">
        <v>147</v>
      </c>
      <c r="J82" s="72">
        <v>-95</v>
      </c>
      <c r="K82" s="17">
        <v>5407.5</v>
      </c>
      <c r="L82" s="15"/>
      <c r="M82" s="17"/>
      <c r="N82" s="15"/>
      <c r="O82" s="17"/>
      <c r="P82" s="16"/>
      <c r="Q82" s="15"/>
      <c r="R82" s="15"/>
    </row>
    <row r="83" spans="1:18" s="1" customFormat="1" outlineLevel="1" collapsed="1" x14ac:dyDescent="0.2">
      <c r="A83" s="15"/>
      <c r="B83" s="15"/>
      <c r="C83" s="16"/>
      <c r="D83" s="64" t="s">
        <v>271</v>
      </c>
      <c r="E83" s="15"/>
      <c r="F83" s="15"/>
      <c r="G83" s="15"/>
      <c r="H83" s="15"/>
      <c r="I83" s="15"/>
      <c r="J83" s="72">
        <f>SUBTOTAL(9,J77:J82)</f>
        <v>9685</v>
      </c>
      <c r="K83" s="17">
        <f>SUBTOTAL(9,K77:K82)</f>
        <v>-22817.22</v>
      </c>
      <c r="L83" s="15"/>
      <c r="M83" s="17"/>
      <c r="N83" s="15"/>
      <c r="O83" s="17"/>
      <c r="P83" s="16"/>
      <c r="Q83" s="15"/>
      <c r="R83" s="15"/>
    </row>
    <row r="84" spans="1:18" s="1" customFormat="1" hidden="1" outlineLevel="2" x14ac:dyDescent="0.2">
      <c r="A84" s="15"/>
      <c r="B84" s="15"/>
      <c r="C84" s="16"/>
      <c r="D84" s="15" t="s">
        <v>13</v>
      </c>
      <c r="E84" s="15" t="s">
        <v>1</v>
      </c>
      <c r="F84" s="15"/>
      <c r="G84" s="15"/>
      <c r="H84" s="15"/>
      <c r="I84" s="15"/>
      <c r="J84" s="72">
        <v>0</v>
      </c>
      <c r="K84" s="17"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outlineLevel="1" collapsed="1" x14ac:dyDescent="0.2">
      <c r="A85" s="15"/>
      <c r="B85" s="15"/>
      <c r="C85" s="16"/>
      <c r="D85" s="64" t="s">
        <v>30</v>
      </c>
      <c r="E85" s="15"/>
      <c r="F85" s="15"/>
      <c r="G85" s="15"/>
      <c r="H85" s="15"/>
      <c r="I85" s="15"/>
      <c r="J85" s="72">
        <f>SUBTOTAL(9,J84:J84)</f>
        <v>0</v>
      </c>
      <c r="K85" s="17">
        <f>SUBTOTAL(9,K84:K84)</f>
        <v>-365.35</v>
      </c>
      <c r="L85" s="15"/>
      <c r="M85" s="17"/>
      <c r="N85" s="15"/>
      <c r="O85" s="17"/>
      <c r="P85" s="16"/>
      <c r="Q85" s="15"/>
      <c r="R85" s="15"/>
    </row>
    <row r="86" spans="1:18" s="1" customFormat="1" hidden="1" outlineLevel="2" x14ac:dyDescent="0.2">
      <c r="A86" s="15" t="s">
        <v>93</v>
      </c>
      <c r="B86" s="15" t="s">
        <v>86</v>
      </c>
      <c r="C86" s="16">
        <v>36951</v>
      </c>
      <c r="D86" s="15" t="s">
        <v>94</v>
      </c>
      <c r="E86" s="15" t="s">
        <v>92</v>
      </c>
      <c r="F86" s="15"/>
      <c r="G86" s="15" t="s">
        <v>225</v>
      </c>
      <c r="H86" s="15"/>
      <c r="I86" s="15" t="s">
        <v>95</v>
      </c>
      <c r="J86" s="72">
        <v>200</v>
      </c>
      <c r="K86" s="17">
        <v>-9600</v>
      </c>
      <c r="L86" s="15"/>
      <c r="M86" s="17"/>
      <c r="N86" s="15"/>
      <c r="O86" s="17"/>
      <c r="P86" s="16"/>
      <c r="Q86" s="15"/>
      <c r="R86" s="15"/>
    </row>
    <row r="87" spans="1:18" s="1" customFormat="1" hidden="1" outlineLevel="2" x14ac:dyDescent="0.2">
      <c r="A87" s="15" t="s">
        <v>106</v>
      </c>
      <c r="B87" s="15" t="s">
        <v>49</v>
      </c>
      <c r="C87" s="16">
        <v>36951</v>
      </c>
      <c r="D87" s="15" t="s">
        <v>94</v>
      </c>
      <c r="E87" s="15" t="s">
        <v>120</v>
      </c>
      <c r="F87" s="15"/>
      <c r="G87" s="15" t="s">
        <v>210</v>
      </c>
      <c r="H87" s="15"/>
      <c r="I87" s="15" t="s">
        <v>95</v>
      </c>
      <c r="J87" s="72">
        <v>-200</v>
      </c>
      <c r="K87" s="17">
        <v>8619.7000000000007</v>
      </c>
      <c r="L87" s="15"/>
      <c r="M87" s="17"/>
      <c r="N87" s="15"/>
      <c r="O87" s="17"/>
      <c r="P87" s="16"/>
      <c r="Q87" s="15"/>
      <c r="R87" s="15"/>
    </row>
    <row r="88" spans="1:18" s="1" customFormat="1" hidden="1" outlineLevel="2" x14ac:dyDescent="0.2">
      <c r="A88" s="15" t="s">
        <v>118</v>
      </c>
      <c r="B88" s="15" t="s">
        <v>91</v>
      </c>
      <c r="C88" s="16">
        <v>36982</v>
      </c>
      <c r="D88" s="15" t="s">
        <v>94</v>
      </c>
      <c r="E88" s="15" t="s">
        <v>160</v>
      </c>
      <c r="F88" s="15"/>
      <c r="G88" s="15" t="s">
        <v>161</v>
      </c>
      <c r="H88" s="15"/>
      <c r="I88" s="15" t="s">
        <v>162</v>
      </c>
      <c r="J88" s="72">
        <v>0</v>
      </c>
      <c r="K88" s="17">
        <v>-15302.4</v>
      </c>
      <c r="L88" s="18"/>
      <c r="M88" s="20"/>
      <c r="N88" s="18"/>
      <c r="O88" s="20"/>
      <c r="P88" s="18"/>
      <c r="Q88" s="18"/>
      <c r="R88" s="19"/>
    </row>
    <row r="89" spans="1:18" s="1" customFormat="1" hidden="1" outlineLevel="2" x14ac:dyDescent="0.2">
      <c r="A89" s="15"/>
      <c r="B89" s="15"/>
      <c r="C89" s="16"/>
      <c r="D89" s="15" t="s">
        <v>14</v>
      </c>
      <c r="E89" s="15" t="s">
        <v>1</v>
      </c>
      <c r="F89" s="15"/>
      <c r="G89" s="15"/>
      <c r="H89" s="15"/>
      <c r="I89" s="15"/>
      <c r="J89" s="72">
        <v>-29</v>
      </c>
      <c r="K89" s="17">
        <v>-6632.67</v>
      </c>
      <c r="L89" s="15"/>
      <c r="M89" s="17"/>
      <c r="N89" s="15"/>
      <c r="O89" s="17"/>
      <c r="P89" s="16"/>
      <c r="Q89" s="15"/>
      <c r="R89" s="15"/>
    </row>
    <row r="90" spans="1:18" s="1" customFormat="1" outlineLevel="1" collapsed="1" x14ac:dyDescent="0.2">
      <c r="A90" s="15"/>
      <c r="B90" s="15"/>
      <c r="C90" s="16"/>
      <c r="D90" s="64" t="s">
        <v>273</v>
      </c>
      <c r="E90" s="15"/>
      <c r="F90" s="15"/>
      <c r="G90" s="15"/>
      <c r="H90" s="15"/>
      <c r="I90" s="15"/>
      <c r="J90" s="72">
        <f>SUBTOTAL(9,J86:J89)</f>
        <v>-29</v>
      </c>
      <c r="K90" s="17">
        <f>SUBTOTAL(9,K86:K89)</f>
        <v>-22915.37</v>
      </c>
      <c r="L90" s="15"/>
      <c r="M90" s="17"/>
      <c r="N90" s="15"/>
      <c r="O90" s="17"/>
      <c r="P90" s="16"/>
      <c r="Q90" s="15"/>
      <c r="R90" s="15"/>
    </row>
    <row r="91" spans="1:18" s="1" customFormat="1" hidden="1" outlineLevel="2" x14ac:dyDescent="0.2">
      <c r="A91" s="15"/>
      <c r="B91" s="15"/>
      <c r="C91" s="16"/>
      <c r="D91" s="15" t="s">
        <v>15</v>
      </c>
      <c r="E91" s="15" t="s">
        <v>1</v>
      </c>
      <c r="F91" s="15"/>
      <c r="G91" s="15"/>
      <c r="H91" s="15"/>
      <c r="I91" s="15"/>
      <c r="J91" s="72">
        <v>50</v>
      </c>
      <c r="K91" s="17"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outlineLevel="1" collapsed="1" x14ac:dyDescent="0.2">
      <c r="A92" s="15"/>
      <c r="B92" s="15"/>
      <c r="C92" s="16"/>
      <c r="D92" s="64" t="s">
        <v>31</v>
      </c>
      <c r="E92" s="15"/>
      <c r="F92" s="15"/>
      <c r="G92" s="15"/>
      <c r="H92" s="15"/>
      <c r="I92" s="15"/>
      <c r="J92" s="72">
        <f>SUBTOTAL(9,J91:J91)</f>
        <v>50</v>
      </c>
      <c r="K92" s="17">
        <f>SUBTOTAL(9,K91:K91)</f>
        <v>-887.61</v>
      </c>
      <c r="L92" s="15"/>
      <c r="M92" s="17"/>
      <c r="N92" s="15"/>
      <c r="O92" s="17"/>
      <c r="P92" s="16"/>
      <c r="Q92" s="15"/>
      <c r="R92" s="15"/>
    </row>
    <row r="93" spans="1:18" s="1" customFormat="1" hidden="1" outlineLevel="2" x14ac:dyDescent="0.2">
      <c r="A93" s="15"/>
      <c r="B93" s="15"/>
      <c r="C93" s="16"/>
      <c r="D93" s="15" t="s">
        <v>16</v>
      </c>
      <c r="E93" s="15" t="s">
        <v>1</v>
      </c>
      <c r="F93" s="15"/>
      <c r="G93" s="15"/>
      <c r="H93" s="15"/>
      <c r="I93" s="15"/>
      <c r="J93" s="72">
        <v>31</v>
      </c>
      <c r="K93" s="17"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outlineLevel="1" collapsed="1" x14ac:dyDescent="0.2">
      <c r="A94" s="15"/>
      <c r="B94" s="15"/>
      <c r="C94" s="16"/>
      <c r="D94" s="64" t="s">
        <v>32</v>
      </c>
      <c r="E94" s="15"/>
      <c r="F94" s="15"/>
      <c r="G94" s="15"/>
      <c r="H94" s="15"/>
      <c r="I94" s="15"/>
      <c r="J94" s="72">
        <f>SUBTOTAL(9,J93:J93)</f>
        <v>31</v>
      </c>
      <c r="K94" s="17">
        <f>SUBTOTAL(9,K93:K93)</f>
        <v>-1309.75</v>
      </c>
      <c r="L94" s="15"/>
      <c r="M94" s="17"/>
      <c r="N94" s="15"/>
      <c r="O94" s="17"/>
      <c r="P94" s="16"/>
      <c r="Q94" s="15"/>
      <c r="R94" s="15"/>
    </row>
    <row r="95" spans="1:18" s="1" customFormat="1" hidden="1" outlineLevel="2" x14ac:dyDescent="0.2">
      <c r="A95" s="15" t="s">
        <v>118</v>
      </c>
      <c r="B95" s="15" t="s">
        <v>91</v>
      </c>
      <c r="C95" s="16">
        <v>37012</v>
      </c>
      <c r="D95" s="15" t="s">
        <v>164</v>
      </c>
      <c r="E95" s="15" t="s">
        <v>160</v>
      </c>
      <c r="F95" s="15"/>
      <c r="G95" s="15" t="s">
        <v>163</v>
      </c>
      <c r="H95" s="15"/>
      <c r="I95" s="15" t="s">
        <v>162</v>
      </c>
      <c r="J95" s="72">
        <v>0</v>
      </c>
      <c r="K95" s="17">
        <v>-52087.31</v>
      </c>
      <c r="L95" s="15"/>
      <c r="M95" s="17"/>
      <c r="N95" s="15"/>
      <c r="O95" s="17"/>
      <c r="P95" s="16"/>
      <c r="Q95" s="15"/>
      <c r="R95" s="15"/>
    </row>
    <row r="96" spans="1:18" s="1" customFormat="1" hidden="1" outlineLevel="2" x14ac:dyDescent="0.2">
      <c r="A96" s="15" t="s">
        <v>118</v>
      </c>
      <c r="B96" s="15" t="s">
        <v>146</v>
      </c>
      <c r="C96" s="16">
        <v>36982</v>
      </c>
      <c r="D96" s="15" t="s">
        <v>164</v>
      </c>
      <c r="E96" s="15" t="s">
        <v>257</v>
      </c>
      <c r="F96" s="15"/>
      <c r="G96" s="15" t="s">
        <v>258</v>
      </c>
      <c r="H96" s="15"/>
      <c r="I96" s="15" t="s">
        <v>162</v>
      </c>
      <c r="J96" s="72">
        <v>0</v>
      </c>
      <c r="K96" s="17">
        <v>-5510.85</v>
      </c>
      <c r="L96" s="15"/>
      <c r="M96" s="17"/>
      <c r="N96" s="15"/>
      <c r="O96" s="17"/>
      <c r="P96" s="16"/>
      <c r="Q96" s="15"/>
      <c r="R96" s="15"/>
    </row>
    <row r="97" spans="1:18" s="1" customFormat="1" hidden="1" outlineLevel="2" x14ac:dyDescent="0.2">
      <c r="A97" s="15" t="s">
        <v>118</v>
      </c>
      <c r="B97" s="15" t="s">
        <v>49</v>
      </c>
      <c r="C97" s="16">
        <v>36951</v>
      </c>
      <c r="D97" s="15" t="s">
        <v>164</v>
      </c>
      <c r="E97" s="15" t="s">
        <v>216</v>
      </c>
      <c r="F97" s="15"/>
      <c r="G97" s="15" t="s">
        <v>217</v>
      </c>
      <c r="H97" s="15"/>
      <c r="I97" s="15" t="s">
        <v>162</v>
      </c>
      <c r="J97" s="72">
        <v>-350</v>
      </c>
      <c r="K97" s="17">
        <v>15400</v>
      </c>
      <c r="L97" s="15"/>
      <c r="M97" s="17"/>
      <c r="N97" s="15"/>
      <c r="O97" s="17"/>
      <c r="P97" s="16"/>
      <c r="Q97" s="15"/>
      <c r="R97" s="15"/>
    </row>
    <row r="98" spans="1:18" s="1" customFormat="1" hidden="1" outlineLevel="2" x14ac:dyDescent="0.2">
      <c r="A98" s="15" t="s">
        <v>97</v>
      </c>
      <c r="B98" s="15" t="s">
        <v>49</v>
      </c>
      <c r="C98" s="16">
        <v>37012</v>
      </c>
      <c r="D98" s="15" t="s">
        <v>164</v>
      </c>
      <c r="E98" s="15" t="s">
        <v>220</v>
      </c>
      <c r="F98" s="15"/>
      <c r="G98" s="15" t="s">
        <v>221</v>
      </c>
      <c r="H98" s="15"/>
      <c r="I98" s="15" t="s">
        <v>162</v>
      </c>
      <c r="J98" s="72">
        <v>-350</v>
      </c>
      <c r="K98" s="17">
        <v>17150</v>
      </c>
      <c r="L98" s="15"/>
      <c r="M98" s="17"/>
      <c r="N98" s="15"/>
      <c r="O98" s="17"/>
      <c r="P98" s="16"/>
      <c r="Q98" s="15"/>
      <c r="R98" s="15"/>
    </row>
    <row r="99" spans="1:18" s="1" customFormat="1" hidden="1" outlineLevel="2" x14ac:dyDescent="0.2">
      <c r="A99" s="15"/>
      <c r="B99" s="15"/>
      <c r="C99" s="16"/>
      <c r="D99" s="15" t="s">
        <v>17</v>
      </c>
      <c r="E99" s="15" t="s">
        <v>1</v>
      </c>
      <c r="F99" s="15"/>
      <c r="G99" s="15"/>
      <c r="H99" s="15"/>
      <c r="I99" s="15"/>
      <c r="J99" s="72">
        <v>35</v>
      </c>
      <c r="K99" s="17">
        <v>-7768.87</v>
      </c>
      <c r="L99" s="15"/>
      <c r="M99" s="17"/>
      <c r="N99" s="15"/>
      <c r="O99" s="17"/>
      <c r="P99" s="16"/>
      <c r="Q99" s="15"/>
      <c r="R99" s="15"/>
    </row>
    <row r="100" spans="1:18" s="1" customFormat="1" outlineLevel="1" collapsed="1" x14ac:dyDescent="0.2">
      <c r="A100" s="15"/>
      <c r="B100" s="15"/>
      <c r="C100" s="16"/>
      <c r="D100" s="64" t="s">
        <v>274</v>
      </c>
      <c r="E100" s="15"/>
      <c r="F100" s="15"/>
      <c r="G100" s="15"/>
      <c r="H100" s="15"/>
      <c r="I100" s="15"/>
      <c r="J100" s="72">
        <f>SUBTOTAL(9,J95:J99)</f>
        <v>-665</v>
      </c>
      <c r="K100" s="17">
        <f>SUBTOTAL(9,K95:K99)</f>
        <v>-32817.03</v>
      </c>
      <c r="L100" s="15"/>
      <c r="M100" s="17"/>
      <c r="N100" s="15"/>
      <c r="O100" s="17"/>
      <c r="P100" s="16"/>
      <c r="Q100" s="15"/>
      <c r="R100" s="15"/>
    </row>
    <row r="101" spans="1:18" s="1" customFormat="1" hidden="1" outlineLevel="2" x14ac:dyDescent="0.2">
      <c r="A101" s="15"/>
      <c r="B101" s="15"/>
      <c r="C101" s="16"/>
      <c r="D101" s="15" t="s">
        <v>18</v>
      </c>
      <c r="E101" s="15" t="s">
        <v>1</v>
      </c>
      <c r="F101" s="15"/>
      <c r="G101" s="15"/>
      <c r="H101" s="15"/>
      <c r="I101" s="15"/>
      <c r="J101" s="72">
        <v>0</v>
      </c>
      <c r="K101" s="17"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outlineLevel="1" collapsed="1" x14ac:dyDescent="0.2">
      <c r="A102" s="15"/>
      <c r="B102" s="15"/>
      <c r="C102" s="16"/>
      <c r="D102" s="64" t="s">
        <v>33</v>
      </c>
      <c r="E102" s="15"/>
      <c r="F102" s="15"/>
      <c r="G102" s="15"/>
      <c r="H102" s="15"/>
      <c r="I102" s="15"/>
      <c r="J102" s="72">
        <f>SUBTOTAL(9,J101:J101)</f>
        <v>0</v>
      </c>
      <c r="K102" s="17">
        <f>SUBTOTAL(9,K101:K101)</f>
        <v>0</v>
      </c>
      <c r="L102" s="21"/>
      <c r="M102" s="23"/>
      <c r="N102" s="21"/>
      <c r="O102" s="23"/>
      <c r="P102" s="22"/>
      <c r="Q102" s="21"/>
      <c r="R102" s="21"/>
    </row>
    <row r="103" spans="1:18" s="1" customFormat="1" hidden="1" outlineLevel="2" x14ac:dyDescent="0.2">
      <c r="A103" s="15"/>
      <c r="B103" s="15"/>
      <c r="C103" s="16"/>
      <c r="D103" s="15" t="s">
        <v>19</v>
      </c>
      <c r="E103" s="15" t="s">
        <v>1</v>
      </c>
      <c r="F103" s="15"/>
      <c r="G103" s="15"/>
      <c r="H103" s="15"/>
      <c r="I103" s="15"/>
      <c r="J103" s="72">
        <v>0</v>
      </c>
      <c r="K103" s="17"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outlineLevel="1" collapsed="1" x14ac:dyDescent="0.2">
      <c r="A104" s="15"/>
      <c r="B104" s="15"/>
      <c r="C104" s="16"/>
      <c r="D104" s="64" t="s">
        <v>34</v>
      </c>
      <c r="E104" s="15"/>
      <c r="F104" s="15"/>
      <c r="G104" s="15"/>
      <c r="H104" s="15"/>
      <c r="I104" s="15"/>
      <c r="J104" s="72">
        <f>SUBTOTAL(9,J103:J103)</f>
        <v>0</v>
      </c>
      <c r="K104" s="17">
        <f>SUBTOTAL(9,K103:K103)</f>
        <v>-62.53</v>
      </c>
      <c r="L104" s="15"/>
      <c r="M104" s="17"/>
      <c r="N104" s="15"/>
      <c r="O104" s="17"/>
      <c r="P104" s="16"/>
      <c r="Q104" s="15"/>
      <c r="R104" s="15"/>
    </row>
    <row r="105" spans="1:18" s="1" customFormat="1" hidden="1" outlineLevel="2" x14ac:dyDescent="0.2">
      <c r="A105" s="18" t="s">
        <v>106</v>
      </c>
      <c r="B105" s="18" t="s">
        <v>49</v>
      </c>
      <c r="C105" s="19">
        <v>36982</v>
      </c>
      <c r="D105" s="18" t="s">
        <v>122</v>
      </c>
      <c r="E105" s="18" t="s">
        <v>120</v>
      </c>
      <c r="F105" s="18"/>
      <c r="G105" s="18" t="s">
        <v>121</v>
      </c>
      <c r="H105" s="18"/>
      <c r="I105" s="18" t="s">
        <v>123</v>
      </c>
      <c r="J105" s="73">
        <v>-660</v>
      </c>
      <c r="K105" s="20">
        <v>31012.5</v>
      </c>
      <c r="L105" s="18"/>
      <c r="M105" s="20"/>
      <c r="N105" s="18"/>
      <c r="O105" s="20"/>
      <c r="P105" s="18"/>
      <c r="Q105" s="18"/>
      <c r="R105" s="19"/>
    </row>
    <row r="106" spans="1:18" s="1" customFormat="1" hidden="1" outlineLevel="2" x14ac:dyDescent="0.2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236</v>
      </c>
      <c r="H106" s="15"/>
      <c r="I106" s="15" t="s">
        <v>123</v>
      </c>
      <c r="J106" s="72">
        <v>-1600</v>
      </c>
      <c r="K106" s="17">
        <v>61400</v>
      </c>
      <c r="L106" s="15"/>
      <c r="M106" s="17"/>
      <c r="N106" s="15"/>
      <c r="O106" s="17"/>
      <c r="P106" s="16"/>
      <c r="Q106" s="15"/>
      <c r="R106" s="15"/>
    </row>
    <row r="107" spans="1:18" s="1" customFormat="1" hidden="1" outlineLevel="2" x14ac:dyDescent="0.2">
      <c r="A107" s="15" t="s">
        <v>106</v>
      </c>
      <c r="B107" s="15" t="s">
        <v>86</v>
      </c>
      <c r="C107" s="16">
        <v>37012</v>
      </c>
      <c r="D107" s="15" t="s">
        <v>122</v>
      </c>
      <c r="E107" s="15" t="s">
        <v>120</v>
      </c>
      <c r="F107" s="15"/>
      <c r="G107" s="15" t="s">
        <v>237</v>
      </c>
      <c r="H107" s="15"/>
      <c r="I107" s="15" t="s">
        <v>95</v>
      </c>
      <c r="J107" s="72">
        <v>-2850</v>
      </c>
      <c r="K107" s="17">
        <v>108300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15" t="s">
        <v>106</v>
      </c>
      <c r="B108" s="15" t="s">
        <v>91</v>
      </c>
      <c r="C108" s="16">
        <v>36982</v>
      </c>
      <c r="D108" s="15" t="s">
        <v>122</v>
      </c>
      <c r="E108" s="15" t="s">
        <v>177</v>
      </c>
      <c r="F108" s="15"/>
      <c r="G108" s="15" t="s">
        <v>178</v>
      </c>
      <c r="H108" s="15"/>
      <c r="I108" s="15" t="s">
        <v>95</v>
      </c>
      <c r="J108" s="72">
        <v>0</v>
      </c>
      <c r="K108" s="17">
        <v>-31457.9</v>
      </c>
      <c r="L108" s="18"/>
      <c r="M108" s="20"/>
      <c r="N108" s="18"/>
      <c r="O108" s="20"/>
      <c r="P108" s="18"/>
      <c r="Q108" s="18"/>
      <c r="R108" s="19"/>
    </row>
    <row r="109" spans="1:18" s="1" customFormat="1" hidden="1" outlineLevel="2" x14ac:dyDescent="0.2">
      <c r="A109" s="15" t="s">
        <v>106</v>
      </c>
      <c r="B109" s="15" t="s">
        <v>86</v>
      </c>
      <c r="C109" s="16">
        <v>36982</v>
      </c>
      <c r="D109" s="15" t="s">
        <v>122</v>
      </c>
      <c r="E109" s="15" t="s">
        <v>177</v>
      </c>
      <c r="F109" s="15"/>
      <c r="G109" s="15" t="s">
        <v>244</v>
      </c>
      <c r="H109" s="15"/>
      <c r="I109" s="15" t="s">
        <v>123</v>
      </c>
      <c r="J109" s="72">
        <v>600</v>
      </c>
      <c r="K109" s="17">
        <v>-11805</v>
      </c>
      <c r="L109" s="15"/>
      <c r="M109" s="17"/>
      <c r="N109" s="15"/>
      <c r="O109" s="17"/>
      <c r="P109" s="16"/>
      <c r="Q109" s="15"/>
      <c r="R109" s="15"/>
    </row>
    <row r="110" spans="1:18" s="1" customFormat="1" hidden="1" outlineLevel="2" x14ac:dyDescent="0.2">
      <c r="A110" s="15" t="s">
        <v>97</v>
      </c>
      <c r="B110" s="15" t="s">
        <v>86</v>
      </c>
      <c r="C110" s="16">
        <v>36982</v>
      </c>
      <c r="D110" s="15" t="s">
        <v>122</v>
      </c>
      <c r="E110" s="15" t="s">
        <v>250</v>
      </c>
      <c r="F110" s="15"/>
      <c r="G110" s="15" t="s">
        <v>251</v>
      </c>
      <c r="H110" s="15"/>
      <c r="I110" s="15" t="s">
        <v>123</v>
      </c>
      <c r="J110" s="72">
        <v>430</v>
      </c>
      <c r="K110" s="17">
        <v>-22360</v>
      </c>
      <c r="L110" s="15"/>
      <c r="M110" s="17"/>
      <c r="N110" s="15"/>
      <c r="O110" s="17"/>
      <c r="P110" s="16"/>
      <c r="Q110" s="15"/>
      <c r="R110" s="15"/>
    </row>
    <row r="111" spans="1:18" s="1" customFormat="1" hidden="1" outlineLevel="2" x14ac:dyDescent="0.2">
      <c r="A111" s="15" t="s">
        <v>106</v>
      </c>
      <c r="B111" s="15" t="s">
        <v>112</v>
      </c>
      <c r="C111" s="16">
        <v>36982</v>
      </c>
      <c r="D111" s="15" t="s">
        <v>122</v>
      </c>
      <c r="E111" s="15" t="s">
        <v>182</v>
      </c>
      <c r="F111" s="15"/>
      <c r="G111" s="15" t="s">
        <v>195</v>
      </c>
      <c r="H111" s="15"/>
      <c r="I111" s="15" t="s">
        <v>95</v>
      </c>
      <c r="J111" s="72">
        <v>0</v>
      </c>
      <c r="K111" s="17">
        <v>10013.4</v>
      </c>
      <c r="L111" s="18"/>
      <c r="M111" s="20"/>
      <c r="N111" s="18"/>
      <c r="O111" s="20"/>
      <c r="P111" s="18"/>
      <c r="Q111" s="18"/>
      <c r="R111" s="19"/>
    </row>
    <row r="112" spans="1:18" s="1" customFormat="1" hidden="1" outlineLevel="2" x14ac:dyDescent="0.2">
      <c r="A112" s="15" t="s">
        <v>106</v>
      </c>
      <c r="B112" s="15" t="s">
        <v>91</v>
      </c>
      <c r="C112" s="16">
        <v>37012</v>
      </c>
      <c r="D112" s="15" t="s">
        <v>122</v>
      </c>
      <c r="E112" s="15" t="s">
        <v>182</v>
      </c>
      <c r="F112" s="15"/>
      <c r="G112" s="15" t="s">
        <v>183</v>
      </c>
      <c r="H112" s="15"/>
      <c r="I112" s="15" t="s">
        <v>95</v>
      </c>
      <c r="J112" s="72">
        <v>0</v>
      </c>
      <c r="K112" s="17">
        <v>-6064.9</v>
      </c>
      <c r="L112" s="15"/>
      <c r="M112" s="17"/>
      <c r="N112" s="15"/>
      <c r="O112" s="17"/>
      <c r="P112" s="16"/>
      <c r="Q112" s="15"/>
      <c r="R112" s="15"/>
    </row>
    <row r="113" spans="1:18" s="1" customFormat="1" hidden="1" outlineLevel="2" x14ac:dyDescent="0.2">
      <c r="A113" s="15"/>
      <c r="B113" s="15"/>
      <c r="C113" s="16"/>
      <c r="D113" s="15" t="s">
        <v>20</v>
      </c>
      <c r="E113" s="15" t="s">
        <v>1</v>
      </c>
      <c r="F113" s="15"/>
      <c r="G113" s="15"/>
      <c r="H113" s="15"/>
      <c r="I113" s="15"/>
      <c r="J113" s="72">
        <v>-1960</v>
      </c>
      <c r="K113" s="17">
        <v>1550.52</v>
      </c>
      <c r="L113" s="15"/>
      <c r="M113" s="17"/>
      <c r="N113" s="15"/>
      <c r="O113" s="17"/>
      <c r="P113" s="16"/>
      <c r="Q113" s="15"/>
      <c r="R113" s="15"/>
    </row>
    <row r="114" spans="1:18" s="1" customFormat="1" outlineLevel="1" collapsed="1" x14ac:dyDescent="0.2">
      <c r="A114" s="15"/>
      <c r="B114" s="15"/>
      <c r="C114" s="16"/>
      <c r="D114" s="64" t="s">
        <v>275</v>
      </c>
      <c r="E114" s="15"/>
      <c r="F114" s="15"/>
      <c r="G114" s="15"/>
      <c r="H114" s="15"/>
      <c r="I114" s="15"/>
      <c r="J114" s="72">
        <f>SUBTOTAL(9,J105:J113)</f>
        <v>-6040</v>
      </c>
      <c r="K114" s="17">
        <f>SUBTOTAL(9,K105:K113)</f>
        <v>140588.62</v>
      </c>
      <c r="L114" s="15"/>
      <c r="M114" s="17"/>
      <c r="N114" s="15"/>
      <c r="O114" s="17"/>
      <c r="P114" s="16"/>
      <c r="Q114" s="15"/>
      <c r="R114" s="15"/>
    </row>
    <row r="115" spans="1:18" s="1" customFormat="1" x14ac:dyDescent="0.2">
      <c r="A115" s="15"/>
      <c r="B115" s="15"/>
      <c r="C115" s="16"/>
      <c r="D115" s="64" t="s">
        <v>276</v>
      </c>
      <c r="E115" s="15"/>
      <c r="F115" s="15"/>
      <c r="G115" s="15"/>
      <c r="H115" s="15"/>
      <c r="I115" s="15"/>
      <c r="J115" s="76">
        <f>SUBTOTAL(9,J11:J113)</f>
        <v>-211197</v>
      </c>
      <c r="K115" s="71">
        <f>SUBTOTAL(9,K11:K113)</f>
        <v>-492676.39710000006</v>
      </c>
      <c r="L115" s="15"/>
      <c r="M115" s="17"/>
      <c r="N115" s="15"/>
      <c r="O115" s="17"/>
      <c r="P115" s="16"/>
      <c r="Q115" s="15"/>
      <c r="R115" s="15"/>
    </row>
    <row r="116" spans="1:18" s="28" customFormat="1" x14ac:dyDescent="0.2">
      <c r="A116" s="25"/>
      <c r="B116" s="25"/>
      <c r="C116" s="26"/>
      <c r="D116" s="25"/>
      <c r="E116" s="25"/>
      <c r="F116" s="25"/>
      <c r="G116" s="25"/>
      <c r="H116" s="25"/>
      <c r="I116" s="25"/>
      <c r="J116" s="77"/>
      <c r="K116" s="25"/>
      <c r="L116" s="27"/>
      <c r="M116" s="25"/>
      <c r="N116" s="27"/>
      <c r="O116" s="26"/>
      <c r="P116" s="25"/>
      <c r="Q116" s="25"/>
    </row>
    <row r="117" spans="1:18" s="28" customFormat="1" x14ac:dyDescent="0.2">
      <c r="A117" s="25"/>
      <c r="B117" s="25"/>
      <c r="C117" s="26"/>
      <c r="D117" s="25"/>
      <c r="E117" s="25"/>
      <c r="F117" s="25"/>
      <c r="G117" s="25"/>
      <c r="H117" s="25"/>
      <c r="I117" s="25"/>
      <c r="J117" s="77"/>
      <c r="K117" s="25"/>
      <c r="L117" s="27"/>
      <c r="M117" s="25"/>
      <c r="N117" s="27"/>
      <c r="O117" s="26"/>
      <c r="P117" s="25"/>
      <c r="Q117" s="25"/>
    </row>
    <row r="118" spans="1:18" s="28" customFormat="1" x14ac:dyDescent="0.2">
      <c r="A118" s="25"/>
      <c r="B118" s="25"/>
      <c r="C118" s="26"/>
      <c r="D118" s="25"/>
      <c r="E118" s="25"/>
      <c r="F118" s="25"/>
      <c r="G118" s="25"/>
      <c r="H118" s="25"/>
      <c r="I118" s="25"/>
      <c r="J118" s="77"/>
      <c r="K118" s="25"/>
      <c r="L118" s="27"/>
      <c r="M118" s="25"/>
      <c r="N118" s="27"/>
      <c r="O118" s="26"/>
      <c r="P118" s="25"/>
      <c r="Q118" s="25"/>
    </row>
    <row r="119" spans="1:18" s="28" customFormat="1" x14ac:dyDescent="0.2">
      <c r="A119" s="25"/>
      <c r="B119" s="25"/>
      <c r="C119" s="26"/>
      <c r="D119" s="25"/>
      <c r="E119" s="25"/>
      <c r="F119" s="25"/>
      <c r="G119" s="25"/>
      <c r="H119" s="25"/>
      <c r="I119" s="25"/>
      <c r="J119" s="77"/>
      <c r="K119" s="25"/>
      <c r="L119" s="27"/>
      <c r="M119" s="25"/>
      <c r="N119" s="27"/>
      <c r="O119" s="26"/>
      <c r="P119" s="25"/>
      <c r="Q119" s="25"/>
    </row>
    <row r="120" spans="1:18" s="28" customFormat="1" x14ac:dyDescent="0.2">
      <c r="A120" s="25"/>
      <c r="B120" s="25"/>
      <c r="C120" s="26"/>
      <c r="D120" s="25"/>
      <c r="E120" s="25"/>
      <c r="F120" s="25"/>
      <c r="G120" s="25"/>
      <c r="H120" s="25"/>
      <c r="I120" s="25"/>
      <c r="J120" s="77"/>
      <c r="K120" s="25"/>
      <c r="L120" s="27"/>
      <c r="M120" s="25"/>
      <c r="N120" s="27"/>
      <c r="O120" s="26"/>
      <c r="P120" s="25"/>
      <c r="Q120" s="25"/>
    </row>
    <row r="121" spans="1:18" s="28" customFormat="1" x14ac:dyDescent="0.2">
      <c r="A121" s="25"/>
      <c r="B121" s="25"/>
      <c r="C121" s="26"/>
      <c r="D121" s="25"/>
      <c r="E121" s="25"/>
      <c r="F121" s="25"/>
      <c r="G121" s="25"/>
      <c r="H121" s="25"/>
      <c r="I121" s="25"/>
      <c r="J121" s="77"/>
      <c r="K121" s="25"/>
      <c r="L121" s="27"/>
      <c r="M121" s="25"/>
      <c r="N121" s="27"/>
      <c r="O121" s="26"/>
      <c r="P121" s="25"/>
      <c r="Q121" s="25"/>
    </row>
    <row r="122" spans="1:18" s="28" customFormat="1" x14ac:dyDescent="0.2">
      <c r="A122" s="25"/>
      <c r="B122" s="25"/>
      <c r="C122" s="26"/>
      <c r="D122" s="25"/>
      <c r="E122" s="25"/>
      <c r="F122" s="25"/>
      <c r="G122" s="25"/>
      <c r="H122" s="25"/>
      <c r="I122" s="25"/>
      <c r="J122" s="77"/>
      <c r="K122" s="25"/>
      <c r="L122" s="27"/>
      <c r="M122" s="25"/>
      <c r="N122" s="27"/>
      <c r="O122" s="26"/>
      <c r="P122" s="25"/>
      <c r="Q122" s="25"/>
    </row>
    <row r="123" spans="1:18" s="28" customFormat="1" x14ac:dyDescent="0.2">
      <c r="A123" s="25"/>
      <c r="B123" s="25"/>
      <c r="C123" s="26"/>
      <c r="D123" s="25"/>
      <c r="E123" s="25"/>
      <c r="F123" s="25"/>
      <c r="G123" s="25"/>
      <c r="H123" s="25"/>
      <c r="I123" s="25"/>
      <c r="J123" s="77"/>
      <c r="K123" s="25"/>
      <c r="L123" s="27"/>
      <c r="M123" s="25"/>
      <c r="N123" s="27"/>
      <c r="O123" s="26"/>
      <c r="P123" s="25"/>
      <c r="Q123" s="25"/>
    </row>
    <row r="124" spans="1:18" s="28" customFormat="1" x14ac:dyDescent="0.2">
      <c r="A124" s="25"/>
      <c r="B124" s="25"/>
      <c r="C124" s="26"/>
      <c r="D124" s="25"/>
      <c r="E124" s="25"/>
      <c r="F124" s="25"/>
      <c r="G124" s="25"/>
      <c r="H124" s="25"/>
      <c r="I124" s="25"/>
      <c r="J124" s="77"/>
      <c r="K124" s="25"/>
      <c r="L124" s="27"/>
      <c r="M124" s="25"/>
      <c r="N124" s="27"/>
      <c r="O124" s="26"/>
      <c r="P124" s="25"/>
      <c r="Q124" s="25"/>
    </row>
    <row r="125" spans="1:18" s="28" customFormat="1" x14ac:dyDescent="0.2">
      <c r="A125" s="25"/>
      <c r="B125" s="25"/>
      <c r="C125" s="26"/>
      <c r="D125" s="25"/>
      <c r="E125" s="25"/>
      <c r="F125" s="25"/>
      <c r="G125" s="25"/>
      <c r="H125" s="25"/>
      <c r="I125" s="25"/>
      <c r="J125" s="77"/>
      <c r="K125" s="25"/>
      <c r="L125" s="27"/>
      <c r="M125" s="25"/>
      <c r="N125" s="27"/>
      <c r="O125" s="26"/>
      <c r="P125" s="25"/>
      <c r="Q125" s="25"/>
    </row>
    <row r="126" spans="1:18" s="28" customFormat="1" x14ac:dyDescent="0.2">
      <c r="A126" s="25"/>
      <c r="B126" s="25"/>
      <c r="C126" s="26"/>
      <c r="D126" s="25"/>
      <c r="E126" s="25"/>
      <c r="F126" s="25"/>
      <c r="G126" s="25"/>
      <c r="H126" s="25"/>
      <c r="I126" s="25"/>
      <c r="J126" s="77"/>
      <c r="K126" s="25"/>
      <c r="L126" s="27"/>
      <c r="M126" s="25"/>
      <c r="N126" s="27"/>
      <c r="O126" s="26"/>
      <c r="P126" s="25"/>
      <c r="Q126" s="25"/>
    </row>
    <row r="127" spans="1:18" s="28" customFormat="1" x14ac:dyDescent="0.2">
      <c r="A127" s="25"/>
      <c r="B127" s="25"/>
      <c r="C127" s="26"/>
      <c r="D127" s="25"/>
      <c r="E127" s="25"/>
      <c r="F127" s="25"/>
      <c r="G127" s="25"/>
      <c r="H127" s="25"/>
      <c r="I127" s="25"/>
      <c r="J127" s="77"/>
      <c r="K127" s="25"/>
      <c r="L127" s="27"/>
      <c r="M127" s="25"/>
      <c r="N127" s="27"/>
      <c r="O127" s="26"/>
      <c r="P127" s="25"/>
      <c r="Q127" s="25"/>
    </row>
    <row r="128" spans="1:18" s="28" customFormat="1" x14ac:dyDescent="0.2">
      <c r="A128" s="25"/>
      <c r="B128" s="25"/>
      <c r="C128" s="26"/>
      <c r="D128" s="25"/>
      <c r="E128" s="25"/>
      <c r="F128" s="25"/>
      <c r="G128" s="25"/>
      <c r="H128" s="25"/>
      <c r="I128" s="25"/>
      <c r="J128" s="77"/>
      <c r="K128" s="25"/>
      <c r="L128" s="27"/>
      <c r="M128" s="25"/>
      <c r="N128" s="27"/>
      <c r="O128" s="26"/>
      <c r="P128" s="25"/>
      <c r="Q128" s="25"/>
    </row>
    <row r="129" spans="1:17" s="28" customFormat="1" x14ac:dyDescent="0.2">
      <c r="A129" s="25"/>
      <c r="B129" s="25"/>
      <c r="C129" s="26"/>
      <c r="D129" s="25"/>
      <c r="E129" s="25"/>
      <c r="F129" s="25"/>
      <c r="G129" s="25"/>
      <c r="H129" s="25"/>
      <c r="I129" s="25"/>
      <c r="J129" s="77"/>
      <c r="K129" s="25"/>
      <c r="L129" s="27"/>
      <c r="M129" s="25"/>
      <c r="N129" s="27"/>
      <c r="O129" s="26"/>
      <c r="P129" s="25"/>
      <c r="Q129" s="25"/>
    </row>
    <row r="130" spans="1:17" s="28" customFormat="1" x14ac:dyDescent="0.2">
      <c r="A130" s="25"/>
      <c r="B130" s="25"/>
      <c r="C130" s="26"/>
      <c r="D130" s="25"/>
      <c r="E130" s="25"/>
      <c r="F130" s="25"/>
      <c r="G130" s="25"/>
      <c r="H130" s="25"/>
      <c r="I130" s="25"/>
      <c r="J130" s="77"/>
      <c r="K130" s="25"/>
      <c r="L130" s="27"/>
      <c r="M130" s="25"/>
      <c r="N130" s="27"/>
      <c r="O130" s="26"/>
      <c r="P130" s="25"/>
      <c r="Q130" s="25"/>
    </row>
    <row r="131" spans="1:17" s="28" customFormat="1" x14ac:dyDescent="0.2">
      <c r="A131" s="25"/>
      <c r="B131" s="25"/>
      <c r="C131" s="26"/>
      <c r="D131" s="25"/>
      <c r="E131" s="25"/>
      <c r="F131" s="25"/>
      <c r="G131" s="25"/>
      <c r="H131" s="25"/>
      <c r="I131" s="25"/>
      <c r="J131" s="77"/>
      <c r="K131" s="25"/>
      <c r="L131" s="27"/>
      <c r="M131" s="25"/>
      <c r="N131" s="27"/>
      <c r="O131" s="26"/>
      <c r="P131" s="25"/>
      <c r="Q131" s="25"/>
    </row>
    <row r="132" spans="1:17" s="28" customFormat="1" x14ac:dyDescent="0.2">
      <c r="A132" s="25"/>
      <c r="B132" s="25"/>
      <c r="C132" s="26"/>
      <c r="D132" s="25"/>
      <c r="E132" s="25"/>
      <c r="F132" s="25"/>
      <c r="G132" s="25"/>
      <c r="H132" s="25"/>
      <c r="I132" s="25"/>
      <c r="J132" s="77"/>
      <c r="K132" s="25"/>
      <c r="L132" s="27"/>
      <c r="M132" s="25"/>
      <c r="N132" s="27"/>
      <c r="O132" s="26"/>
      <c r="P132" s="25"/>
      <c r="Q132" s="25"/>
    </row>
    <row r="133" spans="1:17" s="28" customFormat="1" x14ac:dyDescent="0.2">
      <c r="A133" s="25"/>
      <c r="B133" s="25"/>
      <c r="C133" s="26"/>
      <c r="D133" s="25"/>
      <c r="E133" s="25"/>
      <c r="F133" s="25"/>
      <c r="G133" s="25"/>
      <c r="H133" s="25"/>
      <c r="I133" s="25"/>
      <c r="J133" s="77"/>
      <c r="K133" s="25"/>
      <c r="L133" s="27"/>
      <c r="M133" s="25"/>
      <c r="N133" s="27"/>
      <c r="O133" s="26"/>
      <c r="P133" s="25"/>
      <c r="Q133" s="25"/>
    </row>
    <row r="134" spans="1:17" s="28" customFormat="1" x14ac:dyDescent="0.2">
      <c r="A134" s="25"/>
      <c r="B134" s="25"/>
      <c r="C134" s="26"/>
      <c r="D134" s="25"/>
      <c r="E134" s="25"/>
      <c r="F134" s="25"/>
      <c r="G134" s="25"/>
      <c r="H134" s="25"/>
      <c r="I134" s="25"/>
      <c r="J134" s="77"/>
      <c r="K134" s="25"/>
      <c r="L134" s="27"/>
      <c r="M134" s="25"/>
      <c r="N134" s="27"/>
      <c r="O134" s="26"/>
      <c r="P134" s="25"/>
      <c r="Q134" s="25"/>
    </row>
    <row r="135" spans="1:17" s="28" customFormat="1" x14ac:dyDescent="0.2">
      <c r="A135" s="25"/>
      <c r="B135" s="25"/>
      <c r="C135" s="26"/>
      <c r="D135" s="25"/>
      <c r="E135" s="25"/>
      <c r="F135" s="25"/>
      <c r="G135" s="25"/>
      <c r="H135" s="25"/>
      <c r="I135" s="25"/>
      <c r="J135" s="77"/>
      <c r="K135" s="25"/>
      <c r="L135" s="27"/>
      <c r="M135" s="25"/>
      <c r="N135" s="27"/>
      <c r="O135" s="26"/>
      <c r="P135" s="25"/>
      <c r="Q135" s="25"/>
    </row>
    <row r="136" spans="1:17" s="28" customFormat="1" x14ac:dyDescent="0.2">
      <c r="A136" s="25"/>
      <c r="B136" s="25"/>
      <c r="C136" s="26"/>
      <c r="D136" s="25"/>
      <c r="E136" s="25"/>
      <c r="F136" s="25"/>
      <c r="G136" s="25"/>
      <c r="H136" s="25"/>
      <c r="I136" s="25"/>
      <c r="J136" s="77"/>
      <c r="K136" s="25"/>
      <c r="L136" s="27"/>
      <c r="M136" s="25"/>
      <c r="N136" s="27"/>
      <c r="O136" s="26"/>
      <c r="P136" s="25"/>
      <c r="Q136" s="25"/>
    </row>
    <row r="137" spans="1:17" s="28" customFormat="1" x14ac:dyDescent="0.2">
      <c r="A137" s="25"/>
      <c r="B137" s="25"/>
      <c r="C137" s="26"/>
      <c r="D137" s="25"/>
      <c r="E137" s="25"/>
      <c r="F137" s="25"/>
      <c r="G137" s="25"/>
      <c r="H137" s="25"/>
      <c r="I137" s="25"/>
      <c r="J137" s="77"/>
      <c r="K137" s="25"/>
      <c r="L137" s="27"/>
      <c r="M137" s="25"/>
      <c r="N137" s="27"/>
      <c r="O137" s="26"/>
      <c r="P137" s="25"/>
      <c r="Q137" s="25"/>
    </row>
    <row r="138" spans="1:17" s="28" customFormat="1" x14ac:dyDescent="0.2">
      <c r="A138" s="25"/>
      <c r="B138" s="25"/>
      <c r="C138" s="26"/>
      <c r="D138" s="25"/>
      <c r="E138" s="25"/>
      <c r="F138" s="25"/>
      <c r="G138" s="25"/>
      <c r="H138" s="25"/>
      <c r="I138" s="25"/>
      <c r="J138" s="77"/>
      <c r="K138" s="25"/>
      <c r="L138" s="27"/>
      <c r="M138" s="25"/>
      <c r="N138" s="27"/>
      <c r="O138" s="26"/>
      <c r="P138" s="25"/>
      <c r="Q138" s="25"/>
    </row>
    <row r="139" spans="1:17" s="28" customFormat="1" x14ac:dyDescent="0.2">
      <c r="A139" s="25"/>
      <c r="B139" s="25"/>
      <c r="C139" s="26"/>
      <c r="D139" s="25"/>
      <c r="E139" s="25"/>
      <c r="F139" s="25"/>
      <c r="G139" s="25"/>
      <c r="H139" s="25"/>
      <c r="I139" s="25"/>
      <c r="J139" s="77"/>
      <c r="K139" s="25"/>
      <c r="L139" s="27"/>
      <c r="M139" s="25"/>
      <c r="N139" s="27"/>
      <c r="O139" s="26"/>
      <c r="P139" s="25"/>
      <c r="Q139" s="25"/>
    </row>
    <row r="140" spans="1:17" s="1" customFormat="1" x14ac:dyDescent="0.2">
      <c r="A140" s="18"/>
      <c r="B140" s="18"/>
      <c r="C140" s="19"/>
      <c r="D140" s="18"/>
      <c r="E140" s="18"/>
      <c r="F140" s="18"/>
      <c r="G140" s="18"/>
      <c r="H140" s="18"/>
      <c r="I140" s="18"/>
      <c r="J140" s="73"/>
      <c r="K140" s="18"/>
      <c r="L140" s="20"/>
      <c r="M140" s="18"/>
      <c r="N140" s="20"/>
      <c r="O140" s="18"/>
      <c r="P140" s="18"/>
      <c r="Q140" s="19"/>
    </row>
    <row r="141" spans="1:17" s="1" customFormat="1" x14ac:dyDescent="0.2">
      <c r="A141" s="18"/>
      <c r="B141" s="18"/>
      <c r="C141" s="19"/>
      <c r="D141" s="18"/>
      <c r="E141" s="18"/>
      <c r="F141" s="18"/>
      <c r="G141" s="18"/>
      <c r="H141" s="18"/>
      <c r="I141" s="18"/>
      <c r="J141" s="73"/>
      <c r="K141" s="18"/>
      <c r="L141" s="20"/>
      <c r="M141" s="18"/>
      <c r="N141" s="20"/>
      <c r="O141" s="18"/>
      <c r="P141" s="18"/>
      <c r="Q141" s="19"/>
    </row>
    <row r="142" spans="1:17" s="1" customFormat="1" x14ac:dyDescent="0.2">
      <c r="A142" s="15"/>
      <c r="B142" s="15"/>
      <c r="C142" s="16"/>
      <c r="D142" s="15"/>
      <c r="E142" s="15"/>
      <c r="F142" s="15"/>
      <c r="G142" s="15"/>
      <c r="H142" s="15"/>
      <c r="I142" s="15"/>
      <c r="J142" s="72"/>
      <c r="K142" s="15"/>
      <c r="L142" s="17"/>
      <c r="M142" s="15"/>
      <c r="N142" s="17"/>
      <c r="O142" s="16"/>
      <c r="P142" s="15"/>
      <c r="Q142" s="15"/>
    </row>
    <row r="143" spans="1:17" s="1" customFormat="1" x14ac:dyDescent="0.2">
      <c r="A143" s="18"/>
      <c r="B143" s="18"/>
      <c r="C143" s="19"/>
      <c r="D143" s="18"/>
      <c r="E143" s="18"/>
      <c r="F143" s="18"/>
      <c r="G143" s="18"/>
      <c r="H143" s="18"/>
      <c r="I143" s="18"/>
      <c r="J143" s="73"/>
      <c r="K143" s="18"/>
      <c r="L143" s="20"/>
      <c r="M143" s="18"/>
      <c r="N143" s="20"/>
      <c r="O143" s="18"/>
      <c r="P143" s="18"/>
      <c r="Q143" s="19"/>
    </row>
    <row r="144" spans="1:17" s="1" customFormat="1" x14ac:dyDescent="0.2">
      <c r="A144" s="15"/>
      <c r="B144" s="15"/>
      <c r="C144" s="16"/>
      <c r="D144" s="15"/>
      <c r="E144" s="15"/>
      <c r="F144" s="15"/>
      <c r="G144" s="15"/>
      <c r="H144" s="15"/>
      <c r="I144" s="15"/>
      <c r="J144" s="72"/>
      <c r="K144" s="15"/>
      <c r="L144" s="17"/>
      <c r="M144" s="15"/>
      <c r="N144" s="17"/>
      <c r="O144" s="16"/>
      <c r="P144" s="15"/>
      <c r="Q144" s="15"/>
    </row>
    <row r="145" spans="1:17" s="1" customFormat="1" x14ac:dyDescent="0.2">
      <c r="A145" s="15"/>
      <c r="B145" s="15"/>
      <c r="C145" s="16"/>
      <c r="D145" s="15"/>
      <c r="E145" s="15"/>
      <c r="F145" s="15"/>
      <c r="G145" s="15"/>
      <c r="H145" s="15"/>
      <c r="I145" s="15"/>
      <c r="J145" s="72"/>
      <c r="K145" s="15"/>
      <c r="L145" s="17"/>
      <c r="M145" s="15"/>
      <c r="N145" s="17"/>
      <c r="O145" s="16"/>
      <c r="P145" s="15"/>
      <c r="Q145" s="15"/>
    </row>
    <row r="146" spans="1:17" s="1" customFormat="1" x14ac:dyDescent="0.2">
      <c r="A146" s="18"/>
      <c r="B146" s="18"/>
      <c r="C146" s="19"/>
      <c r="D146" s="18"/>
      <c r="E146" s="18"/>
      <c r="F146" s="18"/>
      <c r="G146" s="18"/>
      <c r="H146" s="18"/>
      <c r="I146" s="18"/>
      <c r="J146" s="73"/>
      <c r="K146" s="18"/>
      <c r="L146" s="20"/>
      <c r="M146" s="18"/>
      <c r="N146" s="20"/>
      <c r="O146" s="18"/>
      <c r="P146" s="18"/>
      <c r="Q146" s="19"/>
    </row>
    <row r="147" spans="1:17" s="1" customFormat="1" x14ac:dyDescent="0.2">
      <c r="A147" s="15"/>
      <c r="B147" s="15"/>
      <c r="C147" s="16"/>
      <c r="D147" s="15"/>
      <c r="E147" s="15"/>
      <c r="F147" s="15"/>
      <c r="G147" s="15"/>
      <c r="H147" s="15"/>
      <c r="I147" s="15"/>
      <c r="J147" s="72"/>
      <c r="K147" s="15"/>
      <c r="L147" s="17"/>
      <c r="M147" s="15"/>
      <c r="N147" s="17"/>
      <c r="O147" s="16"/>
      <c r="P147" s="15"/>
      <c r="Q147" s="15"/>
    </row>
    <row r="148" spans="1:17" s="1" customFormat="1" x14ac:dyDescent="0.2">
      <c r="A148" s="15"/>
      <c r="B148" s="15"/>
      <c r="C148" s="16"/>
      <c r="D148" s="15"/>
      <c r="E148" s="15"/>
      <c r="F148" s="15"/>
      <c r="G148" s="15"/>
      <c r="H148" s="15"/>
      <c r="I148" s="15"/>
      <c r="J148" s="72"/>
      <c r="K148" s="15"/>
      <c r="L148" s="17"/>
      <c r="M148" s="15"/>
      <c r="N148" s="17"/>
      <c r="O148" s="16"/>
      <c r="P148" s="15"/>
      <c r="Q148" s="15"/>
    </row>
    <row r="149" spans="1:17" s="1" customFormat="1" x14ac:dyDescent="0.2">
      <c r="A149" s="15"/>
      <c r="B149" s="15"/>
      <c r="C149" s="16"/>
      <c r="D149" s="15"/>
      <c r="E149" s="15"/>
      <c r="F149" s="15"/>
      <c r="G149" s="15"/>
      <c r="H149" s="15"/>
      <c r="I149" s="15"/>
      <c r="J149" s="72"/>
      <c r="K149" s="15"/>
      <c r="L149" s="17"/>
      <c r="M149" s="15"/>
      <c r="N149" s="17"/>
      <c r="O149" s="16"/>
      <c r="P149" s="15"/>
      <c r="Q149" s="15"/>
    </row>
    <row r="150" spans="1:17" s="1" customFormat="1" x14ac:dyDescent="0.2">
      <c r="A150" s="15"/>
      <c r="B150" s="15"/>
      <c r="C150" s="16"/>
      <c r="D150" s="15"/>
      <c r="E150" s="15"/>
      <c r="F150" s="15"/>
      <c r="G150" s="15"/>
      <c r="H150" s="15"/>
      <c r="I150" s="15"/>
      <c r="J150" s="72"/>
      <c r="K150" s="15"/>
      <c r="L150" s="17"/>
      <c r="M150" s="15"/>
      <c r="N150" s="17"/>
      <c r="O150" s="16"/>
      <c r="P150" s="15"/>
      <c r="Q150" s="15"/>
    </row>
    <row r="151" spans="1:17" s="1" customFormat="1" x14ac:dyDescent="0.2">
      <c r="A151" s="15"/>
      <c r="B151" s="15"/>
      <c r="C151" s="16"/>
      <c r="D151" s="15"/>
      <c r="E151" s="15"/>
      <c r="F151" s="15"/>
      <c r="G151" s="15"/>
      <c r="H151" s="15"/>
      <c r="I151" s="15"/>
      <c r="J151" s="72"/>
      <c r="K151" s="15"/>
      <c r="L151" s="17"/>
      <c r="M151" s="15"/>
      <c r="N151" s="17"/>
      <c r="O151" s="16"/>
      <c r="P151" s="15"/>
      <c r="Q151" s="15"/>
    </row>
    <row r="152" spans="1:17" s="1" customFormat="1" x14ac:dyDescent="0.2">
      <c r="A152" s="15"/>
      <c r="B152" s="15"/>
      <c r="C152" s="16"/>
      <c r="D152" s="15"/>
      <c r="E152" s="15"/>
      <c r="F152" s="15"/>
      <c r="G152" s="15"/>
      <c r="H152" s="15"/>
      <c r="I152" s="15"/>
      <c r="J152" s="72"/>
      <c r="K152" s="15"/>
      <c r="L152" s="17"/>
      <c r="M152" s="15"/>
      <c r="N152" s="17"/>
      <c r="O152" s="16"/>
      <c r="P152" s="15"/>
      <c r="Q152" s="15"/>
    </row>
    <row r="153" spans="1:17" s="1" customFormat="1" x14ac:dyDescent="0.2">
      <c r="A153" s="15"/>
      <c r="B153" s="15"/>
      <c r="C153" s="16"/>
      <c r="D153" s="15"/>
      <c r="E153" s="15"/>
      <c r="F153" s="15"/>
      <c r="G153" s="15"/>
      <c r="H153" s="15"/>
      <c r="I153" s="15"/>
      <c r="J153" s="72"/>
      <c r="K153" s="15"/>
      <c r="L153" s="17"/>
      <c r="M153" s="15"/>
      <c r="N153" s="17"/>
      <c r="O153" s="16"/>
      <c r="P153" s="15"/>
      <c r="Q153" s="15"/>
    </row>
    <row r="154" spans="1:17" s="1" customFormat="1" x14ac:dyDescent="0.2">
      <c r="A154" s="15"/>
      <c r="B154" s="15"/>
      <c r="C154" s="16"/>
      <c r="D154" s="15"/>
      <c r="E154" s="15"/>
      <c r="F154" s="15"/>
      <c r="G154" s="15"/>
      <c r="H154" s="15"/>
      <c r="I154" s="15"/>
      <c r="J154" s="72"/>
      <c r="K154" s="15"/>
      <c r="L154" s="17"/>
      <c r="M154" s="15"/>
      <c r="N154" s="17"/>
      <c r="O154" s="16"/>
      <c r="P154" s="15"/>
      <c r="Q154" s="15"/>
    </row>
    <row r="155" spans="1:17" s="1" customFormat="1" x14ac:dyDescent="0.2">
      <c r="A155" s="18"/>
      <c r="B155" s="18"/>
      <c r="C155" s="19"/>
      <c r="D155" s="18"/>
      <c r="E155" s="18"/>
      <c r="F155" s="18"/>
      <c r="G155" s="18"/>
      <c r="H155" s="18"/>
      <c r="I155" s="18"/>
      <c r="J155" s="73"/>
      <c r="K155" s="18"/>
      <c r="L155" s="20"/>
      <c r="M155" s="18"/>
      <c r="N155" s="20"/>
      <c r="O155" s="18"/>
      <c r="P155" s="18"/>
      <c r="Q155" s="19"/>
    </row>
    <row r="156" spans="1:17" s="1" customFormat="1" x14ac:dyDescent="0.2">
      <c r="A156" s="15"/>
      <c r="B156" s="15"/>
      <c r="C156" s="16"/>
      <c r="D156" s="15"/>
      <c r="E156" s="15"/>
      <c r="F156" s="15"/>
      <c r="G156" s="15"/>
      <c r="H156" s="15"/>
      <c r="I156" s="15"/>
      <c r="J156" s="72"/>
      <c r="K156" s="15"/>
      <c r="L156" s="17"/>
      <c r="M156" s="15"/>
      <c r="N156" s="17"/>
      <c r="O156" s="16"/>
      <c r="P156" s="15"/>
      <c r="Q156" s="15"/>
    </row>
    <row r="157" spans="1:17" s="1" customFormat="1" x14ac:dyDescent="0.2">
      <c r="A157" s="15"/>
      <c r="B157" s="15"/>
      <c r="C157" s="16"/>
      <c r="D157" s="15"/>
      <c r="E157" s="15"/>
      <c r="F157" s="15"/>
      <c r="G157" s="15"/>
      <c r="H157" s="15"/>
      <c r="I157" s="15"/>
      <c r="J157" s="72"/>
      <c r="K157" s="15"/>
      <c r="L157" s="17"/>
      <c r="M157" s="15"/>
      <c r="N157" s="17"/>
      <c r="O157" s="16"/>
      <c r="P157" s="15"/>
      <c r="Q157" s="15"/>
    </row>
    <row r="158" spans="1:17" s="1" customFormat="1" x14ac:dyDescent="0.2">
      <c r="A158" s="15"/>
      <c r="B158" s="15"/>
      <c r="C158" s="16"/>
      <c r="D158" s="15"/>
      <c r="E158" s="15"/>
      <c r="F158" s="15"/>
      <c r="G158" s="15"/>
      <c r="H158" s="15"/>
      <c r="I158" s="15"/>
      <c r="J158" s="72"/>
      <c r="K158" s="15"/>
      <c r="L158" s="17"/>
      <c r="M158" s="15"/>
      <c r="N158" s="17"/>
      <c r="O158" s="16"/>
      <c r="P158" s="15"/>
      <c r="Q158" s="15"/>
    </row>
    <row r="159" spans="1:17" s="1" customFormat="1" x14ac:dyDescent="0.2">
      <c r="A159" s="15"/>
      <c r="B159" s="15"/>
      <c r="C159" s="16"/>
      <c r="D159" s="15"/>
      <c r="E159" s="15"/>
      <c r="F159" s="15"/>
      <c r="G159" s="15"/>
      <c r="H159" s="15"/>
      <c r="I159" s="15"/>
      <c r="J159" s="72"/>
      <c r="K159" s="15"/>
      <c r="L159" s="17"/>
      <c r="M159" s="15"/>
      <c r="N159" s="17"/>
      <c r="O159" s="16"/>
      <c r="P159" s="15"/>
      <c r="Q159" s="15"/>
    </row>
    <row r="160" spans="1:17" s="1" customFormat="1" x14ac:dyDescent="0.2">
      <c r="A160" s="15"/>
      <c r="B160" s="15"/>
      <c r="C160" s="16"/>
      <c r="D160" s="15"/>
      <c r="E160" s="15"/>
      <c r="F160" s="15"/>
      <c r="G160" s="15"/>
      <c r="H160" s="15"/>
      <c r="I160" s="15"/>
      <c r="J160" s="72"/>
      <c r="K160" s="15"/>
      <c r="L160" s="17"/>
      <c r="M160" s="15"/>
      <c r="N160" s="17"/>
      <c r="O160" s="16"/>
      <c r="P160" s="15"/>
      <c r="Q160" s="15"/>
    </row>
    <row r="161" spans="1:17" s="1" customFormat="1" x14ac:dyDescent="0.2">
      <c r="A161" s="15"/>
      <c r="B161" s="15"/>
      <c r="C161" s="16"/>
      <c r="D161" s="15"/>
      <c r="E161" s="15"/>
      <c r="F161" s="15"/>
      <c r="G161" s="15"/>
      <c r="H161" s="15"/>
      <c r="I161" s="15"/>
      <c r="J161" s="72"/>
      <c r="K161" s="15"/>
      <c r="L161" s="17"/>
      <c r="M161" s="15"/>
      <c r="N161" s="17"/>
      <c r="O161" s="16"/>
      <c r="P161" s="15"/>
      <c r="Q161" s="15"/>
    </row>
    <row r="162" spans="1:17" s="1" customFormat="1" x14ac:dyDescent="0.2">
      <c r="A162" s="15"/>
      <c r="B162" s="15"/>
      <c r="C162" s="16"/>
      <c r="D162" s="15"/>
      <c r="E162" s="15"/>
      <c r="F162" s="15"/>
      <c r="G162" s="15"/>
      <c r="H162" s="15"/>
      <c r="I162" s="15"/>
      <c r="J162" s="72"/>
      <c r="K162" s="15"/>
      <c r="L162" s="17"/>
      <c r="M162" s="15"/>
      <c r="N162" s="17"/>
      <c r="O162" s="16"/>
      <c r="P162" s="15"/>
      <c r="Q162" s="15"/>
    </row>
    <row r="163" spans="1:17" s="1" customFormat="1" x14ac:dyDescent="0.2">
      <c r="A163" s="15"/>
      <c r="B163" s="15"/>
      <c r="C163" s="16"/>
      <c r="D163" s="15"/>
      <c r="E163" s="15"/>
      <c r="F163" s="15"/>
      <c r="G163" s="15"/>
      <c r="H163" s="15"/>
      <c r="I163" s="15"/>
      <c r="J163" s="72"/>
      <c r="K163" s="15"/>
      <c r="L163" s="17"/>
      <c r="M163" s="15"/>
      <c r="N163" s="17"/>
      <c r="O163" s="16"/>
      <c r="P163" s="15"/>
      <c r="Q163" s="15"/>
    </row>
    <row r="164" spans="1:17" s="1" customFormat="1" x14ac:dyDescent="0.2">
      <c r="A164" s="15"/>
      <c r="B164" s="15"/>
      <c r="C164" s="16"/>
      <c r="D164" s="15"/>
      <c r="E164" s="15"/>
      <c r="F164" s="15"/>
      <c r="G164" s="15"/>
      <c r="H164" s="15"/>
      <c r="I164" s="15"/>
      <c r="J164" s="72"/>
      <c r="K164" s="15"/>
      <c r="L164" s="17"/>
      <c r="M164" s="15"/>
      <c r="N164" s="17"/>
      <c r="O164" s="16"/>
      <c r="P164" s="15"/>
      <c r="Q164" s="15"/>
    </row>
    <row r="165" spans="1:17" s="1" customFormat="1" x14ac:dyDescent="0.2">
      <c r="A165" s="15"/>
      <c r="B165" s="15"/>
      <c r="C165" s="16"/>
      <c r="D165" s="15"/>
      <c r="E165" s="15"/>
      <c r="F165" s="15"/>
      <c r="G165" s="15"/>
      <c r="H165" s="15"/>
      <c r="I165" s="15"/>
      <c r="J165" s="72"/>
      <c r="K165" s="15"/>
      <c r="L165" s="17"/>
      <c r="M165" s="15"/>
      <c r="N165" s="17"/>
      <c r="O165" s="16"/>
      <c r="P165" s="15"/>
      <c r="Q165" s="15"/>
    </row>
    <row r="166" spans="1:17" s="1" customFormat="1" x14ac:dyDescent="0.2">
      <c r="A166" s="15"/>
      <c r="B166" s="15"/>
      <c r="C166" s="16"/>
      <c r="D166" s="15"/>
      <c r="E166" s="15"/>
      <c r="F166" s="15"/>
      <c r="G166" s="15"/>
      <c r="H166" s="15"/>
      <c r="I166" s="15"/>
      <c r="J166" s="72"/>
      <c r="K166" s="15"/>
      <c r="L166" s="17"/>
      <c r="M166" s="15"/>
      <c r="N166" s="17"/>
      <c r="O166" s="16"/>
      <c r="P166" s="15"/>
      <c r="Q166" s="15"/>
    </row>
    <row r="167" spans="1:17" s="1" customFormat="1" x14ac:dyDescent="0.2">
      <c r="A167" s="15"/>
      <c r="B167" s="15"/>
      <c r="C167" s="16"/>
      <c r="D167" s="15"/>
      <c r="E167" s="15"/>
      <c r="F167" s="15"/>
      <c r="G167" s="15"/>
      <c r="H167" s="15"/>
      <c r="I167" s="15"/>
      <c r="J167" s="72"/>
      <c r="K167" s="15"/>
      <c r="L167" s="17"/>
      <c r="M167" s="15"/>
      <c r="N167" s="17"/>
      <c r="O167" s="16"/>
      <c r="P167" s="15"/>
      <c r="Q167" s="15"/>
    </row>
    <row r="168" spans="1:17" s="1" customFormat="1" x14ac:dyDescent="0.2">
      <c r="A168" s="15"/>
      <c r="B168" s="15"/>
      <c r="C168" s="16"/>
      <c r="D168" s="15"/>
      <c r="E168" s="15"/>
      <c r="F168" s="15"/>
      <c r="G168" s="15"/>
      <c r="H168" s="15"/>
      <c r="I168" s="15"/>
      <c r="J168" s="72"/>
      <c r="K168" s="15"/>
      <c r="L168" s="17"/>
      <c r="M168" s="15"/>
      <c r="N168" s="17"/>
      <c r="O168" s="16"/>
      <c r="P168" s="15"/>
      <c r="Q168" s="15"/>
    </row>
    <row r="169" spans="1:17" s="1" customFormat="1" x14ac:dyDescent="0.2">
      <c r="A169" s="15"/>
      <c r="B169" s="15"/>
      <c r="C169" s="16"/>
      <c r="D169" s="15"/>
      <c r="E169" s="15"/>
      <c r="F169" s="15"/>
      <c r="G169" s="15"/>
      <c r="H169" s="15"/>
      <c r="I169" s="15"/>
      <c r="J169" s="72"/>
      <c r="K169" s="15"/>
      <c r="L169" s="17"/>
      <c r="M169" s="15"/>
      <c r="N169" s="17"/>
      <c r="O169" s="16"/>
      <c r="P169" s="15"/>
      <c r="Q169" s="15"/>
    </row>
    <row r="170" spans="1:17" s="1" customFormat="1" x14ac:dyDescent="0.2">
      <c r="A170" s="15"/>
      <c r="B170" s="15"/>
      <c r="C170" s="16"/>
      <c r="D170" s="15"/>
      <c r="E170" s="15"/>
      <c r="F170" s="15"/>
      <c r="G170" s="15"/>
      <c r="H170" s="15"/>
      <c r="I170" s="15"/>
      <c r="J170" s="72"/>
      <c r="K170" s="15"/>
      <c r="L170" s="17"/>
      <c r="M170" s="15"/>
      <c r="N170" s="17"/>
      <c r="O170" s="16"/>
      <c r="P170" s="15"/>
      <c r="Q170" s="15"/>
    </row>
    <row r="171" spans="1:17" s="1" customFormat="1" x14ac:dyDescent="0.2">
      <c r="A171" s="15"/>
      <c r="B171" s="15"/>
      <c r="C171" s="16"/>
      <c r="D171" s="15"/>
      <c r="E171" s="15"/>
      <c r="F171" s="15"/>
      <c r="G171" s="15"/>
      <c r="H171" s="15"/>
      <c r="I171" s="15"/>
      <c r="J171" s="72"/>
      <c r="K171" s="15"/>
      <c r="L171" s="17"/>
      <c r="M171" s="15"/>
      <c r="N171" s="17"/>
      <c r="O171" s="16"/>
      <c r="P171" s="15"/>
      <c r="Q171" s="15"/>
    </row>
    <row r="172" spans="1:17" s="1" customFormat="1" x14ac:dyDescent="0.2">
      <c r="A172" s="15"/>
      <c r="B172" s="15"/>
      <c r="C172" s="16"/>
      <c r="D172" s="15"/>
      <c r="E172" s="15"/>
      <c r="F172" s="15"/>
      <c r="G172" s="15"/>
      <c r="H172" s="15"/>
      <c r="I172" s="15"/>
      <c r="J172" s="72"/>
      <c r="K172" s="15"/>
      <c r="L172" s="17"/>
      <c r="M172" s="15"/>
      <c r="N172" s="17"/>
      <c r="O172" s="16"/>
      <c r="P172" s="15"/>
      <c r="Q172" s="15"/>
    </row>
    <row r="173" spans="1:17" s="1" customFormat="1" x14ac:dyDescent="0.2">
      <c r="A173" s="15"/>
      <c r="B173" s="15"/>
      <c r="C173" s="16"/>
      <c r="D173" s="15"/>
      <c r="E173" s="15"/>
      <c r="F173" s="15"/>
      <c r="G173" s="15"/>
      <c r="H173" s="15"/>
      <c r="I173" s="15"/>
      <c r="J173" s="72"/>
      <c r="K173" s="15"/>
      <c r="L173" s="17"/>
      <c r="M173" s="15"/>
      <c r="N173" s="17"/>
      <c r="O173" s="16"/>
      <c r="P173" s="15"/>
      <c r="Q173" s="15"/>
    </row>
    <row r="174" spans="1:17" s="1" customFormat="1" x14ac:dyDescent="0.2">
      <c r="A174" s="18"/>
      <c r="B174" s="18"/>
      <c r="C174" s="19"/>
      <c r="D174" s="18"/>
      <c r="E174" s="18"/>
      <c r="F174" s="18"/>
      <c r="G174" s="18"/>
      <c r="H174" s="18"/>
      <c r="I174" s="18"/>
      <c r="J174" s="73"/>
      <c r="K174" s="18"/>
      <c r="L174" s="20"/>
      <c r="M174" s="18"/>
      <c r="N174" s="20"/>
      <c r="O174" s="18"/>
      <c r="P174" s="18"/>
      <c r="Q174" s="19"/>
    </row>
    <row r="175" spans="1:17" s="1" customFormat="1" x14ac:dyDescent="0.2">
      <c r="A175" s="15"/>
      <c r="B175" s="15"/>
      <c r="C175" s="16"/>
      <c r="D175" s="15"/>
      <c r="E175" s="15"/>
      <c r="F175" s="15"/>
      <c r="G175" s="15"/>
      <c r="H175" s="15"/>
      <c r="I175" s="15"/>
      <c r="J175" s="72"/>
      <c r="K175" s="15"/>
      <c r="L175" s="17"/>
      <c r="M175" s="15"/>
      <c r="N175" s="17"/>
      <c r="O175" s="16"/>
      <c r="P175" s="15"/>
      <c r="Q175" s="15"/>
    </row>
    <row r="176" spans="1:17" s="1" customFormat="1" x14ac:dyDescent="0.2">
      <c r="A176" s="15"/>
      <c r="B176" s="15"/>
      <c r="C176" s="16"/>
      <c r="D176" s="15"/>
      <c r="E176" s="15"/>
      <c r="F176" s="15"/>
      <c r="G176" s="15"/>
      <c r="H176" s="15"/>
      <c r="I176" s="15"/>
      <c r="J176" s="72"/>
      <c r="K176" s="15"/>
      <c r="L176" s="17"/>
      <c r="M176" s="15"/>
      <c r="N176" s="17"/>
      <c r="O176" s="16"/>
      <c r="P176" s="15"/>
      <c r="Q176" s="15"/>
    </row>
    <row r="177" spans="1:17" s="1" customFormat="1" x14ac:dyDescent="0.2">
      <c r="A177" s="15"/>
      <c r="B177" s="15"/>
      <c r="C177" s="16"/>
      <c r="D177" s="15"/>
      <c r="E177" s="15"/>
      <c r="F177" s="15"/>
      <c r="G177" s="15"/>
      <c r="H177" s="15"/>
      <c r="I177" s="15"/>
      <c r="J177" s="72"/>
      <c r="K177" s="15"/>
      <c r="L177" s="17"/>
      <c r="M177" s="15"/>
      <c r="N177" s="17"/>
      <c r="O177" s="16"/>
      <c r="P177" s="15"/>
      <c r="Q177" s="15"/>
    </row>
    <row r="178" spans="1:17" s="1" customFormat="1" x14ac:dyDescent="0.2">
      <c r="A178" s="15"/>
      <c r="B178" s="15"/>
      <c r="C178" s="16"/>
      <c r="D178" s="15"/>
      <c r="E178" s="15"/>
      <c r="F178" s="15"/>
      <c r="G178" s="15"/>
      <c r="H178" s="15"/>
      <c r="I178" s="15"/>
      <c r="J178" s="72"/>
      <c r="K178" s="15"/>
      <c r="L178" s="17"/>
      <c r="M178" s="15"/>
      <c r="N178" s="17"/>
      <c r="O178" s="16"/>
      <c r="P178" s="15"/>
      <c r="Q178" s="15"/>
    </row>
    <row r="179" spans="1:17" s="1" customFormat="1" x14ac:dyDescent="0.2">
      <c r="A179" s="15"/>
      <c r="B179" s="15"/>
      <c r="C179" s="16"/>
      <c r="D179" s="15"/>
      <c r="E179" s="15"/>
      <c r="F179" s="15"/>
      <c r="G179" s="15"/>
      <c r="H179" s="15"/>
      <c r="I179" s="15"/>
      <c r="J179" s="72"/>
      <c r="K179" s="15"/>
      <c r="L179" s="17"/>
      <c r="M179" s="15"/>
      <c r="N179" s="17"/>
      <c r="O179" s="16"/>
      <c r="P179" s="15"/>
      <c r="Q179" s="15"/>
    </row>
    <row r="180" spans="1:17" s="1" customFormat="1" x14ac:dyDescent="0.2">
      <c r="A180" s="15"/>
      <c r="B180" s="15"/>
      <c r="C180" s="16"/>
      <c r="D180" s="15"/>
      <c r="E180" s="15"/>
      <c r="F180" s="15"/>
      <c r="G180" s="15"/>
      <c r="H180" s="15"/>
      <c r="I180" s="15"/>
      <c r="J180" s="72"/>
      <c r="K180" s="15"/>
      <c r="L180" s="17"/>
      <c r="M180" s="15"/>
      <c r="N180" s="17"/>
      <c r="O180" s="16"/>
      <c r="P180" s="15"/>
      <c r="Q180" s="15"/>
    </row>
    <row r="181" spans="1:17" s="1" customFormat="1" x14ac:dyDescent="0.2">
      <c r="A181" s="15"/>
      <c r="B181" s="15"/>
      <c r="C181" s="16"/>
      <c r="D181" s="15"/>
      <c r="E181" s="15"/>
      <c r="F181" s="15"/>
      <c r="G181" s="15"/>
      <c r="H181" s="15"/>
      <c r="I181" s="15"/>
      <c r="J181" s="72"/>
      <c r="K181" s="15"/>
      <c r="L181" s="17"/>
      <c r="M181" s="15"/>
      <c r="N181" s="17"/>
      <c r="O181" s="16"/>
      <c r="P181" s="15"/>
      <c r="Q181" s="15"/>
    </row>
    <row r="182" spans="1:17" s="1" customFormat="1" x14ac:dyDescent="0.2">
      <c r="A182" s="15"/>
      <c r="B182" s="15"/>
      <c r="C182" s="16"/>
      <c r="D182" s="15"/>
      <c r="E182" s="15"/>
      <c r="F182" s="15"/>
      <c r="G182" s="15"/>
      <c r="H182" s="15"/>
      <c r="I182" s="15"/>
      <c r="J182" s="72"/>
      <c r="K182" s="15"/>
      <c r="L182" s="17"/>
      <c r="M182" s="15"/>
      <c r="N182" s="17"/>
      <c r="O182" s="16"/>
      <c r="P182" s="15"/>
      <c r="Q182" s="15"/>
    </row>
    <row r="183" spans="1:17" s="1" customFormat="1" x14ac:dyDescent="0.2">
      <c r="A183" s="21"/>
      <c r="B183" s="21"/>
      <c r="C183" s="22"/>
      <c r="D183" s="21"/>
      <c r="E183" s="21"/>
      <c r="F183" s="21"/>
      <c r="G183" s="21"/>
      <c r="H183" s="21"/>
      <c r="I183" s="24"/>
      <c r="J183" s="78"/>
      <c r="K183" s="21"/>
      <c r="L183" s="23"/>
      <c r="M183" s="21"/>
      <c r="N183" s="23"/>
      <c r="O183" s="22"/>
      <c r="P183" s="21"/>
      <c r="Q183" s="21"/>
    </row>
    <row r="184" spans="1:17" s="1" customFormat="1" x14ac:dyDescent="0.2">
      <c r="A184" s="15"/>
      <c r="B184" s="15"/>
      <c r="C184" s="16"/>
      <c r="D184" s="15"/>
      <c r="E184" s="15"/>
      <c r="F184" s="15"/>
      <c r="G184" s="15"/>
      <c r="H184" s="15"/>
      <c r="I184" s="15"/>
      <c r="J184" s="72"/>
      <c r="K184" s="15"/>
      <c r="L184" s="17"/>
      <c r="M184" s="15"/>
      <c r="N184" s="17"/>
      <c r="O184" s="16"/>
      <c r="P184" s="15"/>
      <c r="Q184" s="15"/>
    </row>
    <row r="185" spans="1:17" s="1" customFormat="1" x14ac:dyDescent="0.2">
      <c r="A185" s="18"/>
      <c r="B185" s="18"/>
      <c r="C185" s="19"/>
      <c r="D185" s="18"/>
      <c r="E185" s="18"/>
      <c r="F185" s="18"/>
      <c r="G185" s="18"/>
      <c r="H185" s="18"/>
      <c r="I185" s="18"/>
      <c r="J185" s="73"/>
      <c r="K185" s="18"/>
      <c r="L185" s="20"/>
      <c r="M185" s="18"/>
      <c r="N185" s="20"/>
      <c r="O185" s="18"/>
      <c r="P185" s="18"/>
      <c r="Q185" s="19"/>
    </row>
    <row r="186" spans="1:17" s="1" customFormat="1" x14ac:dyDescent="0.2">
      <c r="A186" s="15"/>
      <c r="B186" s="15"/>
      <c r="C186" s="16"/>
      <c r="D186" s="15"/>
      <c r="E186" s="15"/>
      <c r="F186" s="15"/>
      <c r="G186" s="15"/>
      <c r="H186" s="15"/>
      <c r="I186" s="15"/>
      <c r="J186" s="72"/>
      <c r="K186" s="15"/>
      <c r="L186" s="17"/>
      <c r="M186" s="15"/>
      <c r="N186" s="17"/>
      <c r="O186" s="16"/>
      <c r="P186" s="15"/>
      <c r="Q186" s="15"/>
    </row>
    <row r="187" spans="1:17" s="1" customFormat="1" x14ac:dyDescent="0.2">
      <c r="A187" s="15"/>
      <c r="B187" s="15"/>
      <c r="C187" s="16"/>
      <c r="D187" s="15"/>
      <c r="E187" s="15"/>
      <c r="F187" s="15"/>
      <c r="G187" s="15"/>
      <c r="H187" s="15"/>
      <c r="I187" s="15"/>
      <c r="J187" s="72"/>
      <c r="K187" s="15"/>
      <c r="L187" s="17"/>
      <c r="M187" s="15"/>
      <c r="N187" s="17"/>
      <c r="O187" s="16"/>
      <c r="P187" s="15"/>
      <c r="Q187" s="15"/>
    </row>
    <row r="188" spans="1:17" s="1" customFormat="1" x14ac:dyDescent="0.2">
      <c r="A188" s="18"/>
      <c r="B188" s="18"/>
      <c r="C188" s="19"/>
      <c r="D188" s="18"/>
      <c r="E188" s="18"/>
      <c r="F188" s="18"/>
      <c r="G188" s="18"/>
      <c r="H188" s="18"/>
      <c r="I188" s="18"/>
      <c r="J188" s="73"/>
      <c r="K188" s="18"/>
      <c r="L188" s="20"/>
      <c r="M188" s="18"/>
      <c r="N188" s="20"/>
      <c r="O188" s="18"/>
      <c r="P188" s="18"/>
      <c r="Q188" s="19"/>
    </row>
    <row r="189" spans="1:17" s="1" customFormat="1" x14ac:dyDescent="0.2">
      <c r="A189" s="15"/>
      <c r="B189" s="15"/>
      <c r="C189" s="16"/>
      <c r="D189" s="15"/>
      <c r="E189" s="15"/>
      <c r="F189" s="15"/>
      <c r="G189" s="15"/>
      <c r="H189" s="15"/>
      <c r="I189" s="15"/>
      <c r="J189" s="72"/>
      <c r="K189" s="15"/>
      <c r="L189" s="17"/>
      <c r="M189" s="15"/>
      <c r="N189" s="17"/>
      <c r="O189" s="16"/>
      <c r="P189" s="15"/>
      <c r="Q189" s="15"/>
    </row>
    <row r="190" spans="1:17" s="1" customFormat="1" x14ac:dyDescent="0.2">
      <c r="A190" s="15"/>
      <c r="B190" s="15"/>
      <c r="C190" s="16"/>
      <c r="D190" s="15"/>
      <c r="E190" s="15"/>
      <c r="F190" s="15"/>
      <c r="G190" s="15"/>
      <c r="H190" s="15"/>
      <c r="I190" s="15"/>
      <c r="J190" s="72"/>
      <c r="K190" s="15"/>
      <c r="L190" s="17"/>
      <c r="M190" s="15"/>
      <c r="N190" s="17"/>
      <c r="O190" s="16"/>
      <c r="P190" s="15"/>
      <c r="Q190" s="15"/>
    </row>
    <row r="191" spans="1:17" s="1" customFormat="1" x14ac:dyDescent="0.2">
      <c r="A191" s="18"/>
      <c r="B191" s="18"/>
      <c r="C191" s="19"/>
      <c r="D191" s="18"/>
      <c r="E191" s="18"/>
      <c r="F191" s="18"/>
      <c r="G191" s="18"/>
      <c r="H191" s="18"/>
      <c r="I191" s="18"/>
      <c r="J191" s="73"/>
      <c r="K191" s="18"/>
      <c r="L191" s="20"/>
      <c r="M191" s="18"/>
      <c r="N191" s="20"/>
      <c r="O191" s="18"/>
      <c r="P191" s="18"/>
      <c r="Q191" s="19"/>
    </row>
    <row r="192" spans="1:17" s="1" customFormat="1" x14ac:dyDescent="0.2">
      <c r="A192" s="15"/>
      <c r="B192" s="15"/>
      <c r="C192" s="16"/>
      <c r="D192" s="15"/>
      <c r="E192" s="15"/>
      <c r="F192" s="15"/>
      <c r="G192" s="15"/>
      <c r="H192" s="15"/>
      <c r="I192" s="15"/>
      <c r="J192" s="72"/>
      <c r="K192" s="15"/>
      <c r="L192" s="17"/>
      <c r="M192" s="15"/>
      <c r="N192" s="17"/>
      <c r="O192" s="16"/>
      <c r="P192" s="15"/>
      <c r="Q192" s="15"/>
    </row>
    <row r="193" spans="1:18" s="1" customFormat="1" x14ac:dyDescent="0.2">
      <c r="A193" s="15"/>
      <c r="B193" s="15"/>
      <c r="C193" s="16"/>
      <c r="D193" s="15"/>
      <c r="E193" s="15"/>
      <c r="F193" s="15"/>
      <c r="G193" s="15"/>
      <c r="H193" s="15"/>
      <c r="I193" s="15"/>
      <c r="J193" s="72"/>
      <c r="K193" s="15"/>
      <c r="L193" s="17"/>
      <c r="M193" s="15"/>
      <c r="N193" s="17"/>
      <c r="O193" s="16"/>
      <c r="P193" s="15"/>
      <c r="Q193" s="15"/>
    </row>
    <row r="194" spans="1:18" s="28" customFormat="1" x14ac:dyDescent="0.2">
      <c r="A194" s="25"/>
      <c r="B194" s="25"/>
      <c r="C194" s="26"/>
      <c r="D194" s="25"/>
      <c r="E194" s="25"/>
      <c r="F194" s="25"/>
      <c r="G194" s="25"/>
      <c r="H194" s="25"/>
      <c r="I194" s="25"/>
      <c r="J194" s="77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x14ac:dyDescent="0.2">
      <c r="A195" s="25"/>
      <c r="B195" s="25"/>
      <c r="C195" s="26"/>
      <c r="D195" s="25"/>
      <c r="E195" s="25"/>
      <c r="F195" s="25"/>
      <c r="G195" s="25"/>
      <c r="H195" s="25"/>
      <c r="I195" s="25"/>
      <c r="J195" s="77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x14ac:dyDescent="0.2">
      <c r="A196" s="25"/>
      <c r="B196" s="25"/>
      <c r="C196" s="26"/>
      <c r="D196" s="25"/>
      <c r="E196" s="25"/>
      <c r="F196" s="25"/>
      <c r="G196" s="25"/>
      <c r="H196" s="25"/>
      <c r="I196" s="25"/>
      <c r="J196" s="77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x14ac:dyDescent="0.2">
      <c r="A197" s="25"/>
      <c r="B197" s="25"/>
      <c r="C197" s="26"/>
      <c r="D197" s="25"/>
      <c r="E197" s="25"/>
      <c r="F197" s="25"/>
      <c r="G197" s="25"/>
      <c r="H197" s="25"/>
      <c r="I197" s="25"/>
      <c r="J197" s="77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x14ac:dyDescent="0.2">
      <c r="A198" s="25"/>
      <c r="B198" s="25"/>
      <c r="C198" s="26"/>
      <c r="D198" s="25"/>
      <c r="E198" s="25"/>
      <c r="F198" s="25"/>
      <c r="G198" s="25"/>
      <c r="H198" s="25"/>
      <c r="I198" s="25"/>
      <c r="J198" s="77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x14ac:dyDescent="0.2">
      <c r="A199" s="25"/>
      <c r="B199" s="25"/>
      <c r="C199" s="26"/>
      <c r="D199" s="25"/>
      <c r="E199" s="25"/>
      <c r="F199" s="25"/>
      <c r="G199" s="25"/>
      <c r="H199" s="25"/>
      <c r="I199" s="25"/>
      <c r="J199" s="77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x14ac:dyDescent="0.2">
      <c r="A200" s="25"/>
      <c r="B200" s="25"/>
      <c r="C200" s="26"/>
      <c r="D200" s="25"/>
      <c r="E200" s="25"/>
      <c r="F200" s="25"/>
      <c r="G200" s="25"/>
      <c r="H200" s="25"/>
      <c r="I200" s="25"/>
      <c r="J200" s="77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x14ac:dyDescent="0.2">
      <c r="A201" s="25"/>
      <c r="B201" s="25"/>
      <c r="C201" s="26"/>
      <c r="D201" s="25"/>
      <c r="E201" s="25"/>
      <c r="F201" s="25"/>
      <c r="G201" s="25"/>
      <c r="H201" s="25"/>
      <c r="I201" s="25"/>
      <c r="J201" s="77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x14ac:dyDescent="0.2">
      <c r="A202" s="25"/>
      <c r="B202" s="25"/>
      <c r="C202" s="26"/>
      <c r="D202" s="25"/>
      <c r="E202" s="25"/>
      <c r="F202" s="25"/>
      <c r="G202" s="25"/>
      <c r="H202" s="25"/>
      <c r="I202" s="25"/>
      <c r="J202" s="77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x14ac:dyDescent="0.2">
      <c r="A203" s="25"/>
      <c r="B203" s="25"/>
      <c r="C203" s="26"/>
      <c r="D203" s="25"/>
      <c r="E203" s="25"/>
      <c r="F203" s="25"/>
      <c r="G203" s="25"/>
      <c r="H203" s="25"/>
      <c r="I203" s="25"/>
      <c r="J203" s="77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x14ac:dyDescent="0.2">
      <c r="A204" s="25"/>
      <c r="B204" s="25"/>
      <c r="C204" s="26"/>
      <c r="D204" s="25"/>
      <c r="E204" s="25"/>
      <c r="F204" s="25"/>
      <c r="G204" s="25"/>
      <c r="H204" s="25"/>
      <c r="I204" s="25"/>
      <c r="J204" s="77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x14ac:dyDescent="0.2">
      <c r="A205" s="25"/>
      <c r="B205" s="25"/>
      <c r="C205" s="26"/>
      <c r="D205" s="25"/>
      <c r="E205" s="25"/>
      <c r="F205" s="25"/>
      <c r="G205" s="25"/>
      <c r="H205" s="25"/>
      <c r="I205" s="25"/>
      <c r="J205" s="77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x14ac:dyDescent="0.2">
      <c r="A206" s="25"/>
      <c r="B206" s="25"/>
      <c r="C206" s="26"/>
      <c r="D206" s="25"/>
      <c r="E206" s="25"/>
      <c r="F206" s="25"/>
      <c r="G206" s="25"/>
      <c r="H206" s="25"/>
      <c r="I206" s="25"/>
      <c r="J206" s="77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x14ac:dyDescent="0.2">
      <c r="A207" s="25"/>
      <c r="B207" s="25"/>
      <c r="C207" s="26"/>
      <c r="D207" s="25"/>
      <c r="E207" s="25"/>
      <c r="F207" s="25"/>
      <c r="G207" s="25"/>
      <c r="H207" s="25"/>
      <c r="I207" s="25"/>
      <c r="J207" s="77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x14ac:dyDescent="0.2">
      <c r="A208" s="25"/>
      <c r="B208" s="25"/>
      <c r="C208" s="26"/>
      <c r="D208" s="25"/>
      <c r="E208" s="25"/>
      <c r="F208" s="25"/>
      <c r="G208" s="25"/>
      <c r="H208" s="25"/>
      <c r="I208" s="25"/>
      <c r="J208" s="77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x14ac:dyDescent="0.2">
      <c r="A209" s="25"/>
      <c r="B209" s="25"/>
      <c r="C209" s="26"/>
      <c r="D209" s="25"/>
      <c r="E209" s="25"/>
      <c r="F209" s="25"/>
      <c r="G209" s="25"/>
      <c r="H209" s="25"/>
      <c r="I209" s="25"/>
      <c r="J209" s="77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x14ac:dyDescent="0.2">
      <c r="A210" s="25"/>
      <c r="B210" s="25"/>
      <c r="C210" s="26"/>
      <c r="D210" s="25"/>
      <c r="E210" s="25"/>
      <c r="F210" s="25"/>
      <c r="G210" s="25"/>
      <c r="H210" s="25"/>
      <c r="I210" s="25"/>
      <c r="J210" s="77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x14ac:dyDescent="0.2">
      <c r="A211" s="25"/>
      <c r="B211" s="25"/>
      <c r="C211" s="26"/>
      <c r="D211" s="25"/>
      <c r="E211" s="25"/>
      <c r="F211" s="25"/>
      <c r="G211" s="25"/>
      <c r="H211" s="25"/>
      <c r="I211" s="25"/>
      <c r="J211" s="77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x14ac:dyDescent="0.2">
      <c r="A212" s="25"/>
      <c r="B212" s="25"/>
      <c r="C212" s="26"/>
      <c r="D212" s="25"/>
      <c r="E212" s="25"/>
      <c r="F212" s="25"/>
      <c r="G212" s="25"/>
      <c r="H212" s="25"/>
      <c r="I212" s="25"/>
      <c r="J212" s="77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x14ac:dyDescent="0.2">
      <c r="A213" s="25"/>
      <c r="B213" s="25"/>
      <c r="C213" s="26"/>
      <c r="D213" s="25"/>
      <c r="E213" s="25"/>
      <c r="F213" s="25"/>
      <c r="G213" s="25"/>
      <c r="H213" s="25"/>
      <c r="I213" s="25"/>
      <c r="J213" s="77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x14ac:dyDescent="0.2">
      <c r="A214" s="25"/>
      <c r="B214" s="25"/>
      <c r="C214" s="26"/>
      <c r="D214" s="25"/>
      <c r="E214" s="25"/>
      <c r="F214" s="25"/>
      <c r="G214" s="25"/>
      <c r="H214" s="25"/>
      <c r="I214" s="25"/>
      <c r="J214" s="77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x14ac:dyDescent="0.2">
      <c r="A215" s="25"/>
      <c r="B215" s="25"/>
      <c r="C215" s="26"/>
      <c r="D215" s="25"/>
      <c r="E215" s="25"/>
      <c r="F215" s="25"/>
      <c r="G215" s="25"/>
      <c r="H215" s="25"/>
      <c r="I215" s="25"/>
      <c r="J215" s="77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x14ac:dyDescent="0.2">
      <c r="A216" s="25"/>
      <c r="B216" s="25"/>
      <c r="C216" s="26"/>
      <c r="D216" s="25"/>
      <c r="E216" s="25"/>
      <c r="F216" s="25"/>
      <c r="G216" s="25"/>
      <c r="H216" s="25"/>
      <c r="I216" s="25"/>
      <c r="J216" s="77"/>
      <c r="K216" s="27"/>
      <c r="L216" s="25"/>
      <c r="M216" s="27"/>
      <c r="N216" s="25"/>
      <c r="O216" s="27"/>
      <c r="P216" s="26"/>
      <c r="Q216" s="25"/>
      <c r="R216" s="25"/>
    </row>
    <row r="217" spans="1:18" s="28" customFormat="1" x14ac:dyDescent="0.2">
      <c r="A217" s="25"/>
      <c r="B217" s="25"/>
      <c r="C217" s="26"/>
      <c r="D217" s="25"/>
      <c r="E217" s="25"/>
      <c r="F217" s="25"/>
      <c r="G217" s="25"/>
      <c r="H217" s="25"/>
      <c r="I217" s="25"/>
      <c r="J217" s="77"/>
      <c r="K217" s="27"/>
      <c r="L217" s="25"/>
      <c r="M217" s="27"/>
      <c r="N217" s="25"/>
      <c r="O217" s="27"/>
      <c r="P217" s="26"/>
      <c r="Q217" s="25"/>
      <c r="R217" s="25"/>
    </row>
    <row r="218" spans="1:18" s="1" customFormat="1" x14ac:dyDescent="0.2">
      <c r="A218" s="18"/>
      <c r="B218" s="18"/>
      <c r="C218" s="19"/>
      <c r="D218" s="18"/>
      <c r="E218" s="18"/>
      <c r="F218" s="18"/>
      <c r="G218" s="18"/>
      <c r="H218" s="18"/>
      <c r="I218" s="18"/>
      <c r="J218" s="73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x14ac:dyDescent="0.2">
      <c r="A219" s="18"/>
      <c r="B219" s="18"/>
      <c r="C219" s="19"/>
      <c r="D219" s="18"/>
      <c r="E219" s="18"/>
      <c r="F219" s="18"/>
      <c r="G219" s="18"/>
      <c r="H219" s="18"/>
      <c r="I219" s="18"/>
      <c r="J219" s="73"/>
      <c r="K219" s="20"/>
      <c r="L219" s="18"/>
      <c r="M219" s="20"/>
      <c r="N219" s="18"/>
      <c r="O219" s="20"/>
      <c r="P219" s="18"/>
      <c r="Q219" s="18"/>
      <c r="R219" s="19"/>
    </row>
    <row r="220" spans="1:18" s="1" customFormat="1" x14ac:dyDescent="0.2">
      <c r="A220" s="15"/>
      <c r="B220" s="15"/>
      <c r="C220" s="16"/>
      <c r="D220" s="15"/>
      <c r="E220" s="15"/>
      <c r="F220" s="15"/>
      <c r="G220" s="15"/>
      <c r="H220" s="15"/>
      <c r="I220" s="15"/>
      <c r="J220" s="72"/>
      <c r="K220" s="17"/>
      <c r="L220" s="15"/>
      <c r="M220" s="17"/>
      <c r="N220" s="15"/>
      <c r="O220" s="17"/>
      <c r="P220" s="16"/>
      <c r="Q220" s="15"/>
      <c r="R220" s="15"/>
    </row>
    <row r="221" spans="1:18" s="1" customFormat="1" x14ac:dyDescent="0.2">
      <c r="A221" s="18"/>
      <c r="B221" s="18"/>
      <c r="C221" s="19"/>
      <c r="D221" s="18"/>
      <c r="E221" s="18"/>
      <c r="F221" s="18"/>
      <c r="G221" s="18"/>
      <c r="H221" s="18"/>
      <c r="I221" s="18"/>
      <c r="J221" s="73"/>
      <c r="K221" s="20"/>
      <c r="L221" s="18"/>
      <c r="M221" s="20"/>
      <c r="N221" s="18"/>
      <c r="O221" s="20"/>
      <c r="P221" s="18"/>
      <c r="Q221" s="18"/>
      <c r="R221" s="19"/>
    </row>
    <row r="222" spans="1:18" s="1" customFormat="1" x14ac:dyDescent="0.2">
      <c r="A222" s="15"/>
      <c r="B222" s="15"/>
      <c r="C222" s="16"/>
      <c r="D222" s="15"/>
      <c r="E222" s="15"/>
      <c r="F222" s="15"/>
      <c r="G222" s="15"/>
      <c r="H222" s="15"/>
      <c r="I222" s="15"/>
      <c r="J222" s="72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x14ac:dyDescent="0.2">
      <c r="A223" s="15"/>
      <c r="B223" s="15"/>
      <c r="C223" s="16"/>
      <c r="D223" s="15"/>
      <c r="E223" s="15"/>
      <c r="F223" s="15"/>
      <c r="G223" s="15"/>
      <c r="H223" s="15"/>
      <c r="I223" s="15"/>
      <c r="J223" s="72"/>
      <c r="K223" s="17"/>
      <c r="L223" s="15"/>
      <c r="M223" s="17"/>
      <c r="N223" s="15"/>
      <c r="O223" s="17"/>
      <c r="P223" s="16"/>
      <c r="Q223" s="15"/>
      <c r="R223" s="15"/>
    </row>
    <row r="224" spans="1:18" s="1" customFormat="1" x14ac:dyDescent="0.2">
      <c r="A224" s="18"/>
      <c r="B224" s="18"/>
      <c r="C224" s="19"/>
      <c r="D224" s="18"/>
      <c r="E224" s="18"/>
      <c r="F224" s="18"/>
      <c r="G224" s="18"/>
      <c r="H224" s="18"/>
      <c r="I224" s="18"/>
      <c r="J224" s="73"/>
      <c r="K224" s="20"/>
      <c r="L224" s="18"/>
      <c r="M224" s="20"/>
      <c r="N224" s="18"/>
      <c r="O224" s="20"/>
      <c r="P224" s="18"/>
      <c r="Q224" s="18"/>
      <c r="R224" s="19"/>
    </row>
    <row r="225" spans="1:18" s="1" customFormat="1" x14ac:dyDescent="0.2">
      <c r="A225" s="15"/>
      <c r="B225" s="15"/>
      <c r="C225" s="16"/>
      <c r="D225" s="15"/>
      <c r="E225" s="15"/>
      <c r="F225" s="15"/>
      <c r="G225" s="15"/>
      <c r="H225" s="15"/>
      <c r="I225" s="15"/>
      <c r="J225" s="72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x14ac:dyDescent="0.2">
      <c r="A226" s="15"/>
      <c r="B226" s="15"/>
      <c r="C226" s="16"/>
      <c r="D226" s="15"/>
      <c r="E226" s="15"/>
      <c r="F226" s="15"/>
      <c r="G226" s="15"/>
      <c r="H226" s="15"/>
      <c r="I226" s="15"/>
      <c r="J226" s="72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x14ac:dyDescent="0.2">
      <c r="A227" s="15"/>
      <c r="B227" s="15"/>
      <c r="C227" s="16"/>
      <c r="D227" s="15"/>
      <c r="E227" s="15"/>
      <c r="F227" s="15"/>
      <c r="G227" s="15"/>
      <c r="H227" s="15"/>
      <c r="I227" s="15"/>
      <c r="J227" s="72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x14ac:dyDescent="0.2">
      <c r="A228" s="15"/>
      <c r="B228" s="15"/>
      <c r="C228" s="16"/>
      <c r="D228" s="15"/>
      <c r="E228" s="15"/>
      <c r="F228" s="15"/>
      <c r="G228" s="15"/>
      <c r="H228" s="15"/>
      <c r="I228" s="15"/>
      <c r="J228" s="72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x14ac:dyDescent="0.2">
      <c r="A229" s="15"/>
      <c r="B229" s="15"/>
      <c r="C229" s="16"/>
      <c r="D229" s="15"/>
      <c r="E229" s="15"/>
      <c r="F229" s="15"/>
      <c r="G229" s="15"/>
      <c r="H229" s="15"/>
      <c r="I229" s="15"/>
      <c r="J229" s="72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x14ac:dyDescent="0.2">
      <c r="A230" s="15"/>
      <c r="B230" s="15"/>
      <c r="C230" s="16"/>
      <c r="D230" s="15"/>
      <c r="E230" s="15"/>
      <c r="F230" s="15"/>
      <c r="G230" s="15"/>
      <c r="H230" s="15"/>
      <c r="I230" s="15"/>
      <c r="J230" s="72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x14ac:dyDescent="0.2">
      <c r="A231" s="15"/>
      <c r="B231" s="15"/>
      <c r="C231" s="16"/>
      <c r="D231" s="15"/>
      <c r="E231" s="15"/>
      <c r="F231" s="15"/>
      <c r="G231" s="15"/>
      <c r="H231" s="15"/>
      <c r="I231" s="15"/>
      <c r="J231" s="72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x14ac:dyDescent="0.2">
      <c r="A232" s="15"/>
      <c r="B232" s="15"/>
      <c r="C232" s="16"/>
      <c r="D232" s="15"/>
      <c r="E232" s="15"/>
      <c r="F232" s="15"/>
      <c r="G232" s="15"/>
      <c r="H232" s="15"/>
      <c r="I232" s="15"/>
      <c r="J232" s="72"/>
      <c r="K232" s="17"/>
      <c r="L232" s="15"/>
      <c r="M232" s="17"/>
      <c r="N232" s="15"/>
      <c r="O232" s="17"/>
      <c r="P232" s="16"/>
      <c r="Q232" s="15"/>
      <c r="R232" s="15"/>
    </row>
    <row r="233" spans="1:18" s="1" customFormat="1" x14ac:dyDescent="0.2">
      <c r="A233" s="18"/>
      <c r="B233" s="18"/>
      <c r="C233" s="19"/>
      <c r="D233" s="18"/>
      <c r="E233" s="18"/>
      <c r="F233" s="18"/>
      <c r="G233" s="18"/>
      <c r="H233" s="18"/>
      <c r="I233" s="18"/>
      <c r="J233" s="73"/>
      <c r="K233" s="20"/>
      <c r="L233" s="18"/>
      <c r="M233" s="20"/>
      <c r="N233" s="18"/>
      <c r="O233" s="20"/>
      <c r="P233" s="18"/>
      <c r="Q233" s="18"/>
      <c r="R233" s="19"/>
    </row>
    <row r="234" spans="1:18" s="1" customFormat="1" x14ac:dyDescent="0.2">
      <c r="A234" s="15"/>
      <c r="B234" s="15"/>
      <c r="C234" s="16"/>
      <c r="D234" s="15"/>
      <c r="E234" s="15"/>
      <c r="F234" s="15"/>
      <c r="G234" s="15"/>
      <c r="H234" s="15"/>
      <c r="I234" s="15"/>
      <c r="J234" s="72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x14ac:dyDescent="0.2">
      <c r="A235" s="15"/>
      <c r="B235" s="15"/>
      <c r="C235" s="16"/>
      <c r="D235" s="15"/>
      <c r="E235" s="15"/>
      <c r="F235" s="15"/>
      <c r="G235" s="15"/>
      <c r="H235" s="15"/>
      <c r="I235" s="15"/>
      <c r="J235" s="72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x14ac:dyDescent="0.2">
      <c r="A236" s="15"/>
      <c r="B236" s="15"/>
      <c r="C236" s="16"/>
      <c r="D236" s="15"/>
      <c r="E236" s="15"/>
      <c r="F236" s="15"/>
      <c r="G236" s="15"/>
      <c r="H236" s="15"/>
      <c r="I236" s="15"/>
      <c r="J236" s="72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x14ac:dyDescent="0.2">
      <c r="A237" s="15"/>
      <c r="B237" s="15"/>
      <c r="C237" s="16"/>
      <c r="D237" s="15"/>
      <c r="E237" s="15"/>
      <c r="F237" s="15"/>
      <c r="G237" s="15"/>
      <c r="H237" s="15"/>
      <c r="I237" s="15"/>
      <c r="J237" s="72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x14ac:dyDescent="0.2">
      <c r="A238" s="15"/>
      <c r="B238" s="15"/>
      <c r="C238" s="16"/>
      <c r="D238" s="15"/>
      <c r="E238" s="15"/>
      <c r="F238" s="15"/>
      <c r="G238" s="15"/>
      <c r="H238" s="15"/>
      <c r="I238" s="15"/>
      <c r="J238" s="72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x14ac:dyDescent="0.2">
      <c r="A239" s="15"/>
      <c r="B239" s="15"/>
      <c r="C239" s="16"/>
      <c r="D239" s="15"/>
      <c r="E239" s="15"/>
      <c r="F239" s="15"/>
      <c r="G239" s="15"/>
      <c r="H239" s="15"/>
      <c r="I239" s="15"/>
      <c r="J239" s="72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x14ac:dyDescent="0.2">
      <c r="A240" s="15"/>
      <c r="B240" s="15"/>
      <c r="C240" s="16"/>
      <c r="D240" s="15"/>
      <c r="E240" s="15"/>
      <c r="F240" s="15"/>
      <c r="G240" s="15"/>
      <c r="H240" s="15"/>
      <c r="I240" s="15"/>
      <c r="J240" s="72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x14ac:dyDescent="0.2">
      <c r="A241" s="15"/>
      <c r="B241" s="15"/>
      <c r="C241" s="16"/>
      <c r="D241" s="15"/>
      <c r="E241" s="15"/>
      <c r="F241" s="15"/>
      <c r="G241" s="15"/>
      <c r="H241" s="15"/>
      <c r="I241" s="15"/>
      <c r="J241" s="72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x14ac:dyDescent="0.2">
      <c r="A242" s="15"/>
      <c r="B242" s="15"/>
      <c r="C242" s="16"/>
      <c r="D242" s="15"/>
      <c r="E242" s="15"/>
      <c r="F242" s="15"/>
      <c r="G242" s="15"/>
      <c r="H242" s="15"/>
      <c r="I242" s="15"/>
      <c r="J242" s="72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x14ac:dyDescent="0.2">
      <c r="A243" s="15"/>
      <c r="B243" s="15"/>
      <c r="C243" s="16"/>
      <c r="D243" s="15"/>
      <c r="E243" s="15"/>
      <c r="F243" s="15"/>
      <c r="G243" s="15"/>
      <c r="H243" s="15"/>
      <c r="I243" s="15"/>
      <c r="J243" s="72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x14ac:dyDescent="0.2">
      <c r="A244" s="15"/>
      <c r="B244" s="15"/>
      <c r="C244" s="16"/>
      <c r="D244" s="15"/>
      <c r="E244" s="15"/>
      <c r="F244" s="15"/>
      <c r="G244" s="15"/>
      <c r="H244" s="15"/>
      <c r="I244" s="15"/>
      <c r="J244" s="72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x14ac:dyDescent="0.2">
      <c r="A245" s="15"/>
      <c r="B245" s="15"/>
      <c r="C245" s="16"/>
      <c r="D245" s="15"/>
      <c r="E245" s="15"/>
      <c r="F245" s="15"/>
      <c r="G245" s="15"/>
      <c r="H245" s="15"/>
      <c r="I245" s="15"/>
      <c r="J245" s="72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x14ac:dyDescent="0.2">
      <c r="A246" s="15"/>
      <c r="B246" s="15"/>
      <c r="C246" s="16"/>
      <c r="D246" s="15"/>
      <c r="E246" s="15"/>
      <c r="F246" s="15"/>
      <c r="G246" s="15"/>
      <c r="H246" s="15"/>
      <c r="I246" s="15"/>
      <c r="J246" s="72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x14ac:dyDescent="0.2">
      <c r="A247" s="15"/>
      <c r="B247" s="15"/>
      <c r="C247" s="16"/>
      <c r="D247" s="15"/>
      <c r="E247" s="15"/>
      <c r="F247" s="15"/>
      <c r="G247" s="15"/>
      <c r="H247" s="15"/>
      <c r="I247" s="15"/>
      <c r="J247" s="72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x14ac:dyDescent="0.2">
      <c r="A248" s="15"/>
      <c r="B248" s="15"/>
      <c r="C248" s="16"/>
      <c r="D248" s="15"/>
      <c r="E248" s="15"/>
      <c r="F248" s="15"/>
      <c r="G248" s="15"/>
      <c r="H248" s="15"/>
      <c r="I248" s="15"/>
      <c r="J248" s="72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x14ac:dyDescent="0.2">
      <c r="A249" s="15"/>
      <c r="B249" s="15"/>
      <c r="C249" s="16"/>
      <c r="D249" s="15"/>
      <c r="E249" s="15"/>
      <c r="F249" s="15"/>
      <c r="G249" s="15"/>
      <c r="H249" s="15"/>
      <c r="I249" s="15"/>
      <c r="J249" s="72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x14ac:dyDescent="0.2">
      <c r="A250" s="15"/>
      <c r="B250" s="15"/>
      <c r="C250" s="16"/>
      <c r="D250" s="15"/>
      <c r="E250" s="15"/>
      <c r="F250" s="15"/>
      <c r="G250" s="15"/>
      <c r="H250" s="15"/>
      <c r="I250" s="15"/>
      <c r="J250" s="72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x14ac:dyDescent="0.2">
      <c r="A251" s="15"/>
      <c r="B251" s="15"/>
      <c r="C251" s="16"/>
      <c r="D251" s="15"/>
      <c r="E251" s="15"/>
      <c r="F251" s="15"/>
      <c r="G251" s="15"/>
      <c r="H251" s="15"/>
      <c r="I251" s="15"/>
      <c r="J251" s="72"/>
      <c r="K251" s="17"/>
      <c r="L251" s="15"/>
      <c r="M251" s="17"/>
      <c r="N251" s="15"/>
      <c r="O251" s="17"/>
      <c r="P251" s="16"/>
      <c r="Q251" s="15"/>
      <c r="R251" s="15"/>
    </row>
    <row r="252" spans="1:18" s="1" customFormat="1" x14ac:dyDescent="0.2">
      <c r="A252" s="18"/>
      <c r="B252" s="18"/>
      <c r="C252" s="19"/>
      <c r="D252" s="18"/>
      <c r="E252" s="18"/>
      <c r="F252" s="18"/>
      <c r="G252" s="18"/>
      <c r="H252" s="18"/>
      <c r="I252" s="18"/>
      <c r="J252" s="73"/>
      <c r="K252" s="20"/>
      <c r="L252" s="18"/>
      <c r="M252" s="20"/>
      <c r="N252" s="18"/>
      <c r="O252" s="20"/>
      <c r="P252" s="18"/>
      <c r="Q252" s="18"/>
      <c r="R252" s="19"/>
    </row>
    <row r="253" spans="1:18" s="1" customFormat="1" x14ac:dyDescent="0.2">
      <c r="A253" s="15"/>
      <c r="B253" s="15"/>
      <c r="C253" s="16"/>
      <c r="D253" s="15"/>
      <c r="E253" s="15"/>
      <c r="F253" s="15"/>
      <c r="G253" s="15"/>
      <c r="H253" s="15"/>
      <c r="I253" s="15"/>
      <c r="J253" s="72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x14ac:dyDescent="0.2">
      <c r="A254" s="15"/>
      <c r="B254" s="15"/>
      <c r="C254" s="16"/>
      <c r="D254" s="15"/>
      <c r="E254" s="15"/>
      <c r="F254" s="15"/>
      <c r="G254" s="15"/>
      <c r="H254" s="15"/>
      <c r="I254" s="15"/>
      <c r="J254" s="72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x14ac:dyDescent="0.2">
      <c r="A255" s="15"/>
      <c r="B255" s="15"/>
      <c r="C255" s="16"/>
      <c r="D255" s="15"/>
      <c r="E255" s="15"/>
      <c r="F255" s="15"/>
      <c r="G255" s="15"/>
      <c r="H255" s="15"/>
      <c r="I255" s="15"/>
      <c r="J255" s="72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x14ac:dyDescent="0.2">
      <c r="A256" s="15"/>
      <c r="B256" s="15"/>
      <c r="C256" s="16"/>
      <c r="D256" s="15"/>
      <c r="E256" s="15"/>
      <c r="F256" s="15"/>
      <c r="G256" s="15"/>
      <c r="H256" s="15"/>
      <c r="I256" s="15"/>
      <c r="J256" s="72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x14ac:dyDescent="0.2">
      <c r="A257" s="15"/>
      <c r="B257" s="15"/>
      <c r="C257" s="16"/>
      <c r="D257" s="15"/>
      <c r="E257" s="15"/>
      <c r="F257" s="15"/>
      <c r="G257" s="15"/>
      <c r="H257" s="15"/>
      <c r="I257" s="15"/>
      <c r="J257" s="72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x14ac:dyDescent="0.2">
      <c r="A258" s="15"/>
      <c r="B258" s="15"/>
      <c r="C258" s="16"/>
      <c r="D258" s="15"/>
      <c r="E258" s="15"/>
      <c r="F258" s="15"/>
      <c r="G258" s="15"/>
      <c r="H258" s="15"/>
      <c r="I258" s="15"/>
      <c r="J258" s="72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x14ac:dyDescent="0.2">
      <c r="A259" s="15"/>
      <c r="B259" s="15"/>
      <c r="C259" s="16"/>
      <c r="D259" s="15"/>
      <c r="E259" s="15"/>
      <c r="F259" s="15"/>
      <c r="G259" s="15"/>
      <c r="H259" s="15"/>
      <c r="I259" s="15"/>
      <c r="J259" s="72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x14ac:dyDescent="0.2">
      <c r="A260" s="15"/>
      <c r="B260" s="15"/>
      <c r="C260" s="16"/>
      <c r="D260" s="15"/>
      <c r="E260" s="15"/>
      <c r="F260" s="15"/>
      <c r="G260" s="15"/>
      <c r="H260" s="15"/>
      <c r="I260" s="15"/>
      <c r="J260" s="72"/>
      <c r="K260" s="17"/>
      <c r="L260" s="15"/>
      <c r="M260" s="17"/>
      <c r="N260" s="15"/>
      <c r="O260" s="17"/>
      <c r="P260" s="16"/>
      <c r="Q260" s="15"/>
      <c r="R260" s="15"/>
    </row>
    <row r="261" spans="1:49" s="1" customFormat="1" x14ac:dyDescent="0.2">
      <c r="A261" s="21"/>
      <c r="B261" s="21"/>
      <c r="C261" s="22"/>
      <c r="D261" s="21"/>
      <c r="E261" s="21"/>
      <c r="F261" s="21"/>
      <c r="G261" s="21"/>
      <c r="H261" s="21"/>
      <c r="I261" s="21"/>
      <c r="J261" s="75"/>
      <c r="K261" s="23"/>
      <c r="L261" s="21"/>
      <c r="M261" s="23"/>
      <c r="N261" s="21"/>
      <c r="O261" s="23"/>
      <c r="P261" s="22"/>
      <c r="Q261" s="21"/>
      <c r="R261" s="21"/>
    </row>
    <row r="262" spans="1:49" s="1" customFormat="1" x14ac:dyDescent="0.2">
      <c r="A262" s="15"/>
      <c r="B262" s="15"/>
      <c r="C262" s="16"/>
      <c r="D262" s="15"/>
      <c r="E262" s="15"/>
      <c r="F262" s="15"/>
      <c r="G262" s="15"/>
      <c r="H262" s="15"/>
      <c r="I262" s="15"/>
      <c r="J262" s="72"/>
      <c r="K262" s="17"/>
      <c r="L262" s="15"/>
      <c r="M262" s="17"/>
      <c r="N262" s="15"/>
      <c r="O262" s="17"/>
      <c r="P262" s="16"/>
      <c r="Q262" s="15"/>
      <c r="R262" s="15"/>
    </row>
    <row r="263" spans="1:49" s="1" customFormat="1" x14ac:dyDescent="0.2">
      <c r="A263" s="18"/>
      <c r="B263" s="18"/>
      <c r="C263" s="19"/>
      <c r="D263" s="18"/>
      <c r="E263" s="18"/>
      <c r="F263" s="18"/>
      <c r="G263" s="18"/>
      <c r="H263" s="18"/>
      <c r="I263" s="18"/>
      <c r="J263" s="73"/>
      <c r="K263" s="20"/>
      <c r="L263" s="18"/>
      <c r="M263" s="20"/>
      <c r="N263" s="18"/>
      <c r="O263" s="20"/>
      <c r="P263" s="18"/>
      <c r="Q263" s="18"/>
      <c r="R263" s="19"/>
    </row>
    <row r="264" spans="1:49" s="1" customFormat="1" x14ac:dyDescent="0.2">
      <c r="A264" s="15"/>
      <c r="B264" s="15"/>
      <c r="C264" s="16"/>
      <c r="D264" s="15"/>
      <c r="E264" s="15"/>
      <c r="F264" s="15"/>
      <c r="G264" s="15"/>
      <c r="H264" s="15"/>
      <c r="I264" s="15"/>
      <c r="J264" s="72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x14ac:dyDescent="0.2">
      <c r="A265" s="15"/>
      <c r="B265" s="15"/>
      <c r="C265" s="16"/>
      <c r="D265" s="15"/>
      <c r="E265" s="15"/>
      <c r="F265" s="15"/>
      <c r="G265" s="15"/>
      <c r="H265" s="15"/>
      <c r="I265" s="15"/>
      <c r="J265" s="72"/>
      <c r="K265" s="17"/>
      <c r="L265" s="15"/>
      <c r="M265" s="17"/>
      <c r="N265" s="15"/>
      <c r="O265" s="17"/>
      <c r="P265" s="16"/>
      <c r="Q265" s="15"/>
      <c r="R265" s="15"/>
    </row>
    <row r="266" spans="1:49" s="1" customFormat="1" x14ac:dyDescent="0.2">
      <c r="A266" s="18"/>
      <c r="B266" s="18"/>
      <c r="C266" s="19"/>
      <c r="D266" s="18"/>
      <c r="E266" s="18"/>
      <c r="F266" s="18"/>
      <c r="G266" s="18"/>
      <c r="H266" s="18"/>
      <c r="I266" s="18"/>
      <c r="J266" s="73"/>
      <c r="K266" s="20"/>
      <c r="L266" s="18"/>
      <c r="M266" s="20"/>
      <c r="N266" s="18"/>
      <c r="O266" s="20"/>
      <c r="P266" s="18"/>
      <c r="Q266" s="18"/>
      <c r="R266" s="19"/>
    </row>
    <row r="267" spans="1:49" s="1" customFormat="1" x14ac:dyDescent="0.2">
      <c r="A267" s="15"/>
      <c r="B267" s="15"/>
      <c r="C267" s="16"/>
      <c r="D267" s="15"/>
      <c r="E267" s="15"/>
      <c r="F267" s="15"/>
      <c r="G267" s="15"/>
      <c r="H267" s="15"/>
      <c r="I267" s="15"/>
      <c r="J267" s="72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x14ac:dyDescent="0.2">
      <c r="A268" s="15"/>
      <c r="B268" s="15"/>
      <c r="C268" s="16"/>
      <c r="D268" s="15"/>
      <c r="E268" s="15"/>
      <c r="F268" s="15"/>
      <c r="G268" s="15"/>
      <c r="H268" s="15"/>
      <c r="I268" s="15"/>
      <c r="J268" s="72"/>
      <c r="K268" s="17"/>
      <c r="L268" s="15"/>
      <c r="M268" s="17"/>
      <c r="N268" s="15"/>
      <c r="O268" s="17"/>
      <c r="P268" s="16"/>
      <c r="Q268" s="15"/>
      <c r="R268" s="15"/>
    </row>
    <row r="269" spans="1:49" s="1" customFormat="1" x14ac:dyDescent="0.2">
      <c r="A269" s="18"/>
      <c r="B269" s="18"/>
      <c r="C269" s="19"/>
      <c r="D269" s="18"/>
      <c r="E269" s="18"/>
      <c r="F269" s="18"/>
      <c r="G269" s="18"/>
      <c r="H269" s="18"/>
      <c r="I269" s="18"/>
      <c r="J269" s="73"/>
      <c r="K269" s="20"/>
      <c r="L269" s="18"/>
      <c r="M269" s="20"/>
      <c r="N269" s="18"/>
      <c r="O269" s="20"/>
      <c r="P269" s="18"/>
      <c r="Q269" s="18"/>
      <c r="R269" s="19"/>
    </row>
    <row r="270" spans="1:49" s="1" customFormat="1" x14ac:dyDescent="0.2">
      <c r="A270" s="15"/>
      <c r="B270" s="15"/>
      <c r="C270" s="16"/>
      <c r="D270" s="15"/>
      <c r="E270" s="15"/>
      <c r="F270" s="15"/>
      <c r="G270" s="15"/>
      <c r="H270" s="15"/>
      <c r="I270" s="15"/>
      <c r="J270" s="72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x14ac:dyDescent="0.2">
      <c r="A271" s="15"/>
      <c r="B271" s="15"/>
      <c r="C271" s="16"/>
      <c r="D271" s="15"/>
      <c r="E271" s="15"/>
      <c r="F271" s="15"/>
      <c r="G271" s="15"/>
      <c r="H271" s="15"/>
      <c r="I271" s="15"/>
      <c r="J271" s="72"/>
      <c r="K271" s="17"/>
      <c r="L271" s="15"/>
      <c r="M271" s="17"/>
      <c r="N271" s="15"/>
      <c r="O271" s="17"/>
      <c r="P271" s="16"/>
      <c r="Q271" s="15"/>
      <c r="R271" s="15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8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79"/>
      <c r="K316" s="10"/>
      <c r="O316" s="11"/>
      <c r="P316" s="13"/>
      <c r="Q316" s="11"/>
      <c r="R316" s="13"/>
      <c r="S316" s="11"/>
      <c r="T316" s="11"/>
      <c r="U316" s="1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 s="11"/>
      <c r="B347" s="11"/>
      <c r="C347" s="12"/>
      <c r="D347" s="11"/>
      <c r="E347" s="11"/>
      <c r="G347" s="58"/>
      <c r="H347" s="59"/>
      <c r="I347" s="11"/>
      <c r="J347" s="80"/>
      <c r="K347" s="13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">
      <c r="A467"/>
      <c r="B467"/>
      <c r="C467" s="8"/>
      <c r="D467"/>
      <c r="E467"/>
      <c r="G467" s="57"/>
      <c r="H467" s="9"/>
      <c r="I467"/>
      <c r="J467" s="79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">
      <c r="A468"/>
      <c r="B468"/>
      <c r="C468" s="8"/>
      <c r="D468"/>
      <c r="E468"/>
      <c r="G468" s="57"/>
      <c r="H468" s="9"/>
      <c r="I468"/>
      <c r="J468" s="79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">
      <c r="A469"/>
      <c r="B469"/>
      <c r="C469" s="8"/>
      <c r="D469"/>
      <c r="E469"/>
      <c r="G469" s="57"/>
      <c r="H469" s="9"/>
      <c r="I469"/>
      <c r="J469" s="79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">
      <c r="A470"/>
      <c r="B470"/>
      <c r="C470" s="8"/>
      <c r="D470"/>
      <c r="E470"/>
      <c r="G470" s="57"/>
      <c r="H470" s="9"/>
      <c r="I470"/>
      <c r="J470" s="79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">
      <c r="A471"/>
      <c r="B471"/>
      <c r="C471" s="8"/>
      <c r="D471"/>
      <c r="E471"/>
      <c r="G471" s="57"/>
      <c r="H471" s="9"/>
      <c r="I471"/>
      <c r="J471" s="79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">
      <c r="A473"/>
      <c r="B473"/>
      <c r="C473" s="8"/>
      <c r="D473"/>
      <c r="E473"/>
      <c r="G473" s="57"/>
      <c r="H473" s="9"/>
      <c r="I473"/>
      <c r="J473" s="79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">
      <c r="A474"/>
      <c r="B474"/>
      <c r="C474" s="8"/>
      <c r="D474"/>
      <c r="E474"/>
      <c r="G474" s="57"/>
      <c r="H474" s="9"/>
      <c r="I474"/>
      <c r="J474" s="79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">
      <c r="A475"/>
      <c r="B475"/>
      <c r="C475" s="8"/>
      <c r="D475"/>
      <c r="E475"/>
      <c r="G475" s="57"/>
      <c r="H475" s="9"/>
      <c r="I475"/>
      <c r="J475" s="79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">
      <c r="A476"/>
      <c r="B476"/>
      <c r="C476" s="8"/>
      <c r="D476"/>
      <c r="E476"/>
      <c r="G476" s="57"/>
      <c r="H476" s="9"/>
      <c r="I476"/>
      <c r="J476" s="79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">
      <c r="A477"/>
      <c r="B477"/>
      <c r="C477" s="8"/>
      <c r="D477"/>
      <c r="E477"/>
      <c r="G477" s="57"/>
      <c r="H477" s="9"/>
      <c r="I477"/>
      <c r="J477" s="79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">
      <c r="A478"/>
      <c r="B478"/>
      <c r="C478" s="8"/>
      <c r="D478"/>
      <c r="E478"/>
      <c r="G478" s="57"/>
      <c r="H478" s="9"/>
      <c r="I478"/>
      <c r="J478" s="79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">
      <c r="A479"/>
      <c r="B479"/>
      <c r="C479" s="8"/>
      <c r="D479"/>
      <c r="E479"/>
      <c r="G479" s="57"/>
      <c r="H479" s="9"/>
      <c r="I479"/>
      <c r="J479" s="79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">
      <c r="A480"/>
      <c r="B480"/>
      <c r="C480" s="8"/>
      <c r="D480"/>
      <c r="E480"/>
      <c r="G480" s="57"/>
      <c r="H480" s="9"/>
      <c r="I480"/>
      <c r="J480" s="79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">
      <c r="A481"/>
      <c r="B481"/>
      <c r="C481" s="8"/>
      <c r="D481"/>
      <c r="E481"/>
      <c r="G481" s="57"/>
      <c r="H481" s="9"/>
      <c r="I481"/>
      <c r="J481" s="79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">
      <c r="A482"/>
      <c r="B482"/>
      <c r="C482" s="8"/>
      <c r="D482"/>
      <c r="E482"/>
      <c r="G482" s="57"/>
      <c r="H482" s="9"/>
      <c r="I482"/>
      <c r="J482" s="79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">
      <c r="A483"/>
      <c r="B483"/>
      <c r="C483" s="8"/>
      <c r="D483"/>
      <c r="E483"/>
      <c r="G483" s="57"/>
      <c r="H483" s="9"/>
      <c r="I483"/>
      <c r="J483" s="79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">
      <c r="A484"/>
      <c r="B484"/>
      <c r="C484" s="8"/>
      <c r="D484"/>
      <c r="E484"/>
      <c r="G484" s="57"/>
      <c r="H484" s="9"/>
      <c r="I484"/>
      <c r="J484" s="79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">
      <c r="A485"/>
      <c r="B485"/>
      <c r="C485" s="8"/>
      <c r="D485"/>
      <c r="E485"/>
      <c r="G485" s="57"/>
      <c r="H485" s="9"/>
      <c r="I485"/>
      <c r="J485" s="79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">
      <c r="A486"/>
      <c r="B486"/>
      <c r="C486" s="8"/>
      <c r="D486"/>
      <c r="E486"/>
      <c r="G486" s="57"/>
      <c r="H486" s="9"/>
      <c r="I486"/>
      <c r="J486" s="79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">
      <c r="A487"/>
      <c r="B487"/>
      <c r="C487" s="8"/>
      <c r="D487"/>
      <c r="E487"/>
      <c r="G487" s="57"/>
      <c r="H487" s="9"/>
      <c r="I487"/>
      <c r="J487" s="79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">
      <c r="A488"/>
      <c r="B488"/>
      <c r="C488" s="8"/>
      <c r="D488"/>
      <c r="E488"/>
      <c r="G488" s="57"/>
      <c r="H488" s="9"/>
      <c r="I488"/>
      <c r="J488" s="79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">
      <c r="A489"/>
      <c r="B489"/>
      <c r="C489" s="8"/>
      <c r="D489"/>
      <c r="E489"/>
      <c r="G489" s="57"/>
      <c r="H489" s="9"/>
      <c r="I489"/>
      <c r="J489" s="79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">
      <c r="A490"/>
      <c r="B490"/>
      <c r="C490" s="8"/>
      <c r="D490"/>
      <c r="E490"/>
      <c r="G490" s="57"/>
      <c r="H490" s="9"/>
      <c r="I490"/>
      <c r="J490" s="79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">
      <c r="A491"/>
      <c r="B491"/>
      <c r="C491" s="8"/>
      <c r="D491"/>
      <c r="E491"/>
      <c r="G491" s="57"/>
      <c r="H491" s="9"/>
      <c r="I491"/>
      <c r="J491" s="79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">
      <c r="A492"/>
      <c r="B492"/>
      <c r="C492" s="8"/>
      <c r="D492"/>
      <c r="E492"/>
      <c r="G492" s="57"/>
      <c r="H492" s="9"/>
      <c r="I492"/>
      <c r="J492" s="79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">
      <c r="A493"/>
      <c r="B493"/>
      <c r="C493" s="8"/>
      <c r="D493"/>
      <c r="E493"/>
      <c r="G493" s="57"/>
      <c r="H493" s="9"/>
      <c r="I493"/>
      <c r="J493" s="79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">
      <c r="A494"/>
      <c r="B494"/>
      <c r="C494" s="8"/>
      <c r="D494"/>
      <c r="E494"/>
      <c r="G494" s="57"/>
      <c r="H494" s="9"/>
      <c r="I494"/>
      <c r="J494" s="79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">
      <c r="A495"/>
      <c r="B495"/>
      <c r="C495" s="8"/>
      <c r="D495"/>
      <c r="E495"/>
      <c r="G495" s="57"/>
      <c r="H495" s="9"/>
      <c r="I495"/>
      <c r="J495" s="79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">
      <c r="A496"/>
      <c r="B496"/>
      <c r="C496" s="8"/>
      <c r="D496"/>
      <c r="E496"/>
      <c r="G496" s="57"/>
      <c r="H496" s="9"/>
      <c r="I496"/>
      <c r="J496" s="79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">
      <c r="A497"/>
      <c r="B497"/>
      <c r="C497" s="8"/>
      <c r="D497"/>
      <c r="E497"/>
      <c r="G497" s="57"/>
      <c r="H497" s="9"/>
      <c r="I497"/>
      <c r="J497" s="79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">
      <c r="A498"/>
      <c r="B498"/>
      <c r="C498" s="8"/>
      <c r="D498"/>
      <c r="E498"/>
      <c r="G498" s="57"/>
      <c r="H498" s="9"/>
      <c r="I498"/>
      <c r="J498" s="79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">
      <c r="A499"/>
      <c r="B499"/>
      <c r="C499" s="8"/>
      <c r="D499"/>
      <c r="E499"/>
      <c r="G499" s="57"/>
      <c r="H499" s="9"/>
      <c r="I499"/>
      <c r="J499" s="79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">
      <c r="A500"/>
      <c r="B500"/>
      <c r="C500" s="8"/>
      <c r="D500"/>
      <c r="E500"/>
      <c r="G500" s="57"/>
      <c r="H500" s="9"/>
      <c r="I500"/>
      <c r="J500" s="79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">
      <c r="A501"/>
      <c r="B501"/>
      <c r="C501" s="8"/>
      <c r="D501"/>
      <c r="E501"/>
      <c r="G501" s="57"/>
      <c r="H501" s="9"/>
      <c r="I501"/>
      <c r="J501" s="79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">
      <c r="A502"/>
      <c r="B502"/>
      <c r="C502" s="8"/>
      <c r="D502"/>
      <c r="E502"/>
      <c r="G502" s="57"/>
      <c r="H502" s="9"/>
      <c r="I502"/>
      <c r="J502" s="79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">
      <c r="A503"/>
      <c r="B503"/>
      <c r="C503" s="8"/>
      <c r="D503"/>
      <c r="E503"/>
      <c r="G503" s="57"/>
      <c r="H503" s="9"/>
      <c r="I503"/>
      <c r="J503" s="79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">
      <c r="A504"/>
      <c r="B504"/>
      <c r="C504" s="8"/>
      <c r="D504"/>
      <c r="E504"/>
      <c r="G504" s="57"/>
      <c r="H504" s="9"/>
      <c r="I504"/>
      <c r="J504" s="79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">
      <c r="A505"/>
      <c r="B505"/>
      <c r="C505" s="8"/>
      <c r="D505"/>
      <c r="E505"/>
      <c r="G505" s="57"/>
      <c r="H505" s="9"/>
      <c r="I505"/>
      <c r="J505" s="79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">
      <c r="A506"/>
      <c r="B506"/>
      <c r="C506" s="8"/>
      <c r="D506"/>
      <c r="E506"/>
      <c r="G506" s="57"/>
      <c r="H506" s="9"/>
      <c r="I506"/>
      <c r="J506" s="79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">
      <c r="A507"/>
      <c r="B507"/>
      <c r="C507" s="8"/>
      <c r="D507"/>
      <c r="E507"/>
      <c r="G507" s="57"/>
      <c r="H507" s="9"/>
      <c r="I507"/>
      <c r="J507" s="79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">
      <c r="A508"/>
      <c r="B508"/>
      <c r="C508" s="8"/>
      <c r="D508"/>
      <c r="E508"/>
      <c r="G508" s="57"/>
      <c r="H508" s="9"/>
      <c r="I508"/>
      <c r="J508" s="79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">
      <c r="A509"/>
      <c r="B509"/>
      <c r="C509" s="8"/>
      <c r="D509"/>
      <c r="E509"/>
      <c r="G509" s="57"/>
      <c r="H509" s="9"/>
      <c r="I509"/>
      <c r="J509" s="79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">
      <c r="A510"/>
      <c r="B510"/>
      <c r="C510" s="8"/>
      <c r="D510"/>
      <c r="E510"/>
      <c r="G510" s="57"/>
      <c r="H510" s="9"/>
      <c r="I510"/>
      <c r="J510" s="79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">
      <c r="A511"/>
      <c r="B511"/>
      <c r="C511" s="8"/>
      <c r="D511"/>
      <c r="E511"/>
      <c r="G511" s="57"/>
      <c r="H511" s="9"/>
      <c r="I511"/>
      <c r="J511" s="79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">
      <c r="A512"/>
      <c r="B512"/>
      <c r="C512" s="8"/>
      <c r="D512"/>
      <c r="E512"/>
      <c r="G512" s="57"/>
      <c r="H512" s="9"/>
      <c r="I512"/>
      <c r="J512" s="79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">
      <c r="A513"/>
      <c r="B513"/>
      <c r="C513" s="8"/>
      <c r="D513"/>
      <c r="E513"/>
      <c r="G513" s="57"/>
      <c r="H513" s="9"/>
      <c r="I513"/>
      <c r="J513" s="79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">
      <c r="A514"/>
      <c r="B514"/>
      <c r="C514" s="8"/>
      <c r="D514"/>
      <c r="E514"/>
      <c r="G514" s="57"/>
      <c r="H514" s="9"/>
      <c r="I514"/>
      <c r="J514" s="79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">
      <c r="A515"/>
      <c r="B515"/>
      <c r="C515" s="8"/>
      <c r="D515"/>
      <c r="E515"/>
      <c r="G515" s="57"/>
      <c r="H515" s="9"/>
      <c r="I515"/>
      <c r="J515" s="79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">
      <c r="A516"/>
      <c r="B516"/>
      <c r="C516" s="8"/>
      <c r="D516"/>
      <c r="E516"/>
      <c r="G516" s="57"/>
      <c r="H516" s="9"/>
      <c r="I516"/>
      <c r="J516" s="79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">
      <c r="A517"/>
      <c r="B517"/>
      <c r="C517" s="8"/>
      <c r="D517"/>
      <c r="E517"/>
      <c r="G517" s="57"/>
      <c r="H517" s="9"/>
      <c r="I517"/>
      <c r="J517" s="79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">
      <c r="A518"/>
      <c r="B518"/>
      <c r="C518" s="8"/>
      <c r="D518"/>
      <c r="E518"/>
      <c r="G518" s="57"/>
      <c r="H518" s="9"/>
      <c r="I518"/>
      <c r="J518" s="79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">
      <c r="A519"/>
      <c r="B519"/>
      <c r="C519" s="8"/>
      <c r="D519"/>
      <c r="E519"/>
      <c r="G519" s="57"/>
      <c r="H519" s="9"/>
      <c r="I519"/>
      <c r="J519" s="79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">
      <c r="A520"/>
      <c r="B520"/>
      <c r="C520" s="8"/>
      <c r="D520"/>
      <c r="E520"/>
      <c r="G520" s="57"/>
      <c r="H520" s="9"/>
      <c r="I520"/>
      <c r="J520" s="79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">
      <c r="A521"/>
      <c r="B521"/>
      <c r="C521" s="8"/>
      <c r="D521"/>
      <c r="E521"/>
      <c r="G521" s="57"/>
      <c r="H521" s="9"/>
      <c r="I521"/>
      <c r="J521" s="79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">
      <c r="A522"/>
      <c r="B522"/>
      <c r="C522" s="8"/>
      <c r="D522"/>
      <c r="E522"/>
      <c r="G522" s="57"/>
      <c r="H522" s="9"/>
      <c r="I522"/>
      <c r="J522" s="79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">
      <c r="A523"/>
      <c r="B523"/>
      <c r="C523" s="8"/>
      <c r="D523"/>
      <c r="E523"/>
      <c r="G523" s="57"/>
      <c r="H523" s="9"/>
      <c r="I523"/>
      <c r="J523" s="79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">
      <c r="A524"/>
      <c r="B524"/>
      <c r="C524" s="8"/>
      <c r="D524"/>
      <c r="E524"/>
      <c r="G524" s="57"/>
      <c r="H524" s="9"/>
      <c r="I524"/>
      <c r="J524" s="79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">
      <c r="A525"/>
      <c r="B525"/>
      <c r="C525" s="8"/>
      <c r="D525"/>
      <c r="E525"/>
      <c r="G525" s="57"/>
      <c r="H525" s="9"/>
      <c r="I525"/>
      <c r="J525" s="79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">
      <c r="A526"/>
      <c r="B526"/>
      <c r="C526" s="8"/>
      <c r="D526"/>
      <c r="E526"/>
      <c r="G526" s="57"/>
      <c r="H526" s="9"/>
      <c r="I526"/>
      <c r="J526" s="79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">
      <c r="A527"/>
      <c r="B527"/>
      <c r="C527" s="8"/>
      <c r="D527"/>
      <c r="E527"/>
      <c r="G527" s="57"/>
      <c r="H527" s="9"/>
      <c r="I527"/>
      <c r="J527" s="79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">
      <c r="A528"/>
      <c r="B528"/>
      <c r="C528" s="8"/>
      <c r="D528"/>
      <c r="E528"/>
      <c r="G528" s="57"/>
      <c r="H528" s="9"/>
      <c r="I528"/>
      <c r="J528" s="79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">
      <c r="A529"/>
      <c r="B529"/>
      <c r="C529" s="8"/>
      <c r="D529"/>
      <c r="E529"/>
      <c r="G529" s="57"/>
      <c r="H529" s="9"/>
      <c r="I529"/>
      <c r="J529" s="79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">
      <c r="A530"/>
      <c r="B530"/>
      <c r="C530" s="8"/>
      <c r="D530"/>
      <c r="E530"/>
      <c r="G530" s="57"/>
      <c r="H530" s="9"/>
      <c r="I530"/>
      <c r="J530" s="79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">
      <c r="A531"/>
      <c r="B531"/>
      <c r="C531" s="8"/>
      <c r="D531"/>
      <c r="E531"/>
      <c r="G531" s="57"/>
      <c r="H531" s="9"/>
      <c r="I531"/>
      <c r="J531" s="79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">
      <c r="A532"/>
      <c r="B532"/>
      <c r="C532" s="8"/>
      <c r="D532"/>
      <c r="E532"/>
      <c r="G532" s="57"/>
      <c r="H532" s="9"/>
      <c r="I532"/>
      <c r="J532" s="79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">
      <c r="A533"/>
      <c r="B533"/>
      <c r="C533" s="8"/>
      <c r="D533"/>
      <c r="E533"/>
      <c r="G533" s="57"/>
      <c r="H533" s="9"/>
      <c r="I533"/>
      <c r="J533" s="79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">
      <c r="A534"/>
      <c r="B534"/>
      <c r="C534" s="8"/>
      <c r="D534"/>
      <c r="E534"/>
      <c r="G534" s="57"/>
      <c r="H534" s="9"/>
      <c r="I534"/>
      <c r="J534" s="79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">
      <c r="A535"/>
      <c r="B535"/>
      <c r="C535" s="8"/>
      <c r="D535"/>
      <c r="E535"/>
      <c r="G535" s="57"/>
      <c r="H535" s="9"/>
      <c r="I535"/>
      <c r="J535" s="79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">
      <c r="A536"/>
      <c r="B536"/>
      <c r="C536" s="8"/>
      <c r="D536"/>
      <c r="E536"/>
      <c r="G536" s="57"/>
      <c r="H536" s="9"/>
      <c r="I536"/>
      <c r="J536" s="79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">
      <c r="A537"/>
      <c r="B537"/>
      <c r="C537" s="8"/>
      <c r="D537"/>
      <c r="E537"/>
      <c r="G537" s="57"/>
      <c r="H537" s="9"/>
      <c r="I537"/>
      <c r="J537" s="79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">
      <c r="A538"/>
      <c r="B538"/>
      <c r="C538" s="8"/>
      <c r="D538"/>
      <c r="E538"/>
      <c r="G538" s="57"/>
      <c r="H538" s="9"/>
      <c r="I538"/>
      <c r="J538" s="79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">
      <c r="A539"/>
      <c r="B539"/>
      <c r="C539" s="8"/>
      <c r="D539"/>
      <c r="E539"/>
      <c r="G539" s="57"/>
      <c r="H539" s="9"/>
      <c r="I539"/>
      <c r="J539" s="79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">
      <c r="A540"/>
      <c r="B540"/>
      <c r="C540" s="8"/>
      <c r="D540"/>
      <c r="E540"/>
      <c r="G540" s="57"/>
      <c r="H540" s="9"/>
      <c r="I540"/>
      <c r="J540" s="79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">
      <c r="A541"/>
      <c r="B541"/>
      <c r="C541" s="8"/>
      <c r="D541"/>
      <c r="E541"/>
      <c r="G541" s="57"/>
      <c r="H541" s="9"/>
      <c r="I541"/>
      <c r="J541" s="79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">
      <c r="A542"/>
      <c r="B542"/>
      <c r="C542" s="8"/>
      <c r="D542"/>
      <c r="E542"/>
      <c r="G542" s="57"/>
      <c r="H542" s="9"/>
      <c r="I542"/>
      <c r="J542" s="79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">
      <c r="A543"/>
      <c r="B543"/>
      <c r="C543" s="8"/>
      <c r="D543"/>
      <c r="E543"/>
      <c r="G543" s="57"/>
      <c r="H543" s="9"/>
      <c r="I543"/>
      <c r="J543" s="79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">
      <c r="A544"/>
      <c r="B544"/>
      <c r="C544" s="8"/>
      <c r="D544"/>
      <c r="E544"/>
      <c r="G544" s="57"/>
      <c r="H544" s="9"/>
      <c r="I544"/>
      <c r="J544" s="79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">
      <c r="A545"/>
      <c r="B545"/>
      <c r="C545" s="8"/>
      <c r="D545"/>
      <c r="E545"/>
      <c r="G545" s="57"/>
      <c r="H545" s="9"/>
      <c r="I545"/>
      <c r="J545" s="79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" customFormat="1" x14ac:dyDescent="0.2">
      <c r="A546"/>
      <c r="B546"/>
      <c r="C546" s="8"/>
      <c r="D546"/>
      <c r="E546"/>
      <c r="G546" s="57"/>
      <c r="H546" s="9"/>
      <c r="I546"/>
      <c r="J546" s="79"/>
      <c r="K546" s="10"/>
      <c r="O546"/>
      <c r="P546" s="10"/>
      <c r="Q546"/>
      <c r="R546" s="10"/>
      <c r="S546"/>
      <c r="T546"/>
      <c r="U546" s="8"/>
      <c r="W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14" customFormat="1" x14ac:dyDescent="0.2">
      <c r="A547" s="11"/>
      <c r="B547" s="11"/>
      <c r="C547" s="12"/>
      <c r="D547" s="11"/>
      <c r="E547" s="11"/>
      <c r="F547" s="11"/>
      <c r="G547" s="11"/>
      <c r="H547" s="11"/>
      <c r="I547" s="11"/>
      <c r="J547" s="80"/>
      <c r="K547" s="13"/>
      <c r="L547" s="11"/>
    </row>
    <row r="548" spans="1:49" s="14" customFormat="1" x14ac:dyDescent="0.2">
      <c r="A548" s="11"/>
      <c r="B548" s="11"/>
      <c r="C548" s="12"/>
      <c r="D548" s="11"/>
      <c r="E548" s="11"/>
      <c r="F548" s="11"/>
      <c r="G548" s="11"/>
      <c r="H548" s="11"/>
      <c r="I548" s="11"/>
      <c r="J548" s="80"/>
      <c r="K548" s="13"/>
      <c r="L548" s="11"/>
    </row>
    <row r="549" spans="1:49" s="14" customFormat="1" x14ac:dyDescent="0.2">
      <c r="A549" s="11"/>
      <c r="B549" s="11"/>
      <c r="C549" s="12"/>
      <c r="D549" s="11"/>
      <c r="E549" s="11"/>
      <c r="F549" s="11"/>
      <c r="G549" s="11"/>
      <c r="H549" s="11"/>
      <c r="I549" s="11"/>
      <c r="J549" s="80"/>
      <c r="K549" s="13"/>
      <c r="L549" s="11"/>
    </row>
    <row r="550" spans="1:49" s="14" customFormat="1" x14ac:dyDescent="0.2">
      <c r="A550" s="60"/>
      <c r="B550" s="11"/>
      <c r="C550" s="12"/>
      <c r="D550" s="11"/>
      <c r="E550" s="11"/>
      <c r="F550" s="11"/>
      <c r="G550" s="11"/>
      <c r="H550" s="11"/>
      <c r="I550" s="11"/>
      <c r="J550" s="80"/>
    </row>
    <row r="551" spans="1:49" s="14" customFormat="1" x14ac:dyDescent="0.2">
      <c r="A551" s="11"/>
      <c r="B551" s="11"/>
      <c r="C551" s="12"/>
      <c r="D551" s="11"/>
      <c r="E551" s="11"/>
      <c r="F551" s="11"/>
      <c r="G551" s="11"/>
      <c r="H551" s="11"/>
      <c r="I551" s="11"/>
      <c r="J551" s="80"/>
      <c r="K551" s="13"/>
      <c r="L551" s="11"/>
    </row>
    <row r="552" spans="1:49" s="1" customFormat="1" x14ac:dyDescent="0.2">
      <c r="A552"/>
      <c r="B552"/>
      <c r="C552" s="8"/>
      <c r="D552"/>
      <c r="E552"/>
      <c r="G552" s="57"/>
      <c r="H552" s="9"/>
      <c r="I552"/>
      <c r="J552" s="79"/>
      <c r="K552" s="10"/>
      <c r="O552"/>
      <c r="P552" s="10"/>
      <c r="Q552"/>
      <c r="R552" s="10"/>
      <c r="S552"/>
      <c r="T552"/>
      <c r="U552" s="8"/>
      <c r="W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s="14" customFormat="1" x14ac:dyDescent="0.2">
      <c r="A553" s="11"/>
      <c r="B553" s="11"/>
      <c r="C553" s="12"/>
      <c r="D553" s="11"/>
      <c r="E553" s="11"/>
      <c r="F553" s="11"/>
      <c r="G553" s="11"/>
      <c r="H553" s="11"/>
      <c r="I553" s="11"/>
      <c r="J553" s="80"/>
      <c r="K553" s="13"/>
      <c r="L553" s="11"/>
    </row>
    <row r="554" spans="1:49" s="14" customFormat="1" x14ac:dyDescent="0.2">
      <c r="A554" s="11"/>
      <c r="B554" s="11"/>
      <c r="C554" s="12"/>
      <c r="D554" s="11"/>
      <c r="E554" s="11"/>
      <c r="F554" s="11"/>
      <c r="G554" s="11"/>
      <c r="H554" s="11"/>
      <c r="I554" s="11"/>
      <c r="J554" s="80"/>
      <c r="K554" s="13"/>
      <c r="L554" s="11"/>
    </row>
    <row r="555" spans="1:49" s="14" customFormat="1" x14ac:dyDescent="0.2">
      <c r="A555" s="11"/>
      <c r="B555" s="11"/>
      <c r="C555" s="12"/>
      <c r="D555" s="11"/>
      <c r="E555" s="11"/>
      <c r="F555" s="11"/>
      <c r="G555" s="11"/>
      <c r="H555" s="11"/>
      <c r="I555" s="11"/>
      <c r="J555" s="80"/>
      <c r="K555" s="13"/>
      <c r="L555" s="11"/>
    </row>
    <row r="556" spans="1:49" s="14" customFormat="1" x14ac:dyDescent="0.2">
      <c r="A556" s="11"/>
      <c r="B556" s="11"/>
      <c r="C556" s="12"/>
      <c r="D556" s="11"/>
      <c r="E556" s="11"/>
      <c r="F556" s="11"/>
      <c r="G556" s="11"/>
      <c r="H556" s="11"/>
      <c r="I556" s="11"/>
      <c r="J556" s="80"/>
      <c r="K556" s="13"/>
      <c r="L556" s="11"/>
    </row>
    <row r="557" spans="1:49" s="14" customFormat="1" x14ac:dyDescent="0.2">
      <c r="A557" s="11"/>
      <c r="B557" s="11"/>
      <c r="C557" s="12"/>
      <c r="D557" s="11"/>
      <c r="E557" s="11"/>
      <c r="F557" s="11"/>
      <c r="G557" s="11"/>
      <c r="H557" s="11"/>
      <c r="I557" s="11"/>
      <c r="J557" s="80"/>
      <c r="K557" s="13"/>
      <c r="L557" s="11"/>
    </row>
    <row r="558" spans="1:49" s="14" customFormat="1" x14ac:dyDescent="0.2">
      <c r="A558" s="11"/>
      <c r="B558" s="11"/>
      <c r="C558" s="12"/>
      <c r="D558" s="11"/>
      <c r="E558" s="11"/>
      <c r="F558" s="11"/>
      <c r="G558" s="11"/>
      <c r="H558" s="11"/>
      <c r="I558" s="11"/>
      <c r="J558" s="80"/>
      <c r="K558" s="13"/>
      <c r="L558" s="11"/>
    </row>
    <row r="559" spans="1:49" s="14" customFormat="1" x14ac:dyDescent="0.2">
      <c r="A559" s="11"/>
      <c r="B559" s="11"/>
      <c r="C559" s="12"/>
      <c r="D559" s="11"/>
      <c r="E559" s="11"/>
      <c r="F559" s="11"/>
      <c r="G559" s="11"/>
      <c r="H559" s="11"/>
      <c r="I559" s="11"/>
      <c r="J559" s="80"/>
      <c r="K559" s="13"/>
      <c r="L559" s="11"/>
    </row>
    <row r="560" spans="1:49" s="14" customFormat="1" x14ac:dyDescent="0.2">
      <c r="A560" s="11"/>
      <c r="B560" s="11"/>
      <c r="C560" s="12"/>
      <c r="D560" s="11"/>
      <c r="E560" s="11"/>
      <c r="F560" s="11"/>
      <c r="G560" s="11"/>
      <c r="H560" s="11"/>
      <c r="I560" s="11"/>
      <c r="J560" s="80"/>
      <c r="K560" s="13"/>
      <c r="L560" s="11"/>
    </row>
    <row r="561" spans="1:12" s="14" customFormat="1" x14ac:dyDescent="0.2">
      <c r="A561" s="11"/>
      <c r="B561" s="11"/>
      <c r="C561" s="12"/>
      <c r="D561" s="11"/>
      <c r="E561" s="11"/>
      <c r="F561" s="11"/>
      <c r="G561" s="11"/>
      <c r="H561" s="11"/>
      <c r="I561" s="11"/>
      <c r="J561" s="80"/>
      <c r="K561" s="13"/>
      <c r="L561" s="11"/>
    </row>
    <row r="562" spans="1:12" s="14" customFormat="1" x14ac:dyDescent="0.2">
      <c r="A562" s="11"/>
      <c r="B562" s="11"/>
      <c r="C562" s="12"/>
      <c r="D562" s="11"/>
      <c r="E562" s="11"/>
      <c r="F562" s="11"/>
      <c r="G562" s="11"/>
      <c r="H562" s="11"/>
      <c r="I562" s="11"/>
      <c r="J562" s="80"/>
      <c r="K562" s="13"/>
      <c r="L562" s="11"/>
    </row>
    <row r="563" spans="1:12" s="14" customFormat="1" x14ac:dyDescent="0.2">
      <c r="A563" s="11"/>
      <c r="B563" s="11"/>
      <c r="C563" s="12"/>
      <c r="D563" s="11"/>
      <c r="E563" s="11"/>
      <c r="F563" s="11"/>
      <c r="G563" s="11"/>
      <c r="H563" s="11"/>
      <c r="I563" s="11"/>
      <c r="J563" s="80"/>
      <c r="K563" s="13"/>
      <c r="L563" s="11"/>
    </row>
    <row r="564" spans="1:12" s="14" customFormat="1" x14ac:dyDescent="0.2">
      <c r="A564" s="11"/>
      <c r="B564" s="11"/>
      <c r="C564" s="12"/>
      <c r="D564" s="11"/>
      <c r="E564" s="11"/>
      <c r="F564" s="11"/>
      <c r="G564" s="11"/>
      <c r="H564" s="11"/>
      <c r="I564" s="11"/>
      <c r="J564" s="80"/>
      <c r="K564" s="13"/>
      <c r="L564" s="11"/>
    </row>
    <row r="565" spans="1:12" s="14" customFormat="1" x14ac:dyDescent="0.2">
      <c r="A565" s="11"/>
      <c r="B565" s="11"/>
      <c r="C565" s="12"/>
      <c r="D565" s="11"/>
      <c r="E565" s="11"/>
      <c r="F565" s="11"/>
      <c r="G565" s="11"/>
      <c r="H565" s="11"/>
      <c r="I565" s="11"/>
      <c r="J565" s="80"/>
      <c r="K565" s="13"/>
      <c r="L565" s="11"/>
    </row>
    <row r="566" spans="1:12" s="14" customFormat="1" x14ac:dyDescent="0.2">
      <c r="A566" s="11"/>
      <c r="B566" s="11"/>
      <c r="C566" s="12"/>
      <c r="D566" s="11"/>
      <c r="E566" s="11"/>
      <c r="F566" s="11"/>
      <c r="G566" s="11"/>
      <c r="H566" s="11"/>
      <c r="I566" s="11"/>
      <c r="J566" s="80"/>
      <c r="K566" s="13"/>
      <c r="L566" s="11"/>
    </row>
    <row r="567" spans="1:12" s="14" customFormat="1" x14ac:dyDescent="0.2">
      <c r="A567" s="11"/>
      <c r="B567" s="11"/>
      <c r="C567" s="12"/>
      <c r="D567" s="11"/>
      <c r="E567" s="11"/>
      <c r="F567" s="11"/>
      <c r="G567" s="11"/>
      <c r="H567" s="11"/>
      <c r="I567" s="11"/>
      <c r="J567" s="80"/>
      <c r="K567" s="13"/>
      <c r="L567" s="11"/>
    </row>
    <row r="568" spans="1:12" s="14" customFormat="1" x14ac:dyDescent="0.2">
      <c r="A568" s="11"/>
      <c r="B568" s="11"/>
      <c r="C568" s="12"/>
      <c r="D568" s="11"/>
      <c r="E568" s="11"/>
      <c r="F568" s="11"/>
      <c r="G568" s="11"/>
      <c r="H568" s="11"/>
      <c r="I568" s="11"/>
      <c r="J568" s="80"/>
      <c r="K568" s="13"/>
      <c r="L568" s="11"/>
    </row>
    <row r="569" spans="1:12" s="14" customFormat="1" x14ac:dyDescent="0.2">
      <c r="A569" s="11"/>
      <c r="B569" s="11"/>
      <c r="C569" s="12"/>
      <c r="D569" s="11"/>
      <c r="E569" s="11"/>
      <c r="F569" s="11"/>
      <c r="G569" s="11"/>
      <c r="H569" s="11"/>
      <c r="I569" s="11"/>
      <c r="J569" s="80"/>
      <c r="K569" s="13"/>
      <c r="L569" s="11"/>
    </row>
    <row r="570" spans="1:12" s="14" customFormat="1" x14ac:dyDescent="0.2">
      <c r="A570" s="11"/>
      <c r="B570" s="11"/>
      <c r="C570" s="12"/>
      <c r="D570" s="11"/>
      <c r="E570" s="11"/>
      <c r="F570" s="11"/>
      <c r="G570" s="11"/>
      <c r="H570" s="11"/>
      <c r="I570" s="11"/>
      <c r="J570" s="80"/>
      <c r="K570" s="13"/>
      <c r="L570" s="11"/>
    </row>
    <row r="571" spans="1:12" s="14" customFormat="1" x14ac:dyDescent="0.2">
      <c r="A571" s="11"/>
      <c r="B571" s="11"/>
      <c r="C571" s="12"/>
      <c r="D571" s="11"/>
      <c r="E571" s="11"/>
      <c r="F571" s="11"/>
      <c r="G571" s="11"/>
      <c r="H571" s="11"/>
      <c r="I571" s="11"/>
      <c r="J571" s="80"/>
      <c r="K571" s="13"/>
      <c r="L571" s="11"/>
    </row>
    <row r="572" spans="1:12" s="14" customFormat="1" x14ac:dyDescent="0.2">
      <c r="A572" s="11"/>
      <c r="B572" s="11"/>
      <c r="C572" s="12"/>
      <c r="D572" s="11"/>
      <c r="E572" s="11"/>
      <c r="F572" s="11"/>
      <c r="G572" s="11"/>
      <c r="H572" s="11"/>
      <c r="I572" s="11"/>
      <c r="J572" s="80"/>
      <c r="K572" s="13"/>
      <c r="L572" s="11"/>
    </row>
    <row r="573" spans="1:12" s="14" customFormat="1" x14ac:dyDescent="0.2">
      <c r="A573" s="11"/>
      <c r="B573" s="11"/>
      <c r="C573" s="12"/>
      <c r="D573" s="11"/>
      <c r="E573" s="11"/>
      <c r="F573" s="11"/>
      <c r="G573" s="11"/>
      <c r="H573" s="11"/>
      <c r="I573" s="11"/>
      <c r="J573" s="80"/>
      <c r="K573" s="13"/>
      <c r="L573" s="11"/>
    </row>
    <row r="574" spans="1:12" s="14" customFormat="1" x14ac:dyDescent="0.2">
      <c r="A574" s="11"/>
      <c r="B574" s="11"/>
      <c r="C574" s="12"/>
      <c r="D574" s="11"/>
      <c r="E574" s="11"/>
      <c r="F574" s="11"/>
      <c r="G574" s="11"/>
      <c r="H574" s="11"/>
      <c r="I574" s="11"/>
      <c r="J574" s="80"/>
      <c r="K574" s="13"/>
      <c r="L574" s="11"/>
    </row>
    <row r="575" spans="1:12" s="14" customFormat="1" x14ac:dyDescent="0.2">
      <c r="A575" s="11"/>
      <c r="B575" s="11"/>
      <c r="C575" s="12"/>
      <c r="D575" s="11"/>
      <c r="E575" s="11"/>
      <c r="F575" s="11"/>
      <c r="G575" s="11"/>
      <c r="H575" s="11"/>
      <c r="I575" s="11"/>
      <c r="J575" s="80"/>
      <c r="K575" s="13"/>
      <c r="L575" s="11"/>
    </row>
    <row r="576" spans="1:12" s="14" customFormat="1" x14ac:dyDescent="0.2">
      <c r="A576" s="11"/>
      <c r="B576" s="11"/>
      <c r="C576" s="12"/>
      <c r="D576" s="11"/>
      <c r="E576" s="11"/>
      <c r="F576" s="11"/>
      <c r="G576" s="11"/>
      <c r="H576" s="11"/>
      <c r="I576" s="11"/>
      <c r="J576" s="80"/>
      <c r="K576" s="13"/>
      <c r="L576" s="11"/>
    </row>
    <row r="577" spans="1:12" s="14" customFormat="1" x14ac:dyDescent="0.2">
      <c r="A577" s="11"/>
      <c r="B577" s="11"/>
      <c r="C577" s="12"/>
      <c r="D577" s="11"/>
      <c r="E577" s="11"/>
      <c r="F577" s="11"/>
      <c r="G577" s="11"/>
      <c r="H577" s="11"/>
      <c r="I577" s="11"/>
      <c r="J577" s="80"/>
      <c r="K577" s="13"/>
      <c r="L577" s="11"/>
    </row>
    <row r="578" spans="1:12" s="14" customFormat="1" x14ac:dyDescent="0.2">
      <c r="A578" s="11"/>
      <c r="B578" s="11"/>
      <c r="C578" s="12"/>
      <c r="D578" s="11"/>
      <c r="E578" s="11"/>
      <c r="F578" s="11"/>
      <c r="G578" s="11"/>
      <c r="H578" s="11"/>
      <c r="I578" s="11"/>
      <c r="J578" s="80"/>
      <c r="K578" s="13"/>
      <c r="L57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Felienne</cp:lastModifiedBy>
  <dcterms:created xsi:type="dcterms:W3CDTF">2001-06-26T15:47:00Z</dcterms:created>
  <dcterms:modified xsi:type="dcterms:W3CDTF">2014-09-05T11:11:32Z</dcterms:modified>
</cp:coreProperties>
</file>