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35" windowWidth="11340" windowHeight="5520"/>
  </bookViews>
  <sheets>
    <sheet name="O&amp;M TracyG" sheetId="4" r:id="rId1"/>
    <sheet name="Sheet1" sheetId="1" r:id="rId2"/>
    <sheet name="Sheet2" sheetId="2" r:id="rId3"/>
    <sheet name="Sheet3" sheetId="3" r:id="rId4"/>
  </sheets>
  <externalReferences>
    <externalReference r:id="rId5"/>
    <externalReference r:id="rId6"/>
    <externalReference r:id="rId7"/>
    <externalReference r:id="rId8"/>
  </externalReferences>
  <definedNames>
    <definedName name="\A">#N/A</definedName>
    <definedName name="\B">#N/A</definedName>
    <definedName name="\C">'[2]O&amp;M'!#REF!</definedName>
    <definedName name="\H">'[4]#REF'!#REF!</definedName>
    <definedName name="\I">'[2]O&amp;M'!#REF!</definedName>
    <definedName name="\P">[2]OBLIGATIONS!#REF!</definedName>
    <definedName name="\R">'[4]#REF'!#REF!</definedName>
    <definedName name="\S">'[4]#REF'!#REF!</definedName>
    <definedName name="\U">'[4]#REF'!#REF!</definedName>
    <definedName name="\Z">'[4]#REF'!#REF!</definedName>
    <definedName name="BYYEAR">'[4]#REF'!#REF!</definedName>
    <definedName name="CASH_FLOW">#REF!</definedName>
    <definedName name="CASH_FLOW_INPUT">#REF!</definedName>
    <definedName name="Date_Copy2">'[2]CAP CHARGE'!#REF!</definedName>
    <definedName name="DIRECTORY">'[4]#REF'!#REF!</definedName>
    <definedName name="Ind_Co_Variance_Range">[3]IndCoVariance!$D$7:$AB$69,[3]IndCoVariance!$D$77:$AB$151,[3]IndCoVariance!$AH$7:$AP$69,[3]IndCoVariance!$AH$77:$AP$151,[3]IndCoVariance!$AU$7:$BA$69,[3]IndCoVariance!$AU$77:$BA$151</definedName>
    <definedName name="INSTRUCT">'[4]#REF'!#REF!</definedName>
    <definedName name="MONTHLY">#REF!</definedName>
    <definedName name="_xlnm.Print_Area" localSheetId="0">'O&amp;M TracyG'!$A$1:$AI$14</definedName>
    <definedName name="Rules_for_Obligations">'[4]#REF'!#REF!</definedName>
    <definedName name="TEMP">#REF!</definedName>
    <definedName name="TEMP1">#REF!</definedName>
    <definedName name="TEMP2">#REF!</definedName>
    <definedName name="TEMPA">#REF!</definedName>
    <definedName name="TEMPB">#REF!</definedName>
    <definedName name="TITLE1">#REF!</definedName>
    <definedName name="TITLE2">#REF!</definedName>
    <definedName name="TITLECOL1">#REF!</definedName>
    <definedName name="VARIANCE_RANGE">[3]Variance!$D$7,[3]Variance!$D$7:$AB$70,[3]Variance!$D$77:$AB$153</definedName>
    <definedName name="_YR1992">#N/A</definedName>
  </definedNames>
  <calcPr calcId="152511"/>
</workbook>
</file>

<file path=xl/calcChain.xml><?xml version="1.0" encoding="utf-8"?>
<calcChain xmlns="http://schemas.openxmlformats.org/spreadsheetml/2006/main">
  <c r="I13" i="4" l="1"/>
  <c r="O13" i="4" s="1"/>
  <c r="Y13" i="4"/>
  <c r="AA13" i="4"/>
  <c r="AI13" i="4" s="1"/>
  <c r="AK13" i="4"/>
  <c r="A36" i="4"/>
  <c r="A37" i="4"/>
</calcChain>
</file>

<file path=xl/sharedStrings.xml><?xml version="1.0" encoding="utf-8"?>
<sst xmlns="http://schemas.openxmlformats.org/spreadsheetml/2006/main" count="56" uniqueCount="23">
  <si>
    <t>DIRECT  O &amp; M COSTS</t>
  </si>
  <si>
    <t>2002 - 2003PLAN</t>
  </si>
  <si>
    <t>TW Commercial</t>
  </si>
  <si>
    <t>( $ In Millions)</t>
  </si>
  <si>
    <t>2000 Actuals</t>
  </si>
  <si>
    <t>Restated 2001 Plan</t>
  </si>
  <si>
    <t>2001 2nd Current Estimate</t>
  </si>
  <si>
    <t>2002 Plan</t>
  </si>
  <si>
    <t>Project</t>
  </si>
  <si>
    <t>Specific</t>
  </si>
  <si>
    <t>Overhead</t>
  </si>
  <si>
    <t>Gross O&amp;M</t>
  </si>
  <si>
    <t>Gross</t>
  </si>
  <si>
    <t>Capital</t>
  </si>
  <si>
    <t>Allocations</t>
  </si>
  <si>
    <t>Net</t>
  </si>
  <si>
    <t>% O(U)</t>
  </si>
  <si>
    <t>Department</t>
  </si>
  <si>
    <t>O &amp; M</t>
  </si>
  <si>
    <t>In/(Out)</t>
  </si>
  <si>
    <t>2000 Plan</t>
  </si>
  <si>
    <t>Depreciation Expense</t>
  </si>
  <si>
    <t xml:space="preserve">NOTE:   This schedule should include those costs that roll into O &amp; M, according to the heirarchies you established in SAP, and payroll taxes.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</si>
</sst>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0.0%"/>
    <numFmt numFmtId="172" formatCode="0.00_)"/>
  </numFmts>
  <fonts count="10" x14ac:knownFonts="1">
    <font>
      <sz val="10"/>
      <name val="Arial"/>
    </font>
    <font>
      <sz val="10"/>
      <name val="Arial"/>
    </font>
    <font>
      <sz val="8"/>
      <name val="Times New Roman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</font>
    <font>
      <b/>
      <sz val="11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37" fontId="2" fillId="0" borderId="0" applyBorder="0" applyAlignment="0"/>
    <xf numFmtId="38" fontId="3" fillId="2" borderId="0" applyNumberFormat="0" applyBorder="0" applyAlignment="0" applyProtection="0"/>
    <xf numFmtId="0" fontId="4" fillId="0" borderId="1" applyNumberFormat="0" applyAlignment="0" applyProtection="0">
      <alignment horizontal="left" vertical="center"/>
    </xf>
    <xf numFmtId="0" fontId="4" fillId="0" borderId="2">
      <alignment horizontal="left" vertical="center"/>
    </xf>
    <xf numFmtId="10" fontId="3" fillId="3" borderId="3" applyNumberFormat="0" applyBorder="0" applyAlignment="0" applyProtection="0"/>
    <xf numFmtId="172" fontId="5" fillId="0" borderId="0"/>
    <xf numFmtId="0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</cellStyleXfs>
  <cellXfs count="19">
    <xf numFmtId="0" fontId="0" fillId="0" borderId="0" xfId="0"/>
    <xf numFmtId="0" fontId="4" fillId="0" borderId="0" xfId="8" applyFont="1" applyAlignment="1">
      <alignment horizontal="centerContinuous"/>
    </xf>
    <xf numFmtId="0" fontId="1" fillId="0" borderId="0" xfId="8"/>
    <xf numFmtId="0" fontId="6" fillId="0" borderId="0" xfId="8" applyFont="1" applyAlignment="1">
      <alignment horizontal="centerContinuous"/>
    </xf>
    <xf numFmtId="0" fontId="7" fillId="0" borderId="0" xfId="8" applyFont="1"/>
    <xf numFmtId="0" fontId="8" fillId="0" borderId="4" xfId="8" applyFont="1" applyBorder="1" applyAlignment="1">
      <alignment horizontal="center"/>
    </xf>
    <xf numFmtId="0" fontId="8" fillId="0" borderId="4" xfId="8" applyFont="1" applyBorder="1" applyAlignment="1">
      <alignment horizontal="centerContinuous"/>
    </xf>
    <xf numFmtId="0" fontId="8" fillId="0" borderId="0" xfId="8" applyFont="1" applyAlignment="1">
      <alignment horizontal="center"/>
    </xf>
    <xf numFmtId="0" fontId="8" fillId="0" borderId="0" xfId="8" applyFont="1"/>
    <xf numFmtId="0" fontId="8" fillId="0" borderId="0" xfId="8" applyFont="1" applyBorder="1" applyAlignment="1">
      <alignment horizontal="centerContinuous"/>
    </xf>
    <xf numFmtId="0" fontId="8" fillId="0" borderId="0" xfId="8" applyFont="1" applyBorder="1" applyAlignment="1">
      <alignment horizontal="center"/>
    </xf>
    <xf numFmtId="0" fontId="1" fillId="0" borderId="0" xfId="8" applyBorder="1"/>
    <xf numFmtId="0" fontId="1" fillId="0" borderId="0" xfId="8" applyFont="1"/>
    <xf numFmtId="164" fontId="1" fillId="0" borderId="0" xfId="1" applyNumberFormat="1"/>
    <xf numFmtId="165" fontId="1" fillId="0" borderId="0" xfId="9" applyNumberFormat="1"/>
    <xf numFmtId="0" fontId="9" fillId="0" borderId="0" xfId="8" applyFont="1"/>
    <xf numFmtId="164" fontId="9" fillId="0" borderId="0" xfId="1" applyNumberFormat="1" applyFont="1"/>
    <xf numFmtId="22" fontId="9" fillId="0" borderId="0" xfId="8" applyNumberFormat="1" applyFont="1"/>
    <xf numFmtId="0" fontId="8" fillId="0" borderId="4" xfId="8" applyFont="1" applyBorder="1" applyAlignment="1">
      <alignment horizontal="center"/>
    </xf>
  </cellXfs>
  <cellStyles count="11">
    <cellStyle name="Comma" xfId="1" builtinId="3"/>
    <cellStyle name="FIELD" xfId="2"/>
    <cellStyle name="Grey" xfId="3"/>
    <cellStyle name="Header1" xfId="4"/>
    <cellStyle name="Header2" xfId="5"/>
    <cellStyle name="Input [yellow]" xfId="6"/>
    <cellStyle name="Normal" xfId="0" builtinId="0"/>
    <cellStyle name="Normal - Style1" xfId="7"/>
    <cellStyle name="Normal_NNG_TWO&amp; M(vs.3CE)" xfId="8"/>
    <cellStyle name="Percent" xfId="9" builtinId="5"/>
    <cellStyle name="Percent [2]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chedu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pgPLAN/9901Plan/Guidelines/SCHDUL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URREST/1st98/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9901Plan/cap_c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WCOMM"/>
      <sheetName val="SHarrisReview"/>
      <sheetName val="SHarrisReview (2)"/>
      <sheetName val="O&amp;M TracyG"/>
      <sheetName val="Sheet2"/>
      <sheetName val="Sheet3"/>
    </sheetNames>
    <sheetDataSet>
      <sheetData sheetId="0">
        <row r="28">
          <cell r="Q28">
            <v>38900</v>
          </cell>
          <cell r="AI28">
            <v>2970625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JASSUM"/>
      <sheetName val="STATS"/>
      <sheetName val="NET INCOME"/>
      <sheetName val="QTR INC"/>
      <sheetName val="FUNDS FLOW"/>
      <sheetName val="OBLIGATIONS"/>
      <sheetName val="OTHER OBLIGATION"/>
      <sheetName val="CAP CHARGE"/>
      <sheetName val="Investing"/>
      <sheetName val="Investing Supp"/>
      <sheetName val="ASSET SALES"/>
      <sheetName val="EXPOSURES"/>
      <sheetName val="YR-YR NI"/>
      <sheetName val="YR-YR FF"/>
      <sheetName val="YR-YR OB"/>
      <sheetName val="O&amp;M"/>
      <sheetName val="Cap Exp"/>
      <sheetName val="STAFFING"/>
      <sheetName val="SYSPLN99"/>
    </sheetNames>
    <sheetDataSet>
      <sheetData sheetId="0" refreshError="1"/>
      <sheetData sheetId="1"/>
      <sheetData sheetId="2"/>
      <sheetData sheetId="3" refreshError="1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"/>
      <sheetName val="CoSumm"/>
      <sheetName val="GPG"/>
      <sheetName val="ECT"/>
      <sheetName val="EUROPE"/>
      <sheetName val="EOG"/>
      <sheetName val="EINT"/>
      <sheetName val="CFEOTT"/>
      <sheetName val="PGC"/>
      <sheetName val="EREC"/>
      <sheetName val="EES"/>
      <sheetName val="CORP"/>
      <sheetName val="ECM"/>
      <sheetName val="FIN"/>
      <sheetName val="EOGMI"/>
      <sheetName val="EESMI"/>
      <sheetName val="ERECMI"/>
      <sheetName val="MAC"/>
      <sheetName val="IndCoVariance"/>
      <sheetName val="Variance"/>
      <sheetName val="CONSOL_MOD"/>
      <sheetName val="PRINT_MOD"/>
      <sheetName val="PRINT_RESET_MOD"/>
      <sheetName val="CO_SUM_MOD"/>
      <sheetName val="MISC_MOD"/>
      <sheetName val="VARIANCE_MO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7">
          <cell r="D7">
            <v>1092.9000000000001</v>
          </cell>
          <cell r="F7">
            <v>659.9</v>
          </cell>
          <cell r="H7">
            <v>174.2</v>
          </cell>
          <cell r="J7">
            <v>-623.9</v>
          </cell>
          <cell r="L7">
            <v>-86</v>
          </cell>
          <cell r="N7">
            <v>35.299999999999997</v>
          </cell>
          <cell r="P7">
            <v>-7.1999999999998181</v>
          </cell>
          <cell r="R7">
            <v>-6.2999999999999545</v>
          </cell>
          <cell r="T7">
            <v>-15.399999999999864</v>
          </cell>
          <cell r="V7">
            <v>-7</v>
          </cell>
          <cell r="X7">
            <v>-5.5</v>
          </cell>
          <cell r="Z7">
            <v>-36.699999999999818</v>
          </cell>
          <cell r="AB7">
            <v>1174.3</v>
          </cell>
          <cell r="AH7">
            <v>1927</v>
          </cell>
          <cell r="AJ7">
            <v>-674.6</v>
          </cell>
          <cell r="AL7">
            <v>-28.900000000000091</v>
          </cell>
          <cell r="AN7">
            <v>-49.199999999999818</v>
          </cell>
          <cell r="AP7">
            <v>1174.3</v>
          </cell>
          <cell r="AU7">
            <v>1927</v>
          </cell>
          <cell r="AW7">
            <v>1252.4000000000001</v>
          </cell>
          <cell r="AY7">
            <v>1223.5</v>
          </cell>
          <cell r="BA7">
            <v>1174.3</v>
          </cell>
        </row>
        <row r="9">
          <cell r="D9">
            <v>1130.9000000000001</v>
          </cell>
          <cell r="F9">
            <v>691</v>
          </cell>
          <cell r="H9">
            <v>55.699999999999818</v>
          </cell>
          <cell r="J9">
            <v>-491.8</v>
          </cell>
          <cell r="L9">
            <v>-79.3</v>
          </cell>
          <cell r="N9">
            <v>-69.7</v>
          </cell>
          <cell r="P9">
            <v>0</v>
          </cell>
          <cell r="R9">
            <v>0</v>
          </cell>
          <cell r="T9">
            <v>0</v>
          </cell>
          <cell r="V9">
            <v>0</v>
          </cell>
          <cell r="X9">
            <v>0</v>
          </cell>
          <cell r="Z9">
            <v>-0.29999999999995453</v>
          </cell>
          <cell r="AB9">
            <v>1236.5</v>
          </cell>
          <cell r="AH9">
            <v>1877.6</v>
          </cell>
          <cell r="AJ9">
            <v>-640.79999999999995</v>
          </cell>
          <cell r="AL9">
            <v>0</v>
          </cell>
          <cell r="AN9">
            <v>-0.3000000000001819</v>
          </cell>
          <cell r="AP9">
            <v>1236.5</v>
          </cell>
          <cell r="AU9">
            <v>1877.6</v>
          </cell>
          <cell r="AW9">
            <v>1236.8</v>
          </cell>
          <cell r="AY9">
            <v>1236.8</v>
          </cell>
          <cell r="BA9">
            <v>1236.5</v>
          </cell>
        </row>
        <row r="11">
          <cell r="D11">
            <v>-37.999999999999915</v>
          </cell>
          <cell r="F11">
            <v>-31.100000000000165</v>
          </cell>
          <cell r="H11">
            <v>118.5</v>
          </cell>
          <cell r="J11">
            <v>-132.1</v>
          </cell>
          <cell r="L11">
            <v>-6.7000000000000881</v>
          </cell>
          <cell r="N11">
            <v>105</v>
          </cell>
          <cell r="P11">
            <v>-7.2000000000002728</v>
          </cell>
          <cell r="R11">
            <v>-6.3000000000001251</v>
          </cell>
          <cell r="T11">
            <v>-15.40000000000029</v>
          </cell>
          <cell r="V11">
            <v>-7</v>
          </cell>
          <cell r="X11">
            <v>-5.49999999999973</v>
          </cell>
          <cell r="Z11">
            <v>-36.4</v>
          </cell>
          <cell r="AB11">
            <v>-62.199999999999932</v>
          </cell>
          <cell r="AH11">
            <v>49.399999999999267</v>
          </cell>
          <cell r="AJ11">
            <v>-33.800000000000921</v>
          </cell>
          <cell r="AL11">
            <v>-28.9</v>
          </cell>
          <cell r="AN11">
            <v>-48.9</v>
          </cell>
          <cell r="AP11">
            <v>-62.19999999999925</v>
          </cell>
          <cell r="AU11">
            <v>49.399999999999267</v>
          </cell>
          <cell r="AW11">
            <v>15.599999999998545</v>
          </cell>
          <cell r="AY11">
            <v>-13.300000000001432</v>
          </cell>
          <cell r="BA11">
            <v>-62.19999999999925</v>
          </cell>
        </row>
        <row r="14">
          <cell r="D14">
            <v>8.9</v>
          </cell>
          <cell r="F14">
            <v>3.7</v>
          </cell>
          <cell r="H14">
            <v>-8.34</v>
          </cell>
          <cell r="J14">
            <v>-2.9</v>
          </cell>
          <cell r="L14">
            <v>-0.10000000000000142</v>
          </cell>
          <cell r="N14">
            <v>0.39999999999999858</v>
          </cell>
          <cell r="P14">
            <v>0</v>
          </cell>
          <cell r="R14">
            <v>0</v>
          </cell>
          <cell r="T14">
            <v>0</v>
          </cell>
          <cell r="V14">
            <v>0</v>
          </cell>
          <cell r="X14">
            <v>0</v>
          </cell>
          <cell r="Z14">
            <v>0</v>
          </cell>
          <cell r="AB14">
            <v>1.6599999999999682</v>
          </cell>
          <cell r="AH14">
            <v>4.2600000000000051</v>
          </cell>
          <cell r="AJ14">
            <v>-2.5999999999999943</v>
          </cell>
          <cell r="AL14">
            <v>0</v>
          </cell>
          <cell r="AN14">
            <v>0</v>
          </cell>
          <cell r="AP14">
            <v>1.6599999999999682</v>
          </cell>
          <cell r="AU14">
            <v>4.2600000000000051</v>
          </cell>
          <cell r="AW14">
            <v>1.66</v>
          </cell>
          <cell r="AY14">
            <v>1.6599999999999682</v>
          </cell>
          <cell r="BA14">
            <v>1.6599999999999682</v>
          </cell>
        </row>
        <row r="15">
          <cell r="D15">
            <v>0</v>
          </cell>
          <cell r="F15">
            <v>0</v>
          </cell>
          <cell r="H15">
            <v>0</v>
          </cell>
          <cell r="J15">
            <v>0</v>
          </cell>
          <cell r="L15">
            <v>0</v>
          </cell>
          <cell r="N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X15">
            <v>0</v>
          </cell>
          <cell r="Z15">
            <v>0</v>
          </cell>
          <cell r="AB15">
            <v>0</v>
          </cell>
          <cell r="AH15">
            <v>0</v>
          </cell>
          <cell r="AJ15">
            <v>0</v>
          </cell>
          <cell r="AL15">
            <v>0</v>
          </cell>
          <cell r="AN15">
            <v>0</v>
          </cell>
          <cell r="AP15">
            <v>0</v>
          </cell>
          <cell r="AU15">
            <v>0</v>
          </cell>
          <cell r="AW15">
            <v>0</v>
          </cell>
          <cell r="AY15">
            <v>0</v>
          </cell>
          <cell r="BA15">
            <v>0</v>
          </cell>
        </row>
        <row r="16">
          <cell r="D16">
            <v>0</v>
          </cell>
          <cell r="F16">
            <v>0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  <cell r="P16">
            <v>0</v>
          </cell>
          <cell r="R16">
            <v>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  <cell r="AB16">
            <v>0</v>
          </cell>
          <cell r="AH16">
            <v>0</v>
          </cell>
          <cell r="AJ16">
            <v>0</v>
          </cell>
          <cell r="AL16">
            <v>0</v>
          </cell>
          <cell r="AN16">
            <v>0</v>
          </cell>
          <cell r="AP16">
            <v>0</v>
          </cell>
          <cell r="AU16">
            <v>0</v>
          </cell>
          <cell r="AW16">
            <v>0</v>
          </cell>
          <cell r="AY16">
            <v>0</v>
          </cell>
          <cell r="BA16">
            <v>0</v>
          </cell>
        </row>
        <row r="17">
          <cell r="D17">
            <v>0</v>
          </cell>
          <cell r="F17">
            <v>0</v>
          </cell>
          <cell r="H17">
            <v>0</v>
          </cell>
          <cell r="J17">
            <v>0</v>
          </cell>
          <cell r="L17">
            <v>0</v>
          </cell>
          <cell r="N17">
            <v>0</v>
          </cell>
          <cell r="P17">
            <v>0</v>
          </cell>
          <cell r="R17">
            <v>0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  <cell r="AB17">
            <v>0</v>
          </cell>
          <cell r="AH17">
            <v>0</v>
          </cell>
          <cell r="AJ17">
            <v>0</v>
          </cell>
          <cell r="AL17">
            <v>0</v>
          </cell>
          <cell r="AN17">
            <v>0</v>
          </cell>
          <cell r="AP17">
            <v>0</v>
          </cell>
          <cell r="AU17">
            <v>0</v>
          </cell>
          <cell r="AW17">
            <v>0</v>
          </cell>
          <cell r="AY17">
            <v>0</v>
          </cell>
          <cell r="BA17">
            <v>0</v>
          </cell>
        </row>
        <row r="18">
          <cell r="D18">
            <v>0</v>
          </cell>
          <cell r="F18">
            <v>0</v>
          </cell>
          <cell r="H18">
            <v>0</v>
          </cell>
          <cell r="J18">
            <v>0</v>
          </cell>
          <cell r="L18">
            <v>0</v>
          </cell>
          <cell r="N18">
            <v>0</v>
          </cell>
          <cell r="P18">
            <v>0</v>
          </cell>
          <cell r="R18">
            <v>0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  <cell r="AB18">
            <v>0</v>
          </cell>
          <cell r="AH18">
            <v>0</v>
          </cell>
          <cell r="AJ18">
            <v>0</v>
          </cell>
          <cell r="AL18">
            <v>0</v>
          </cell>
          <cell r="AN18">
            <v>0</v>
          </cell>
          <cell r="AP18">
            <v>0</v>
          </cell>
          <cell r="AU18">
            <v>0</v>
          </cell>
          <cell r="AW18">
            <v>0</v>
          </cell>
          <cell r="AY18">
            <v>0</v>
          </cell>
          <cell r="BA18">
            <v>0</v>
          </cell>
        </row>
        <row r="19">
          <cell r="D19">
            <v>0.4</v>
          </cell>
          <cell r="F19">
            <v>-2</v>
          </cell>
          <cell r="H19">
            <v>0.5</v>
          </cell>
          <cell r="J19">
            <v>-2.9</v>
          </cell>
          <cell r="L19">
            <v>-7.2</v>
          </cell>
          <cell r="N19">
            <v>-2.2000000000000002</v>
          </cell>
          <cell r="P19">
            <v>0</v>
          </cell>
          <cell r="R19">
            <v>0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  <cell r="AB19">
            <v>-13.4</v>
          </cell>
          <cell r="AH19">
            <v>-1.1000000000000001</v>
          </cell>
          <cell r="AJ19">
            <v>-12.3</v>
          </cell>
          <cell r="AL19">
            <v>0</v>
          </cell>
          <cell r="AN19">
            <v>0</v>
          </cell>
          <cell r="AP19">
            <v>-13.4</v>
          </cell>
          <cell r="AU19">
            <v>-1.1000000000000001</v>
          </cell>
          <cell r="AW19">
            <v>-13.4</v>
          </cell>
          <cell r="AY19">
            <v>-13.4</v>
          </cell>
          <cell r="BA19">
            <v>-13.4</v>
          </cell>
        </row>
        <row r="20">
          <cell r="D20">
            <v>4.5</v>
          </cell>
          <cell r="F20">
            <v>-0.6</v>
          </cell>
          <cell r="H20">
            <v>0.7</v>
          </cell>
          <cell r="J20">
            <v>-1.5</v>
          </cell>
          <cell r="L20">
            <v>0.9</v>
          </cell>
          <cell r="N20">
            <v>-0.6</v>
          </cell>
          <cell r="P20">
            <v>0</v>
          </cell>
          <cell r="R20">
            <v>0</v>
          </cell>
          <cell r="T20">
            <v>0</v>
          </cell>
          <cell r="V20">
            <v>0</v>
          </cell>
          <cell r="X20">
            <v>0</v>
          </cell>
          <cell r="Z20">
            <v>0</v>
          </cell>
          <cell r="AB20">
            <v>3.3999999999999915</v>
          </cell>
          <cell r="AH20">
            <v>4.5999999999999996</v>
          </cell>
          <cell r="AJ20">
            <v>-1.2</v>
          </cell>
          <cell r="AL20">
            <v>0</v>
          </cell>
          <cell r="AN20">
            <v>0</v>
          </cell>
          <cell r="AP20">
            <v>3.3999999999999915</v>
          </cell>
          <cell r="AU20">
            <v>4.5999999999999996</v>
          </cell>
          <cell r="AW20">
            <v>3.4</v>
          </cell>
          <cell r="AY20">
            <v>3.4</v>
          </cell>
          <cell r="BA20">
            <v>3.3999999999999915</v>
          </cell>
        </row>
        <row r="21">
          <cell r="D21">
            <v>0</v>
          </cell>
          <cell r="F21">
            <v>0</v>
          </cell>
          <cell r="H21">
            <v>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0</v>
          </cell>
          <cell r="T21">
            <v>0</v>
          </cell>
          <cell r="V21">
            <v>0</v>
          </cell>
          <cell r="X21">
            <v>0</v>
          </cell>
          <cell r="Z21">
            <v>0</v>
          </cell>
          <cell r="AB21">
            <v>0</v>
          </cell>
          <cell r="AH21">
            <v>0</v>
          </cell>
          <cell r="AJ21">
            <v>0</v>
          </cell>
          <cell r="AL21">
            <v>0</v>
          </cell>
          <cell r="AN21">
            <v>0</v>
          </cell>
          <cell r="AP21">
            <v>0</v>
          </cell>
          <cell r="AU21">
            <v>0</v>
          </cell>
          <cell r="AW21">
            <v>0</v>
          </cell>
          <cell r="AY21">
            <v>0</v>
          </cell>
          <cell r="BA21">
            <v>0</v>
          </cell>
        </row>
        <row r="22">
          <cell r="D22">
            <v>-0.6</v>
          </cell>
          <cell r="F22">
            <v>-0.7</v>
          </cell>
          <cell r="H22">
            <v>0</v>
          </cell>
          <cell r="J22">
            <v>-2.2000000000000002</v>
          </cell>
          <cell r="L22">
            <v>-1.7</v>
          </cell>
          <cell r="N22">
            <v>-1.2</v>
          </cell>
          <cell r="P22">
            <v>0</v>
          </cell>
          <cell r="R22">
            <v>0</v>
          </cell>
          <cell r="T22">
            <v>0</v>
          </cell>
          <cell r="V22">
            <v>0</v>
          </cell>
          <cell r="X22">
            <v>0</v>
          </cell>
          <cell r="Z22">
            <v>0</v>
          </cell>
          <cell r="AB22">
            <v>-6.4</v>
          </cell>
          <cell r="AH22">
            <v>-1.3</v>
          </cell>
          <cell r="AJ22">
            <v>-5.0999999999999996</v>
          </cell>
          <cell r="AL22">
            <v>0</v>
          </cell>
          <cell r="AN22">
            <v>0</v>
          </cell>
          <cell r="AP22">
            <v>-6.4</v>
          </cell>
          <cell r="AU22">
            <v>-1.3</v>
          </cell>
          <cell r="AW22">
            <v>-6.4</v>
          </cell>
          <cell r="AY22">
            <v>-6.4</v>
          </cell>
          <cell r="BA22">
            <v>-6.4</v>
          </cell>
        </row>
        <row r="23">
          <cell r="D23">
            <v>13.2</v>
          </cell>
          <cell r="F23">
            <v>0.39999999999999858</v>
          </cell>
          <cell r="H23">
            <v>-7.14</v>
          </cell>
          <cell r="J23">
            <v>-9.5</v>
          </cell>
          <cell r="L23">
            <v>-8.1</v>
          </cell>
          <cell r="N23">
            <v>-3.6</v>
          </cell>
          <cell r="P23">
            <v>0</v>
          </cell>
          <cell r="R23">
            <v>0</v>
          </cell>
          <cell r="T23">
            <v>0</v>
          </cell>
          <cell r="V23">
            <v>0</v>
          </cell>
          <cell r="X23">
            <v>0</v>
          </cell>
          <cell r="Z23">
            <v>0</v>
          </cell>
          <cell r="AB23">
            <v>-14.74</v>
          </cell>
          <cell r="AH23">
            <v>6.460000000000008</v>
          </cell>
          <cell r="AJ23">
            <v>-21.2</v>
          </cell>
          <cell r="AL23">
            <v>0</v>
          </cell>
          <cell r="AN23">
            <v>0</v>
          </cell>
          <cell r="AP23">
            <v>-14.74</v>
          </cell>
          <cell r="AU23">
            <v>6.460000000000008</v>
          </cell>
          <cell r="AW23">
            <v>-14.74</v>
          </cell>
          <cell r="AY23">
            <v>-14.74</v>
          </cell>
          <cell r="BA23">
            <v>-14.74</v>
          </cell>
        </row>
        <row r="25">
          <cell r="D25">
            <v>-51.199999999999918</v>
          </cell>
          <cell r="F25">
            <v>-31.50000000000016</v>
          </cell>
          <cell r="H25">
            <v>125.64</v>
          </cell>
          <cell r="J25">
            <v>-122.6</v>
          </cell>
          <cell r="L25">
            <v>1.3999999999998991</v>
          </cell>
          <cell r="N25">
            <v>108.6</v>
          </cell>
          <cell r="P25">
            <v>-7.2000000000002728</v>
          </cell>
          <cell r="R25">
            <v>-6.3000000000001322</v>
          </cell>
          <cell r="T25">
            <v>-15.400000000000311</v>
          </cell>
          <cell r="V25">
            <v>-7.0000000000001457</v>
          </cell>
          <cell r="X25">
            <v>-5.4999999999996056</v>
          </cell>
          <cell r="Z25">
            <v>-36.4</v>
          </cell>
          <cell r="AB25">
            <v>-47.460000000001486</v>
          </cell>
          <cell r="AH25">
            <v>42.939999999999173</v>
          </cell>
          <cell r="AJ25">
            <v>-12.600000000001074</v>
          </cell>
          <cell r="AL25">
            <v>-28.900000000000091</v>
          </cell>
          <cell r="AN25">
            <v>-48.899999999999636</v>
          </cell>
          <cell r="AP25">
            <v>-47.460000000000719</v>
          </cell>
          <cell r="AU25">
            <v>42.939999999999173</v>
          </cell>
          <cell r="AW25">
            <v>30.339999999998554</v>
          </cell>
          <cell r="AY25">
            <v>1.4399999999985766</v>
          </cell>
          <cell r="BA25">
            <v>-47.460000000000719</v>
          </cell>
        </row>
        <row r="28">
          <cell r="D28">
            <v>0.2</v>
          </cell>
          <cell r="F28">
            <v>0.7</v>
          </cell>
          <cell r="H28">
            <v>4.7</v>
          </cell>
          <cell r="J28">
            <v>-2</v>
          </cell>
          <cell r="L28">
            <v>-0.5</v>
          </cell>
          <cell r="N28">
            <v>3.7</v>
          </cell>
          <cell r="P28">
            <v>3.5</v>
          </cell>
          <cell r="R28">
            <v>2.6</v>
          </cell>
          <cell r="T28">
            <v>4.7</v>
          </cell>
          <cell r="V28">
            <v>3.3</v>
          </cell>
          <cell r="X28">
            <v>1.8</v>
          </cell>
          <cell r="Z28">
            <v>2.5</v>
          </cell>
          <cell r="AB28">
            <v>25.2</v>
          </cell>
          <cell r="AH28">
            <v>5.6</v>
          </cell>
          <cell r="AJ28">
            <v>1.2</v>
          </cell>
          <cell r="AL28">
            <v>10.8</v>
          </cell>
          <cell r="AN28">
            <v>7.6</v>
          </cell>
          <cell r="AP28">
            <v>25.2</v>
          </cell>
          <cell r="AU28">
            <v>5.6</v>
          </cell>
          <cell r="AW28">
            <v>6.8</v>
          </cell>
          <cell r="AY28">
            <v>17.600000000000001</v>
          </cell>
          <cell r="BA28">
            <v>25.2</v>
          </cell>
        </row>
        <row r="29">
          <cell r="D29">
            <v>0</v>
          </cell>
          <cell r="F29">
            <v>0</v>
          </cell>
          <cell r="H29">
            <v>0</v>
          </cell>
          <cell r="J29">
            <v>0</v>
          </cell>
          <cell r="L29">
            <v>0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  <cell r="AB29">
            <v>0</v>
          </cell>
          <cell r="AH29">
            <v>0</v>
          </cell>
          <cell r="AJ29">
            <v>0</v>
          </cell>
          <cell r="AL29">
            <v>0</v>
          </cell>
          <cell r="AN29">
            <v>0</v>
          </cell>
          <cell r="AP29">
            <v>0</v>
          </cell>
          <cell r="AU29">
            <v>0</v>
          </cell>
          <cell r="AW29">
            <v>0</v>
          </cell>
          <cell r="AY29">
            <v>0</v>
          </cell>
          <cell r="BA29">
            <v>0</v>
          </cell>
        </row>
        <row r="30">
          <cell r="D30">
            <v>0</v>
          </cell>
          <cell r="F30">
            <v>0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  <cell r="P30">
            <v>0</v>
          </cell>
          <cell r="R30">
            <v>0</v>
          </cell>
          <cell r="T30">
            <v>0</v>
          </cell>
          <cell r="V30">
            <v>0</v>
          </cell>
          <cell r="X30">
            <v>0</v>
          </cell>
          <cell r="Z30">
            <v>0</v>
          </cell>
          <cell r="AB30">
            <v>0</v>
          </cell>
          <cell r="AH30">
            <v>0</v>
          </cell>
          <cell r="AJ30">
            <v>0</v>
          </cell>
          <cell r="AL30">
            <v>0</v>
          </cell>
          <cell r="AN30">
            <v>0</v>
          </cell>
          <cell r="AP30">
            <v>0</v>
          </cell>
          <cell r="AU30">
            <v>0</v>
          </cell>
          <cell r="AW30">
            <v>0</v>
          </cell>
          <cell r="AY30">
            <v>0</v>
          </cell>
          <cell r="BA30">
            <v>0</v>
          </cell>
        </row>
        <row r="31">
          <cell r="D31">
            <v>1.6</v>
          </cell>
          <cell r="F31">
            <v>1.5</v>
          </cell>
          <cell r="H31">
            <v>-0.1</v>
          </cell>
          <cell r="J31">
            <v>3.3</v>
          </cell>
          <cell r="L31">
            <v>0.2</v>
          </cell>
          <cell r="N31">
            <v>1.2</v>
          </cell>
          <cell r="P31">
            <v>0</v>
          </cell>
          <cell r="R31">
            <v>0</v>
          </cell>
          <cell r="T31">
            <v>0</v>
          </cell>
          <cell r="V31">
            <v>0</v>
          </cell>
          <cell r="X31">
            <v>0</v>
          </cell>
          <cell r="Z31">
            <v>0</v>
          </cell>
          <cell r="AB31">
            <v>7.7</v>
          </cell>
          <cell r="AH31">
            <v>3</v>
          </cell>
          <cell r="AJ31">
            <v>4.7</v>
          </cell>
          <cell r="AL31">
            <v>0</v>
          </cell>
          <cell r="AN31">
            <v>0</v>
          </cell>
          <cell r="AP31">
            <v>7.7</v>
          </cell>
          <cell r="AU31">
            <v>3</v>
          </cell>
          <cell r="AW31">
            <v>7.7</v>
          </cell>
          <cell r="AY31">
            <v>7.7</v>
          </cell>
          <cell r="BA31">
            <v>7.7</v>
          </cell>
        </row>
        <row r="32">
          <cell r="D32">
            <v>-0.5</v>
          </cell>
          <cell r="F32">
            <v>-0.6</v>
          </cell>
          <cell r="H32">
            <v>0</v>
          </cell>
          <cell r="J32">
            <v>-1.2</v>
          </cell>
          <cell r="L32">
            <v>-0.6</v>
          </cell>
          <cell r="N32">
            <v>-0.6</v>
          </cell>
          <cell r="P32">
            <v>0</v>
          </cell>
          <cell r="R32">
            <v>0</v>
          </cell>
          <cell r="T32">
            <v>0</v>
          </cell>
          <cell r="V32">
            <v>0</v>
          </cell>
          <cell r="X32">
            <v>0</v>
          </cell>
          <cell r="Z32">
            <v>0</v>
          </cell>
          <cell r="AB32">
            <v>-3.5</v>
          </cell>
          <cell r="AH32">
            <v>-1.1000000000000001</v>
          </cell>
          <cell r="AJ32">
            <v>-2.4</v>
          </cell>
          <cell r="AL32">
            <v>0</v>
          </cell>
          <cell r="AN32">
            <v>0</v>
          </cell>
          <cell r="AP32">
            <v>-3.5</v>
          </cell>
          <cell r="AU32">
            <v>-1.1000000000000001</v>
          </cell>
          <cell r="AW32">
            <v>-3.5</v>
          </cell>
          <cell r="AY32">
            <v>-3.5</v>
          </cell>
          <cell r="BA32">
            <v>-3.5</v>
          </cell>
        </row>
        <row r="33">
          <cell r="D33">
            <v>-0.1</v>
          </cell>
          <cell r="F33">
            <v>-0.6</v>
          </cell>
          <cell r="H33">
            <v>-1</v>
          </cell>
          <cell r="J33">
            <v>-0.5</v>
          </cell>
          <cell r="L33">
            <v>0</v>
          </cell>
          <cell r="N33">
            <v>-0.3</v>
          </cell>
          <cell r="P33">
            <v>0</v>
          </cell>
          <cell r="R33">
            <v>0</v>
          </cell>
          <cell r="T33">
            <v>0</v>
          </cell>
          <cell r="V33">
            <v>0</v>
          </cell>
          <cell r="X33">
            <v>0</v>
          </cell>
          <cell r="Z33">
            <v>0</v>
          </cell>
          <cell r="AB33">
            <v>-2.5</v>
          </cell>
          <cell r="AH33">
            <v>-1.7</v>
          </cell>
          <cell r="AJ33">
            <v>-0.8</v>
          </cell>
          <cell r="AL33">
            <v>0</v>
          </cell>
          <cell r="AN33">
            <v>0</v>
          </cell>
          <cell r="AP33">
            <v>-2.5</v>
          </cell>
          <cell r="AU33">
            <v>-1.7</v>
          </cell>
          <cell r="AW33">
            <v>-2.5</v>
          </cell>
          <cell r="AY33">
            <v>-2.5</v>
          </cell>
          <cell r="BA33">
            <v>-2.5</v>
          </cell>
        </row>
        <row r="34">
          <cell r="D34">
            <v>1.2</v>
          </cell>
          <cell r="F34">
            <v>1</v>
          </cell>
          <cell r="H34">
            <v>3.6</v>
          </cell>
          <cell r="J34">
            <v>-0.4</v>
          </cell>
          <cell r="L34">
            <v>-0.9</v>
          </cell>
          <cell r="N34">
            <v>4</v>
          </cell>
          <cell r="P34">
            <v>3.5</v>
          </cell>
          <cell r="R34">
            <v>2.6</v>
          </cell>
          <cell r="T34">
            <v>4.7</v>
          </cell>
          <cell r="V34">
            <v>3.3</v>
          </cell>
          <cell r="X34">
            <v>1.8</v>
          </cell>
          <cell r="Z34">
            <v>2.5</v>
          </cell>
          <cell r="AB34">
            <v>26.9</v>
          </cell>
          <cell r="AH34">
            <v>5.8</v>
          </cell>
          <cell r="AJ34">
            <v>2.7</v>
          </cell>
          <cell r="AL34">
            <v>10.8</v>
          </cell>
          <cell r="AN34">
            <v>7.6</v>
          </cell>
          <cell r="AP34">
            <v>26.9</v>
          </cell>
          <cell r="AU34">
            <v>5.8</v>
          </cell>
          <cell r="AW34">
            <v>8.5</v>
          </cell>
          <cell r="AY34">
            <v>19.3</v>
          </cell>
          <cell r="BA34">
            <v>26.9</v>
          </cell>
        </row>
        <row r="36">
          <cell r="D36">
            <v>-49.999999999999915</v>
          </cell>
          <cell r="F36">
            <v>-30.50000000000016</v>
          </cell>
          <cell r="H36">
            <v>129.24</v>
          </cell>
          <cell r="J36">
            <v>-123</v>
          </cell>
          <cell r="L36">
            <v>0.49999999999990052</v>
          </cell>
          <cell r="N36">
            <v>112.6</v>
          </cell>
          <cell r="P36">
            <v>-3.7000000000002728</v>
          </cell>
          <cell r="R36">
            <v>-3.7000000000001343</v>
          </cell>
          <cell r="T36">
            <v>-10.700000000000308</v>
          </cell>
          <cell r="V36">
            <v>-3.7000000000001485</v>
          </cell>
          <cell r="X36">
            <v>-3.6999999999996049</v>
          </cell>
          <cell r="Z36">
            <v>-33.9</v>
          </cell>
          <cell r="AB36">
            <v>-20.56000000000148</v>
          </cell>
          <cell r="AH36">
            <v>48.739999999999185</v>
          </cell>
          <cell r="AJ36">
            <v>-9.9000000000010715</v>
          </cell>
          <cell r="AL36">
            <v>-18.10000000000008</v>
          </cell>
          <cell r="AN36">
            <v>-41.299999999999635</v>
          </cell>
          <cell r="AP36">
            <v>-20.560000000000741</v>
          </cell>
          <cell r="AU36">
            <v>48.739999999999185</v>
          </cell>
          <cell r="AW36">
            <v>38.839999999998554</v>
          </cell>
          <cell r="AY36">
            <v>20.739999999998588</v>
          </cell>
          <cell r="BA36">
            <v>-20.560000000000741</v>
          </cell>
        </row>
        <row r="39">
          <cell r="D39">
            <v>0</v>
          </cell>
          <cell r="F39">
            <v>0</v>
          </cell>
          <cell r="H39">
            <v>0</v>
          </cell>
          <cell r="J39">
            <v>0</v>
          </cell>
          <cell r="L39">
            <v>0</v>
          </cell>
          <cell r="N39">
            <v>0</v>
          </cell>
          <cell r="P39">
            <v>0</v>
          </cell>
          <cell r="R39">
            <v>0</v>
          </cell>
          <cell r="T39">
            <v>0</v>
          </cell>
          <cell r="V39">
            <v>0</v>
          </cell>
          <cell r="X39">
            <v>0</v>
          </cell>
          <cell r="Z39">
            <v>0</v>
          </cell>
          <cell r="AB39">
            <v>0</v>
          </cell>
          <cell r="AH39">
            <v>0</v>
          </cell>
          <cell r="AJ39">
            <v>0</v>
          </cell>
          <cell r="AL39">
            <v>0</v>
          </cell>
          <cell r="AN39">
            <v>0</v>
          </cell>
          <cell r="AP39">
            <v>0</v>
          </cell>
          <cell r="AU39">
            <v>0</v>
          </cell>
          <cell r="AW39">
            <v>0</v>
          </cell>
          <cell r="AY39">
            <v>0</v>
          </cell>
          <cell r="BA39">
            <v>0</v>
          </cell>
        </row>
        <row r="40">
          <cell r="D40">
            <v>0</v>
          </cell>
          <cell r="F40">
            <v>0.1</v>
          </cell>
          <cell r="H40">
            <v>0</v>
          </cell>
          <cell r="J40">
            <v>0.2</v>
          </cell>
          <cell r="L40">
            <v>0.1</v>
          </cell>
          <cell r="N40">
            <v>0.2</v>
          </cell>
          <cell r="P40">
            <v>0</v>
          </cell>
          <cell r="R40">
            <v>0</v>
          </cell>
          <cell r="T40">
            <v>0</v>
          </cell>
          <cell r="V40">
            <v>0</v>
          </cell>
          <cell r="X40">
            <v>0</v>
          </cell>
          <cell r="Z40">
            <v>0</v>
          </cell>
          <cell r="AB40">
            <v>0.6</v>
          </cell>
          <cell r="AH40">
            <v>0.1</v>
          </cell>
          <cell r="AJ40">
            <v>0.5</v>
          </cell>
          <cell r="AL40">
            <v>0</v>
          </cell>
          <cell r="AN40">
            <v>0</v>
          </cell>
          <cell r="AP40">
            <v>0.6</v>
          </cell>
          <cell r="AU40">
            <v>0.1</v>
          </cell>
          <cell r="AW40">
            <v>0.6</v>
          </cell>
          <cell r="AY40">
            <v>0.6</v>
          </cell>
          <cell r="BA40">
            <v>0.6</v>
          </cell>
        </row>
        <row r="41">
          <cell r="D41">
            <v>1.4</v>
          </cell>
          <cell r="F41">
            <v>0.8</v>
          </cell>
          <cell r="H41">
            <v>0.2</v>
          </cell>
          <cell r="J41">
            <v>0.4</v>
          </cell>
          <cell r="L41">
            <v>-2</v>
          </cell>
          <cell r="N41">
            <v>1</v>
          </cell>
          <cell r="P41">
            <v>0</v>
          </cell>
          <cell r="R41">
            <v>0</v>
          </cell>
          <cell r="T41">
            <v>0</v>
          </cell>
          <cell r="V41">
            <v>0</v>
          </cell>
          <cell r="X41">
            <v>0</v>
          </cell>
          <cell r="Z41">
            <v>0</v>
          </cell>
          <cell r="AB41">
            <v>1.8</v>
          </cell>
          <cell r="AH41">
            <v>2.4</v>
          </cell>
          <cell r="AJ41">
            <v>-0.60000000000000053</v>
          </cell>
          <cell r="AL41">
            <v>0</v>
          </cell>
          <cell r="AN41">
            <v>0</v>
          </cell>
          <cell r="AP41">
            <v>1.8</v>
          </cell>
          <cell r="AU41">
            <v>2.4</v>
          </cell>
          <cell r="AW41">
            <v>1.8</v>
          </cell>
          <cell r="AY41">
            <v>1.8</v>
          </cell>
          <cell r="BA41">
            <v>1.8</v>
          </cell>
        </row>
        <row r="42">
          <cell r="D42">
            <v>0</v>
          </cell>
          <cell r="F42">
            <v>0.1</v>
          </cell>
          <cell r="H42">
            <v>0</v>
          </cell>
          <cell r="J42">
            <v>0</v>
          </cell>
          <cell r="L42">
            <v>0</v>
          </cell>
          <cell r="N42">
            <v>0.1</v>
          </cell>
          <cell r="P42">
            <v>0</v>
          </cell>
          <cell r="R42">
            <v>0</v>
          </cell>
          <cell r="T42">
            <v>0</v>
          </cell>
          <cell r="V42">
            <v>0</v>
          </cell>
          <cell r="X42">
            <v>0</v>
          </cell>
          <cell r="Z42">
            <v>0</v>
          </cell>
          <cell r="AB42">
            <v>0.2</v>
          </cell>
          <cell r="AH42">
            <v>0.1</v>
          </cell>
          <cell r="AJ42">
            <v>0.1</v>
          </cell>
          <cell r="AL42">
            <v>0</v>
          </cell>
          <cell r="AN42">
            <v>0</v>
          </cell>
          <cell r="AP42">
            <v>0.2</v>
          </cell>
          <cell r="AU42">
            <v>0.1</v>
          </cell>
          <cell r="AW42">
            <v>0.2</v>
          </cell>
          <cell r="AY42">
            <v>0.2</v>
          </cell>
          <cell r="BA42">
            <v>0.2</v>
          </cell>
        </row>
        <row r="43">
          <cell r="D43">
            <v>1.4</v>
          </cell>
          <cell r="F43">
            <v>1</v>
          </cell>
          <cell r="H43">
            <v>0.2</v>
          </cell>
          <cell r="J43">
            <v>0.6</v>
          </cell>
          <cell r="L43">
            <v>-1.9</v>
          </cell>
          <cell r="N43">
            <v>1.3</v>
          </cell>
          <cell r="P43">
            <v>0</v>
          </cell>
          <cell r="R43">
            <v>0</v>
          </cell>
          <cell r="T43">
            <v>0</v>
          </cell>
          <cell r="V43">
            <v>0</v>
          </cell>
          <cell r="X43">
            <v>0</v>
          </cell>
          <cell r="Z43">
            <v>0</v>
          </cell>
          <cell r="AB43">
            <v>2.6</v>
          </cell>
          <cell r="AH43">
            <v>2.6</v>
          </cell>
          <cell r="AJ43">
            <v>0</v>
          </cell>
          <cell r="AL43">
            <v>0</v>
          </cell>
          <cell r="AN43">
            <v>0</v>
          </cell>
          <cell r="AP43">
            <v>2.6</v>
          </cell>
          <cell r="AU43">
            <v>2.6</v>
          </cell>
          <cell r="AW43">
            <v>2.6</v>
          </cell>
          <cell r="AY43">
            <v>2.6</v>
          </cell>
          <cell r="BA43">
            <v>2.6</v>
          </cell>
        </row>
        <row r="45">
          <cell r="D45">
            <v>0</v>
          </cell>
          <cell r="F45">
            <v>0</v>
          </cell>
          <cell r="H45">
            <v>0</v>
          </cell>
          <cell r="J45">
            <v>0</v>
          </cell>
          <cell r="L45">
            <v>0</v>
          </cell>
          <cell r="N45">
            <v>0</v>
          </cell>
          <cell r="P45">
            <v>0</v>
          </cell>
          <cell r="R45">
            <v>0</v>
          </cell>
          <cell r="T45">
            <v>0</v>
          </cell>
          <cell r="V45">
            <v>0</v>
          </cell>
          <cell r="X45">
            <v>0</v>
          </cell>
          <cell r="Z45">
            <v>0</v>
          </cell>
          <cell r="AB45">
            <v>0</v>
          </cell>
          <cell r="AH45">
            <v>0</v>
          </cell>
          <cell r="AJ45">
            <v>0</v>
          </cell>
          <cell r="AL45">
            <v>0</v>
          </cell>
          <cell r="AN45">
            <v>0</v>
          </cell>
          <cell r="AP45">
            <v>0</v>
          </cell>
          <cell r="AU45">
            <v>0</v>
          </cell>
          <cell r="AW45">
            <v>0</v>
          </cell>
          <cell r="AY45">
            <v>0</v>
          </cell>
          <cell r="BA45">
            <v>0</v>
          </cell>
        </row>
        <row r="47">
          <cell r="D47">
            <v>-51.39999999999992</v>
          </cell>
          <cell r="F47">
            <v>-31.50000000000016</v>
          </cell>
          <cell r="H47">
            <v>129.04</v>
          </cell>
          <cell r="J47">
            <v>-123.6</v>
          </cell>
          <cell r="L47">
            <v>2.3999999999998991</v>
          </cell>
          <cell r="N47">
            <v>111.3</v>
          </cell>
          <cell r="P47">
            <v>-3.7000000000002728</v>
          </cell>
          <cell r="R47">
            <v>-3.7000000000001378</v>
          </cell>
          <cell r="T47">
            <v>-10.700000000000308</v>
          </cell>
          <cell r="V47">
            <v>-3.7000000000001947</v>
          </cell>
          <cell r="X47">
            <v>-3.6999999999996014</v>
          </cell>
          <cell r="Z47">
            <v>-33.9</v>
          </cell>
          <cell r="AB47">
            <v>-23.160000000001503</v>
          </cell>
          <cell r="AH47">
            <v>46.139999999999191</v>
          </cell>
          <cell r="AJ47">
            <v>-9.9000000000010715</v>
          </cell>
          <cell r="AL47">
            <v>-18.10000000000008</v>
          </cell>
          <cell r="AN47">
            <v>-41.299999999999628</v>
          </cell>
          <cell r="AP47">
            <v>-23.160000000000707</v>
          </cell>
          <cell r="AU47">
            <v>46.139999999999191</v>
          </cell>
          <cell r="AW47">
            <v>36.239999999998531</v>
          </cell>
          <cell r="AY47">
            <v>18.139999999998565</v>
          </cell>
          <cell r="BA47">
            <v>-23.160000000000707</v>
          </cell>
        </row>
        <row r="50">
          <cell r="D50">
            <v>0.1</v>
          </cell>
          <cell r="F50">
            <v>-19.899999999999999</v>
          </cell>
          <cell r="H50">
            <v>-16.7</v>
          </cell>
          <cell r="J50">
            <v>-24.5</v>
          </cell>
          <cell r="L50">
            <v>-11.8</v>
          </cell>
          <cell r="N50">
            <v>19.7</v>
          </cell>
          <cell r="P50">
            <v>-10.523999999999999</v>
          </cell>
          <cell r="R50">
            <v>-9.9179999999999993</v>
          </cell>
          <cell r="T50">
            <v>2.4009999999999998</v>
          </cell>
          <cell r="V50">
            <v>-6.0640000000000001</v>
          </cell>
          <cell r="X50">
            <v>-5.2279999999999998</v>
          </cell>
          <cell r="Z50">
            <v>54.016999999999996</v>
          </cell>
          <cell r="AB50">
            <v>-28.416000000000025</v>
          </cell>
          <cell r="AH50">
            <v>-36.5</v>
          </cell>
          <cell r="AJ50">
            <v>-16.600000000000001</v>
          </cell>
          <cell r="AL50">
            <v>-18.041</v>
          </cell>
          <cell r="AN50">
            <v>42.725000000000001</v>
          </cell>
          <cell r="AP50">
            <v>-28.416000000000018</v>
          </cell>
          <cell r="AU50">
            <v>-36.5</v>
          </cell>
          <cell r="AW50">
            <v>-53.1</v>
          </cell>
          <cell r="AY50">
            <v>-71.14100000000002</v>
          </cell>
          <cell r="BA50">
            <v>-28.416000000000018</v>
          </cell>
        </row>
        <row r="51">
          <cell r="D51">
            <v>-16.100000000000001</v>
          </cell>
          <cell r="F51">
            <v>5.7</v>
          </cell>
          <cell r="H51">
            <v>55.093999999999994</v>
          </cell>
          <cell r="J51">
            <v>-20.7</v>
          </cell>
          <cell r="L51">
            <v>8.8000000000000007</v>
          </cell>
          <cell r="N51">
            <v>3.3190000000000008</v>
          </cell>
          <cell r="P51">
            <v>9.1449999999999996</v>
          </cell>
          <cell r="R51">
            <v>8.7759999999999998</v>
          </cell>
          <cell r="T51">
            <v>-13.01</v>
          </cell>
          <cell r="V51">
            <v>5.152000000000001</v>
          </cell>
          <cell r="X51">
            <v>4.1749999999999998</v>
          </cell>
          <cell r="Z51">
            <v>-73.757000000000005</v>
          </cell>
          <cell r="AB51">
            <v>-23.405999999999992</v>
          </cell>
          <cell r="AH51">
            <v>44.694000000000003</v>
          </cell>
          <cell r="AJ51">
            <v>-8.5809999999999977</v>
          </cell>
          <cell r="AL51">
            <v>4.9109999999999978</v>
          </cell>
          <cell r="AN51">
            <v>-64.430000000000007</v>
          </cell>
          <cell r="AP51">
            <v>-23.406000000000006</v>
          </cell>
          <cell r="AU51">
            <v>44.694000000000003</v>
          </cell>
          <cell r="AW51">
            <v>36.112999999999992</v>
          </cell>
          <cell r="AY51">
            <v>41.023999999999987</v>
          </cell>
          <cell r="BA51">
            <v>-23.406000000000006</v>
          </cell>
        </row>
        <row r="52">
          <cell r="D52">
            <v>-16</v>
          </cell>
          <cell r="F52">
            <v>-14.2</v>
          </cell>
          <cell r="H52">
            <v>38.394000000000005</v>
          </cell>
          <cell r="J52">
            <v>-45.2</v>
          </cell>
          <cell r="L52">
            <v>-3</v>
          </cell>
          <cell r="N52">
            <v>23.018999999999998</v>
          </cell>
          <cell r="P52">
            <v>-1.3789999999999996</v>
          </cell>
          <cell r="R52">
            <v>-1.1420000000000012</v>
          </cell>
          <cell r="T52">
            <v>-10.608999999999996</v>
          </cell>
          <cell r="V52">
            <v>-0.91200000000000259</v>
          </cell>
          <cell r="X52">
            <v>-1.052999999999999</v>
          </cell>
          <cell r="Z52">
            <v>-19.739999999999998</v>
          </cell>
          <cell r="AB52">
            <v>-51.822000000000003</v>
          </cell>
          <cell r="AH52">
            <v>8.1939999999999955</v>
          </cell>
          <cell r="AJ52">
            <v>-25.181000000000004</v>
          </cell>
          <cell r="AL52">
            <v>-13.13</v>
          </cell>
          <cell r="AN52">
            <v>-21.704999999999998</v>
          </cell>
          <cell r="AP52">
            <v>-51.822000000000003</v>
          </cell>
          <cell r="AU52">
            <v>8.1939999999999955</v>
          </cell>
          <cell r="AW52">
            <v>-16.987000000000016</v>
          </cell>
          <cell r="AY52">
            <v>-30.117000000000033</v>
          </cell>
          <cell r="BA52">
            <v>-51.822000000000003</v>
          </cell>
        </row>
        <row r="54">
          <cell r="D54">
            <v>-35.39999999999992</v>
          </cell>
          <cell r="F54">
            <v>-17.300000000000161</v>
          </cell>
          <cell r="H54">
            <v>90.645999999999844</v>
          </cell>
          <cell r="J54">
            <v>-78.400000000000247</v>
          </cell>
          <cell r="L54">
            <v>5.3999999999998991</v>
          </cell>
          <cell r="N54">
            <v>88.280999999999722</v>
          </cell>
          <cell r="P54">
            <v>-2.3210000000002751</v>
          </cell>
          <cell r="R54">
            <v>-2.5580000000001366</v>
          </cell>
          <cell r="T54">
            <v>-9.1000000000313719E-2</v>
          </cell>
          <cell r="V54">
            <v>-2.7880000000001957</v>
          </cell>
          <cell r="X54">
            <v>-2.6469999999996041</v>
          </cell>
          <cell r="Z54">
            <v>-14.16</v>
          </cell>
          <cell r="AB54">
            <v>28.661999999998557</v>
          </cell>
          <cell r="AH54">
            <v>37.945999999999209</v>
          </cell>
          <cell r="AJ54">
            <v>15.280999999998933</v>
          </cell>
          <cell r="AL54">
            <v>-4.970000000000077</v>
          </cell>
          <cell r="AN54">
            <v>-19.594999999999644</v>
          </cell>
          <cell r="AP54">
            <v>28.661999999999296</v>
          </cell>
          <cell r="AU54">
            <v>37.945999999999209</v>
          </cell>
          <cell r="AW54">
            <v>53.22699999999854</v>
          </cell>
          <cell r="AY54">
            <v>48.256999999998925</v>
          </cell>
          <cell r="BA54">
            <v>28.661999999999296</v>
          </cell>
        </row>
        <row r="56">
          <cell r="D56">
            <v>0</v>
          </cell>
          <cell r="F56">
            <v>0</v>
          </cell>
          <cell r="H56">
            <v>0</v>
          </cell>
          <cell r="J56">
            <v>0</v>
          </cell>
          <cell r="L56">
            <v>0</v>
          </cell>
          <cell r="N56">
            <v>0</v>
          </cell>
          <cell r="P56">
            <v>0</v>
          </cell>
          <cell r="R56">
            <v>0</v>
          </cell>
          <cell r="T56">
            <v>0</v>
          </cell>
          <cell r="V56">
            <v>0</v>
          </cell>
          <cell r="X56">
            <v>0</v>
          </cell>
          <cell r="Z56">
            <v>0</v>
          </cell>
          <cell r="AB56">
            <v>0</v>
          </cell>
          <cell r="AH56">
            <v>0</v>
          </cell>
          <cell r="AJ56">
            <v>0</v>
          </cell>
          <cell r="AL56">
            <v>0</v>
          </cell>
          <cell r="AN56">
            <v>0</v>
          </cell>
          <cell r="AP56">
            <v>0</v>
          </cell>
          <cell r="AU56">
            <v>0</v>
          </cell>
          <cell r="AW56">
            <v>0</v>
          </cell>
          <cell r="AY56">
            <v>0</v>
          </cell>
          <cell r="BA56">
            <v>0</v>
          </cell>
        </row>
        <row r="57">
          <cell r="D57">
            <v>-35.39999999999992</v>
          </cell>
          <cell r="F57">
            <v>-17.300000000000161</v>
          </cell>
          <cell r="H57">
            <v>90.645999999999844</v>
          </cell>
          <cell r="J57">
            <v>-78.400000000000247</v>
          </cell>
          <cell r="L57">
            <v>5.3999999999998991</v>
          </cell>
          <cell r="N57">
            <v>88.280999999999722</v>
          </cell>
          <cell r="P57">
            <v>-2.3210000000002751</v>
          </cell>
          <cell r="R57">
            <v>-2.5580000000001366</v>
          </cell>
          <cell r="T57">
            <v>-9.1000000000313719E-2</v>
          </cell>
          <cell r="V57">
            <v>-2.7880000000001957</v>
          </cell>
          <cell r="X57">
            <v>-2.6469999999996041</v>
          </cell>
          <cell r="Z57">
            <v>-14.16</v>
          </cell>
          <cell r="AB57">
            <v>28.661999999998557</v>
          </cell>
          <cell r="AH57">
            <v>37.945999999999209</v>
          </cell>
          <cell r="AJ57">
            <v>15.280999999998933</v>
          </cell>
          <cell r="AL57">
            <v>-4.970000000000077</v>
          </cell>
          <cell r="AN57">
            <v>-19.594999999999644</v>
          </cell>
          <cell r="AP57">
            <v>28.661999999999296</v>
          </cell>
          <cell r="AU57">
            <v>37.945999999999209</v>
          </cell>
          <cell r="AW57">
            <v>53.22699999999854</v>
          </cell>
          <cell r="AY57">
            <v>48.256999999998925</v>
          </cell>
          <cell r="BA57">
            <v>28.661999999999296</v>
          </cell>
        </row>
        <row r="59">
          <cell r="D59">
            <v>0</v>
          </cell>
          <cell r="F59">
            <v>0</v>
          </cell>
          <cell r="H59">
            <v>0</v>
          </cell>
          <cell r="J59">
            <v>0</v>
          </cell>
          <cell r="L59">
            <v>0</v>
          </cell>
          <cell r="N59">
            <v>0</v>
          </cell>
          <cell r="P59">
            <v>0</v>
          </cell>
          <cell r="R59">
            <v>0</v>
          </cell>
          <cell r="T59">
            <v>0</v>
          </cell>
          <cell r="V59">
            <v>0</v>
          </cell>
          <cell r="X59">
            <v>0</v>
          </cell>
          <cell r="Z59">
            <v>0</v>
          </cell>
          <cell r="AB59">
            <v>0</v>
          </cell>
          <cell r="AH59">
            <v>0</v>
          </cell>
          <cell r="AJ59">
            <v>0</v>
          </cell>
          <cell r="AL59">
            <v>0</v>
          </cell>
          <cell r="AN59">
            <v>0</v>
          </cell>
          <cell r="AP59">
            <v>0</v>
          </cell>
          <cell r="AU59">
            <v>0</v>
          </cell>
          <cell r="AW59">
            <v>0</v>
          </cell>
          <cell r="AY59">
            <v>0</v>
          </cell>
          <cell r="BA59">
            <v>0</v>
          </cell>
        </row>
        <row r="60">
          <cell r="D60">
            <v>-35.39999999999992</v>
          </cell>
          <cell r="F60">
            <v>-17.300000000000161</v>
          </cell>
          <cell r="H60">
            <v>90.645999999999844</v>
          </cell>
          <cell r="J60">
            <v>-78.400000000000247</v>
          </cell>
          <cell r="L60">
            <v>5.3999999999998991</v>
          </cell>
          <cell r="N60">
            <v>88.280999999999722</v>
          </cell>
          <cell r="P60">
            <v>-2.3210000000002751</v>
          </cell>
          <cell r="R60">
            <v>-2.5580000000001366</v>
          </cell>
          <cell r="T60">
            <v>-9.1000000000313719E-2</v>
          </cell>
          <cell r="V60">
            <v>-2.7880000000001957</v>
          </cell>
          <cell r="X60">
            <v>-2.6469999999996041</v>
          </cell>
          <cell r="Z60">
            <v>-14.16</v>
          </cell>
          <cell r="AB60">
            <v>28.661999999998557</v>
          </cell>
          <cell r="AH60">
            <v>37.945999999999209</v>
          </cell>
          <cell r="AJ60">
            <v>15.280999999998933</v>
          </cell>
          <cell r="AL60">
            <v>-4.970000000000077</v>
          </cell>
          <cell r="AN60">
            <v>-19.594999999999644</v>
          </cell>
          <cell r="AP60">
            <v>28.661999999999296</v>
          </cell>
          <cell r="AU60">
            <v>37.945999999999209</v>
          </cell>
          <cell r="AW60">
            <v>53.22699999999854</v>
          </cell>
          <cell r="AY60">
            <v>48.256999999998925</v>
          </cell>
          <cell r="BA60">
            <v>28.661999999999296</v>
          </cell>
        </row>
        <row r="62">
          <cell r="D62">
            <v>0</v>
          </cell>
          <cell r="F62">
            <v>0</v>
          </cell>
          <cell r="H62">
            <v>0</v>
          </cell>
          <cell r="J62">
            <v>0</v>
          </cell>
          <cell r="L62">
            <v>0</v>
          </cell>
          <cell r="N62">
            <v>0</v>
          </cell>
          <cell r="P62">
            <v>0</v>
          </cell>
          <cell r="R62">
            <v>0</v>
          </cell>
          <cell r="T62">
            <v>0</v>
          </cell>
          <cell r="V62">
            <v>0</v>
          </cell>
          <cell r="X62">
            <v>0</v>
          </cell>
          <cell r="Z62">
            <v>0</v>
          </cell>
          <cell r="AB62">
            <v>0</v>
          </cell>
          <cell r="AH62">
            <v>0</v>
          </cell>
          <cell r="AJ62">
            <v>0</v>
          </cell>
          <cell r="AL62">
            <v>0</v>
          </cell>
          <cell r="AN62">
            <v>0</v>
          </cell>
          <cell r="AP62">
            <v>0</v>
          </cell>
          <cell r="AU62">
            <v>0</v>
          </cell>
          <cell r="AW62">
            <v>0</v>
          </cell>
          <cell r="AY62">
            <v>0</v>
          </cell>
          <cell r="BA62">
            <v>0</v>
          </cell>
        </row>
        <row r="63">
          <cell r="D63">
            <v>-35.39999999999992</v>
          </cell>
          <cell r="F63">
            <v>-17.300000000000161</v>
          </cell>
          <cell r="H63">
            <v>90.645999999999844</v>
          </cell>
          <cell r="J63">
            <v>-78.400000000000247</v>
          </cell>
          <cell r="L63">
            <v>5.3999999999998991</v>
          </cell>
          <cell r="N63">
            <v>88.280999999999722</v>
          </cell>
          <cell r="P63">
            <v>-2.3210000000002751</v>
          </cell>
          <cell r="R63">
            <v>-2.5580000000001366</v>
          </cell>
          <cell r="T63">
            <v>-9.1000000000313719E-2</v>
          </cell>
          <cell r="V63">
            <v>-2.7880000000001957</v>
          </cell>
          <cell r="X63">
            <v>-2.6469999999996041</v>
          </cell>
          <cell r="Z63">
            <v>-14.16</v>
          </cell>
          <cell r="AB63">
            <v>28.661999999998557</v>
          </cell>
          <cell r="AH63">
            <v>37.945999999999209</v>
          </cell>
          <cell r="AJ63">
            <v>15.280999999998933</v>
          </cell>
          <cell r="AL63">
            <v>-4.970000000000077</v>
          </cell>
          <cell r="AN63">
            <v>-19.594999999999644</v>
          </cell>
          <cell r="AP63">
            <v>28.661999999999296</v>
          </cell>
          <cell r="AU63">
            <v>37.945999999999209</v>
          </cell>
          <cell r="AW63">
            <v>53.22699999999854</v>
          </cell>
          <cell r="AY63">
            <v>48.256999999998925</v>
          </cell>
          <cell r="BA63">
            <v>28.661999999999296</v>
          </cell>
        </row>
        <row r="65">
          <cell r="D65">
            <v>0</v>
          </cell>
          <cell r="F65">
            <v>0</v>
          </cell>
          <cell r="H65">
            <v>0</v>
          </cell>
          <cell r="J65">
            <v>0</v>
          </cell>
          <cell r="L65">
            <v>0</v>
          </cell>
          <cell r="N65">
            <v>0</v>
          </cell>
          <cell r="P65">
            <v>0</v>
          </cell>
          <cell r="R65">
            <v>0</v>
          </cell>
          <cell r="T65">
            <v>0</v>
          </cell>
          <cell r="V65">
            <v>0</v>
          </cell>
          <cell r="X65">
            <v>0</v>
          </cell>
          <cell r="Z65">
            <v>0</v>
          </cell>
          <cell r="AB65">
            <v>-3.7948461538461515</v>
          </cell>
          <cell r="AH65">
            <v>248.38200000000001</v>
          </cell>
          <cell r="AJ65">
            <v>248.43475000000001</v>
          </cell>
          <cell r="AL65">
            <v>280.41125</v>
          </cell>
          <cell r="AN65">
            <v>292.10500000000002</v>
          </cell>
          <cell r="AP65">
            <v>268.51053846153843</v>
          </cell>
          <cell r="AU65">
            <v>248.38200000000001</v>
          </cell>
          <cell r="AW65">
            <v>248.37028571428573</v>
          </cell>
          <cell r="AY65">
            <v>261.16750000000002</v>
          </cell>
          <cell r="BA65">
            <v>268.51053846153843</v>
          </cell>
        </row>
        <row r="66">
          <cell r="D66">
            <v>0</v>
          </cell>
          <cell r="F66">
            <v>0</v>
          </cell>
          <cell r="H66">
            <v>0</v>
          </cell>
          <cell r="J66">
            <v>0</v>
          </cell>
          <cell r="L66">
            <v>0</v>
          </cell>
          <cell r="N66">
            <v>0</v>
          </cell>
          <cell r="P66">
            <v>0</v>
          </cell>
          <cell r="R66">
            <v>0</v>
          </cell>
          <cell r="T66">
            <v>0</v>
          </cell>
          <cell r="V66">
            <v>0</v>
          </cell>
          <cell r="X66">
            <v>0</v>
          </cell>
          <cell r="Z66">
            <v>0</v>
          </cell>
          <cell r="AB66">
            <v>0.11755396076146896</v>
          </cell>
          <cell r="AH66">
            <v>0.34438888486282931</v>
          </cell>
          <cell r="AJ66">
            <v>0.24945785563412454</v>
          </cell>
          <cell r="AL66">
            <v>0.17946498223591364</v>
          </cell>
          <cell r="AN66">
            <v>0.13384228274079499</v>
          </cell>
          <cell r="AP66">
            <v>0.88240112048316977</v>
          </cell>
          <cell r="AU66">
            <v>0.34438888486282931</v>
          </cell>
          <cell r="AW66">
            <v>0.59392773002521204</v>
          </cell>
          <cell r="AY66">
            <v>0.75751385605023724</v>
          </cell>
          <cell r="BA66">
            <v>0.88240112048316977</v>
          </cell>
        </row>
        <row r="68">
          <cell r="D68">
            <v>0</v>
          </cell>
          <cell r="F68">
            <v>0</v>
          </cell>
          <cell r="H68">
            <v>0</v>
          </cell>
          <cell r="J68">
            <v>0</v>
          </cell>
          <cell r="L68">
            <v>0</v>
          </cell>
          <cell r="N68">
            <v>0</v>
          </cell>
          <cell r="P68">
            <v>0</v>
          </cell>
          <cell r="R68">
            <v>0</v>
          </cell>
          <cell r="T68">
            <v>0</v>
          </cell>
          <cell r="V68">
            <v>0</v>
          </cell>
          <cell r="X68">
            <v>0</v>
          </cell>
          <cell r="Z68">
            <v>0</v>
          </cell>
          <cell r="AB68">
            <v>-2.8713846153846134</v>
          </cell>
          <cell r="AH68">
            <v>272.16849999999999</v>
          </cell>
          <cell r="AJ68">
            <v>272.47725000000003</v>
          </cell>
          <cell r="AL68">
            <v>304.76075000000003</v>
          </cell>
          <cell r="AN68">
            <v>316.11500000000001</v>
          </cell>
          <cell r="AP68">
            <v>292.51900000000001</v>
          </cell>
          <cell r="AU68">
            <v>272.16849999999999</v>
          </cell>
          <cell r="AW68">
            <v>272.29271428571428</v>
          </cell>
          <cell r="AY68">
            <v>285.19089999999994</v>
          </cell>
          <cell r="BA68">
            <v>292.51900000000001</v>
          </cell>
        </row>
        <row r="69">
          <cell r="D69">
            <v>0</v>
          </cell>
          <cell r="F69">
            <v>0</v>
          </cell>
          <cell r="H69">
            <v>0</v>
          </cell>
          <cell r="J69">
            <v>0</v>
          </cell>
          <cell r="L69">
            <v>0</v>
          </cell>
          <cell r="N69">
            <v>0</v>
          </cell>
          <cell r="P69">
            <v>0</v>
          </cell>
          <cell r="R69">
            <v>0</v>
          </cell>
          <cell r="T69">
            <v>0</v>
          </cell>
          <cell r="V69">
            <v>0</v>
          </cell>
          <cell r="X69">
            <v>0</v>
          </cell>
          <cell r="Z69">
            <v>0</v>
          </cell>
          <cell r="AB69">
            <v>0.10490442623639329</v>
          </cell>
          <cell r="AH69">
            <v>0.31429059571551915</v>
          </cell>
          <cell r="AJ69">
            <v>0.22744651158949902</v>
          </cell>
          <cell r="AL69">
            <v>0.16512625067368528</v>
          </cell>
          <cell r="AN69">
            <v>0.12367651013080656</v>
          </cell>
          <cell r="AP69">
            <v>0.80997815526513073</v>
          </cell>
          <cell r="AU69">
            <v>0.31429059571551915</v>
          </cell>
          <cell r="AW69">
            <v>0.54174787741552999</v>
          </cell>
          <cell r="AY69">
            <v>0.69370376123501976</v>
          </cell>
          <cell r="BA69">
            <v>0.80997815526513073</v>
          </cell>
        </row>
        <row r="77">
          <cell r="D77">
            <v>-35.39999999999992</v>
          </cell>
          <cell r="F77">
            <v>-17.300000000000161</v>
          </cell>
          <cell r="H77">
            <v>90.645999999999844</v>
          </cell>
          <cell r="J77">
            <v>-78.400000000000247</v>
          </cell>
          <cell r="L77">
            <v>5.3999999999998991</v>
          </cell>
          <cell r="N77">
            <v>88.280999999999807</v>
          </cell>
          <cell r="P77">
            <v>-2.3210000000001791</v>
          </cell>
          <cell r="R77">
            <v>-2.5580000000002237</v>
          </cell>
          <cell r="T77">
            <v>-9.1000000000263981E-2</v>
          </cell>
          <cell r="V77">
            <v>-2.7880000000001885</v>
          </cell>
          <cell r="X77">
            <v>-2.6469999999996823</v>
          </cell>
          <cell r="Z77">
            <v>-14.159999999999934</v>
          </cell>
          <cell r="AB77">
            <v>28.661999999998756</v>
          </cell>
          <cell r="AH77">
            <v>37.945999999999785</v>
          </cell>
          <cell r="AJ77">
            <v>15.280999999999466</v>
          </cell>
          <cell r="AL77">
            <v>-4.9700000000006668</v>
          </cell>
          <cell r="AN77">
            <v>-19.5949999999998</v>
          </cell>
          <cell r="AP77">
            <v>28.661999999998756</v>
          </cell>
          <cell r="AU77">
            <v>37.945999999999785</v>
          </cell>
          <cell r="AW77">
            <v>53.226999999999236</v>
          </cell>
          <cell r="AY77">
            <v>48.256999999998555</v>
          </cell>
          <cell r="BA77">
            <v>28.661999999998756</v>
          </cell>
        </row>
        <row r="79">
          <cell r="D79">
            <v>4.5020000000000007</v>
          </cell>
          <cell r="E79">
            <v>0</v>
          </cell>
          <cell r="F79">
            <v>-0.50699999999999967</v>
          </cell>
          <cell r="G79">
            <v>0</v>
          </cell>
          <cell r="H79">
            <v>0.69999999999999929</v>
          </cell>
          <cell r="I79">
            <v>0</v>
          </cell>
          <cell r="J79">
            <v>-1.484</v>
          </cell>
          <cell r="K79">
            <v>0</v>
          </cell>
          <cell r="L79">
            <v>0.8669999999999991</v>
          </cell>
          <cell r="M79">
            <v>0</v>
          </cell>
          <cell r="N79">
            <v>5.9</v>
          </cell>
          <cell r="O79">
            <v>0</v>
          </cell>
          <cell r="P79">
            <v>-1.6</v>
          </cell>
          <cell r="Q79">
            <v>0</v>
          </cell>
          <cell r="R79">
            <v>-1.6</v>
          </cell>
          <cell r="S79">
            <v>0</v>
          </cell>
          <cell r="T79">
            <v>-1.5</v>
          </cell>
          <cell r="U79">
            <v>0</v>
          </cell>
          <cell r="V79">
            <v>-1.4</v>
          </cell>
          <cell r="W79">
            <v>0</v>
          </cell>
          <cell r="X79">
            <v>-1.4</v>
          </cell>
          <cell r="Y79">
            <v>0</v>
          </cell>
          <cell r="Z79">
            <v>-1.3</v>
          </cell>
          <cell r="AB79">
            <v>1.1780000000000257</v>
          </cell>
          <cell r="AH79">
            <v>4.6950000000000003</v>
          </cell>
          <cell r="AJ79">
            <v>5.2829999999999941</v>
          </cell>
          <cell r="AL79">
            <v>-4.7</v>
          </cell>
          <cell r="AN79">
            <v>-4.0999999999999996</v>
          </cell>
          <cell r="AP79">
            <v>1.1779999999999973</v>
          </cell>
          <cell r="AU79">
            <v>4.6950000000000003</v>
          </cell>
          <cell r="AW79">
            <v>9.9779999999999944</v>
          </cell>
          <cell r="AY79">
            <v>5.2780000000000058</v>
          </cell>
          <cell r="BA79">
            <v>1.1779999999999973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B80">
            <v>0</v>
          </cell>
          <cell r="AH80">
            <v>0</v>
          </cell>
          <cell r="AJ80">
            <v>0</v>
          </cell>
          <cell r="AL80">
            <v>0</v>
          </cell>
          <cell r="AN80">
            <v>0</v>
          </cell>
          <cell r="AP80">
            <v>0</v>
          </cell>
          <cell r="AU80">
            <v>0</v>
          </cell>
          <cell r="AW80">
            <v>0</v>
          </cell>
          <cell r="AY80">
            <v>0</v>
          </cell>
          <cell r="BA80">
            <v>0</v>
          </cell>
        </row>
        <row r="81">
          <cell r="D81">
            <v>-16.12</v>
          </cell>
          <cell r="E81">
            <v>0</v>
          </cell>
          <cell r="F81">
            <v>5.7269999999999985</v>
          </cell>
          <cell r="G81">
            <v>0</v>
          </cell>
          <cell r="H81">
            <v>55.111999999999995</v>
          </cell>
          <cell r="I81">
            <v>0</v>
          </cell>
          <cell r="J81">
            <v>-20.701000000000001</v>
          </cell>
          <cell r="K81">
            <v>0</v>
          </cell>
          <cell r="L81">
            <v>8.83</v>
          </cell>
          <cell r="M81">
            <v>0</v>
          </cell>
          <cell r="N81">
            <v>9.2999999999999972E-2</v>
          </cell>
          <cell r="O81">
            <v>0</v>
          </cell>
          <cell r="P81">
            <v>9.1</v>
          </cell>
          <cell r="Q81">
            <v>0</v>
          </cell>
          <cell r="R81">
            <v>8.8000000000000007</v>
          </cell>
          <cell r="S81">
            <v>0</v>
          </cell>
          <cell r="T81">
            <v>-13.006</v>
          </cell>
          <cell r="U81">
            <v>0</v>
          </cell>
          <cell r="V81">
            <v>5.2</v>
          </cell>
          <cell r="W81">
            <v>0</v>
          </cell>
          <cell r="X81">
            <v>4.2</v>
          </cell>
          <cell r="Y81">
            <v>0</v>
          </cell>
          <cell r="Z81">
            <v>-73.709000000000003</v>
          </cell>
          <cell r="AB81">
            <v>-26.47399999999999</v>
          </cell>
          <cell r="AH81">
            <v>44.718999999999994</v>
          </cell>
          <cell r="AJ81">
            <v>-11.778</v>
          </cell>
          <cell r="AL81">
            <v>4.8939999999999984</v>
          </cell>
          <cell r="AN81">
            <v>-64.308999999999997</v>
          </cell>
          <cell r="AP81">
            <v>-26.474000000000004</v>
          </cell>
          <cell r="AU81">
            <v>44.718999999999994</v>
          </cell>
          <cell r="AW81">
            <v>32.940999999999995</v>
          </cell>
          <cell r="AY81">
            <v>37.835000000000001</v>
          </cell>
          <cell r="BA81">
            <v>-26.474000000000004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B82">
            <v>0</v>
          </cell>
          <cell r="AH82">
            <v>0</v>
          </cell>
          <cell r="AJ82">
            <v>0</v>
          </cell>
          <cell r="AL82">
            <v>0</v>
          </cell>
          <cell r="AN82">
            <v>0</v>
          </cell>
          <cell r="AP82">
            <v>0</v>
          </cell>
          <cell r="AU82">
            <v>0</v>
          </cell>
          <cell r="AW82">
            <v>0</v>
          </cell>
          <cell r="AY82">
            <v>0</v>
          </cell>
          <cell r="BA82">
            <v>0</v>
          </cell>
        </row>
        <row r="83">
          <cell r="D83">
            <v>166.79</v>
          </cell>
          <cell r="E83">
            <v>0</v>
          </cell>
          <cell r="F83">
            <v>-103.78400000000001</v>
          </cell>
          <cell r="G83">
            <v>0</v>
          </cell>
          <cell r="H83">
            <v>-138.715</v>
          </cell>
          <cell r="I83">
            <v>0</v>
          </cell>
          <cell r="J83">
            <v>161.423</v>
          </cell>
          <cell r="K83">
            <v>0</v>
          </cell>
          <cell r="L83">
            <v>4.9559999999999995</v>
          </cell>
          <cell r="M83">
            <v>0</v>
          </cell>
          <cell r="N83">
            <v>-15.4</v>
          </cell>
          <cell r="O83">
            <v>0</v>
          </cell>
          <cell r="P83">
            <v>-15.4</v>
          </cell>
          <cell r="Q83">
            <v>0</v>
          </cell>
          <cell r="R83">
            <v>-22.1</v>
          </cell>
          <cell r="S83">
            <v>0</v>
          </cell>
          <cell r="T83">
            <v>-25.7</v>
          </cell>
          <cell r="U83">
            <v>0</v>
          </cell>
          <cell r="V83">
            <v>1.9</v>
          </cell>
          <cell r="W83">
            <v>0</v>
          </cell>
          <cell r="X83">
            <v>192.4</v>
          </cell>
          <cell r="Y83">
            <v>0</v>
          </cell>
          <cell r="Z83">
            <v>-285.3</v>
          </cell>
          <cell r="AB83">
            <v>-78.930000000000007</v>
          </cell>
          <cell r="AH83">
            <v>-75.709000000000032</v>
          </cell>
          <cell r="AJ83">
            <v>150.97899999999998</v>
          </cell>
          <cell r="AL83">
            <v>-63.2</v>
          </cell>
          <cell r="AN83">
            <v>-91</v>
          </cell>
          <cell r="AP83">
            <v>-78.930000000000007</v>
          </cell>
          <cell r="AU83">
            <v>-75.709000000000032</v>
          </cell>
          <cell r="AW83">
            <v>75.27</v>
          </cell>
          <cell r="AY83">
            <v>12.07</v>
          </cell>
          <cell r="BA83">
            <v>-78.930000000000007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B84">
            <v>0</v>
          </cell>
          <cell r="AH84">
            <v>0</v>
          </cell>
          <cell r="AJ84">
            <v>0</v>
          </cell>
          <cell r="AL84">
            <v>0</v>
          </cell>
          <cell r="AN84">
            <v>0</v>
          </cell>
          <cell r="AP84">
            <v>0</v>
          </cell>
          <cell r="AU84">
            <v>0</v>
          </cell>
          <cell r="AW84">
            <v>0</v>
          </cell>
          <cell r="AY84">
            <v>0</v>
          </cell>
          <cell r="BA84">
            <v>0</v>
          </cell>
        </row>
        <row r="85">
          <cell r="D85">
            <v>6.16</v>
          </cell>
          <cell r="E85">
            <v>0</v>
          </cell>
          <cell r="F85">
            <v>1.0640000000000001</v>
          </cell>
          <cell r="G85">
            <v>0</v>
          </cell>
          <cell r="H85">
            <v>-7.8459999999999992</v>
          </cell>
          <cell r="I85">
            <v>0</v>
          </cell>
          <cell r="J85">
            <v>1.919</v>
          </cell>
          <cell r="K85">
            <v>0</v>
          </cell>
          <cell r="L85">
            <v>2.33</v>
          </cell>
          <cell r="M85">
            <v>0</v>
          </cell>
          <cell r="N85">
            <v>0</v>
          </cell>
          <cell r="O85">
            <v>0</v>
          </cell>
          <cell r="P85">
            <v>0.7</v>
          </cell>
          <cell r="Q85">
            <v>0</v>
          </cell>
          <cell r="R85">
            <v>0.7</v>
          </cell>
          <cell r="S85">
            <v>0</v>
          </cell>
          <cell r="T85">
            <v>0.7</v>
          </cell>
          <cell r="U85">
            <v>0</v>
          </cell>
          <cell r="V85">
            <v>0.7</v>
          </cell>
          <cell r="W85">
            <v>0</v>
          </cell>
          <cell r="X85">
            <v>0.7</v>
          </cell>
          <cell r="Y85">
            <v>0</v>
          </cell>
          <cell r="Z85">
            <v>0.7</v>
          </cell>
          <cell r="AB85">
            <v>7.8270000000000008</v>
          </cell>
          <cell r="AH85">
            <v>-0.62199999999999944</v>
          </cell>
          <cell r="AJ85">
            <v>4.2490000000000006</v>
          </cell>
          <cell r="AL85">
            <v>2.1</v>
          </cell>
          <cell r="AN85">
            <v>2.1</v>
          </cell>
          <cell r="AP85">
            <v>7.8270000000000008</v>
          </cell>
          <cell r="AU85">
            <v>-0.62199999999999944</v>
          </cell>
          <cell r="AW85">
            <v>3.6270000000000007</v>
          </cell>
          <cell r="AY85">
            <v>5.7270000000000003</v>
          </cell>
          <cell r="BA85">
            <v>7.8270000000000008</v>
          </cell>
        </row>
        <row r="87">
          <cell r="D87">
            <v>125.93200000000007</v>
          </cell>
          <cell r="F87">
            <v>-114.8</v>
          </cell>
          <cell r="H87">
            <v>-0.10300000000007437</v>
          </cell>
          <cell r="J87">
            <v>62.756999999999742</v>
          </cell>
          <cell r="L87">
            <v>22.382999999999896</v>
          </cell>
          <cell r="N87">
            <v>78.873999999999796</v>
          </cell>
          <cell r="P87">
            <v>-9.5210000000001749</v>
          </cell>
          <cell r="R87">
            <v>-16.75800000000023</v>
          </cell>
          <cell r="T87">
            <v>-39.597000000000264</v>
          </cell>
          <cell r="V87">
            <v>3.6119999999998171</v>
          </cell>
          <cell r="X87">
            <v>193.25300000000033</v>
          </cell>
          <cell r="Z87">
            <v>-373.76899999999978</v>
          </cell>
          <cell r="AB87">
            <v>-67.737000000001188</v>
          </cell>
          <cell r="AH87">
            <v>11.028999999999741</v>
          </cell>
          <cell r="AJ87">
            <v>164.01399999999944</v>
          </cell>
          <cell r="AL87">
            <v>-65.876000000000644</v>
          </cell>
          <cell r="AN87">
            <v>-176.90399999999966</v>
          </cell>
          <cell r="AP87">
            <v>-67.737000000001217</v>
          </cell>
          <cell r="AU87">
            <v>11.028999999999741</v>
          </cell>
          <cell r="AW87">
            <v>175.04299999999915</v>
          </cell>
          <cell r="AY87">
            <v>109.16699999999858</v>
          </cell>
          <cell r="BA87">
            <v>-67.737000000001217</v>
          </cell>
        </row>
        <row r="89">
          <cell r="D89">
            <v>0</v>
          </cell>
          <cell r="F89">
            <v>0</v>
          </cell>
          <cell r="H89">
            <v>0</v>
          </cell>
          <cell r="J89">
            <v>0</v>
          </cell>
          <cell r="L89">
            <v>0</v>
          </cell>
          <cell r="N89">
            <v>0</v>
          </cell>
          <cell r="P89">
            <v>0</v>
          </cell>
          <cell r="R89">
            <v>0</v>
          </cell>
          <cell r="T89">
            <v>0</v>
          </cell>
          <cell r="V89">
            <v>0</v>
          </cell>
          <cell r="X89">
            <v>0</v>
          </cell>
          <cell r="Z89">
            <v>0</v>
          </cell>
          <cell r="AB89">
            <v>0</v>
          </cell>
          <cell r="AH89">
            <v>0</v>
          </cell>
          <cell r="AJ89">
            <v>0</v>
          </cell>
          <cell r="AL89">
            <v>0</v>
          </cell>
          <cell r="AN89">
            <v>0</v>
          </cell>
          <cell r="AP89">
            <v>0</v>
          </cell>
          <cell r="AU89">
            <v>0</v>
          </cell>
          <cell r="AW89">
            <v>0</v>
          </cell>
          <cell r="AY89">
            <v>0</v>
          </cell>
          <cell r="BA89">
            <v>0</v>
          </cell>
        </row>
        <row r="90">
          <cell r="D90">
            <v>-0.71599999999999997</v>
          </cell>
          <cell r="F90">
            <v>-0.59799999999999998</v>
          </cell>
          <cell r="H90">
            <v>-1.2</v>
          </cell>
          <cell r="J90">
            <v>-0.03</v>
          </cell>
          <cell r="L90">
            <v>-0.61</v>
          </cell>
          <cell r="N90">
            <v>0</v>
          </cell>
          <cell r="P90">
            <v>-1</v>
          </cell>
          <cell r="R90">
            <v>-0.6</v>
          </cell>
          <cell r="T90">
            <v>-0.8</v>
          </cell>
          <cell r="V90">
            <v>-0.6</v>
          </cell>
          <cell r="X90">
            <v>-0.6</v>
          </cell>
          <cell r="Z90">
            <v>-1.6</v>
          </cell>
          <cell r="AB90">
            <v>-8.354000000000001</v>
          </cell>
          <cell r="AH90">
            <v>-2.5140000000000002</v>
          </cell>
          <cell r="AJ90">
            <v>-0.64</v>
          </cell>
          <cell r="AL90">
            <v>-2.4</v>
          </cell>
          <cell r="AN90">
            <v>-2.8</v>
          </cell>
          <cell r="AP90">
            <v>-8.354000000000001</v>
          </cell>
          <cell r="AU90">
            <v>-2.5140000000000002</v>
          </cell>
          <cell r="AW90">
            <v>-3.1539999999999999</v>
          </cell>
          <cell r="AY90">
            <v>-5.5540000000000003</v>
          </cell>
          <cell r="BA90">
            <v>-8.354000000000001</v>
          </cell>
        </row>
        <row r="92">
          <cell r="D92">
            <v>0</v>
          </cell>
          <cell r="F92">
            <v>0</v>
          </cell>
          <cell r="H92">
            <v>0</v>
          </cell>
          <cell r="J92">
            <v>0</v>
          </cell>
          <cell r="L92">
            <v>0</v>
          </cell>
          <cell r="N92">
            <v>0</v>
          </cell>
          <cell r="P92">
            <v>0</v>
          </cell>
          <cell r="R92">
            <v>0</v>
          </cell>
          <cell r="T92">
            <v>0</v>
          </cell>
          <cell r="V92">
            <v>0</v>
          </cell>
          <cell r="X92">
            <v>0</v>
          </cell>
          <cell r="Z92">
            <v>0</v>
          </cell>
          <cell r="AB92">
            <v>0</v>
          </cell>
          <cell r="AH92">
            <v>0</v>
          </cell>
          <cell r="AJ92">
            <v>0</v>
          </cell>
          <cell r="AL92">
            <v>0</v>
          </cell>
          <cell r="AN92">
            <v>0</v>
          </cell>
          <cell r="AP92">
            <v>0</v>
          </cell>
          <cell r="AU92">
            <v>0</v>
          </cell>
          <cell r="AW92">
            <v>0</v>
          </cell>
          <cell r="AY92">
            <v>0</v>
          </cell>
          <cell r="BA92">
            <v>0</v>
          </cell>
        </row>
        <row r="93">
          <cell r="D93">
            <v>0</v>
          </cell>
          <cell r="F93">
            <v>0</v>
          </cell>
          <cell r="H93">
            <v>0</v>
          </cell>
          <cell r="J93">
            <v>0</v>
          </cell>
          <cell r="L93">
            <v>0</v>
          </cell>
          <cell r="N93">
            <v>0</v>
          </cell>
          <cell r="P93">
            <v>0</v>
          </cell>
          <cell r="R93">
            <v>0</v>
          </cell>
          <cell r="T93">
            <v>0</v>
          </cell>
          <cell r="V93">
            <v>0</v>
          </cell>
          <cell r="X93">
            <v>0</v>
          </cell>
          <cell r="Z93">
            <v>0</v>
          </cell>
          <cell r="AB93">
            <v>0</v>
          </cell>
          <cell r="AH93">
            <v>0</v>
          </cell>
          <cell r="AJ93">
            <v>0</v>
          </cell>
          <cell r="AL93">
            <v>0</v>
          </cell>
          <cell r="AN93">
            <v>0</v>
          </cell>
          <cell r="AP93">
            <v>0</v>
          </cell>
          <cell r="AU93">
            <v>0</v>
          </cell>
          <cell r="AW93">
            <v>0</v>
          </cell>
          <cell r="AY93">
            <v>0</v>
          </cell>
          <cell r="BA93">
            <v>0</v>
          </cell>
        </row>
        <row r="94">
          <cell r="D94">
            <v>0</v>
          </cell>
          <cell r="F94">
            <v>0</v>
          </cell>
          <cell r="H94">
            <v>0</v>
          </cell>
          <cell r="J94">
            <v>0</v>
          </cell>
          <cell r="L94">
            <v>0</v>
          </cell>
          <cell r="N94">
            <v>0</v>
          </cell>
          <cell r="P94">
            <v>0</v>
          </cell>
          <cell r="R94">
            <v>0</v>
          </cell>
          <cell r="T94">
            <v>0</v>
          </cell>
          <cell r="V94">
            <v>0</v>
          </cell>
          <cell r="X94">
            <v>0</v>
          </cell>
          <cell r="Z94">
            <v>0</v>
          </cell>
          <cell r="AB94">
            <v>0</v>
          </cell>
          <cell r="AH94">
            <v>0</v>
          </cell>
          <cell r="AJ94">
            <v>0</v>
          </cell>
          <cell r="AL94">
            <v>0</v>
          </cell>
          <cell r="AN94">
            <v>0</v>
          </cell>
          <cell r="AP94">
            <v>0</v>
          </cell>
          <cell r="AU94">
            <v>0</v>
          </cell>
          <cell r="AW94">
            <v>0</v>
          </cell>
          <cell r="AY94">
            <v>0</v>
          </cell>
          <cell r="BA94">
            <v>0</v>
          </cell>
        </row>
        <row r="95">
          <cell r="D95">
            <v>0</v>
          </cell>
          <cell r="F95">
            <v>0</v>
          </cell>
          <cell r="H95">
            <v>0</v>
          </cell>
          <cell r="J95">
            <v>0</v>
          </cell>
          <cell r="L95">
            <v>0</v>
          </cell>
          <cell r="N95">
            <v>0</v>
          </cell>
          <cell r="P95">
            <v>0</v>
          </cell>
          <cell r="R95">
            <v>0</v>
          </cell>
          <cell r="T95">
            <v>0</v>
          </cell>
          <cell r="V95">
            <v>0</v>
          </cell>
          <cell r="X95">
            <v>0</v>
          </cell>
          <cell r="Z95">
            <v>0</v>
          </cell>
          <cell r="AB95">
            <v>0</v>
          </cell>
          <cell r="AH95">
            <v>0</v>
          </cell>
          <cell r="AJ95">
            <v>0</v>
          </cell>
          <cell r="AL95">
            <v>0</v>
          </cell>
          <cell r="AN95">
            <v>0</v>
          </cell>
          <cell r="AP95">
            <v>0</v>
          </cell>
          <cell r="AU95">
            <v>0</v>
          </cell>
          <cell r="AW95">
            <v>0</v>
          </cell>
          <cell r="AY95">
            <v>0</v>
          </cell>
          <cell r="BA95">
            <v>0</v>
          </cell>
        </row>
        <row r="96">
          <cell r="D96">
            <v>0</v>
          </cell>
          <cell r="F96">
            <v>0</v>
          </cell>
          <cell r="H96">
            <v>0</v>
          </cell>
          <cell r="J96">
            <v>0</v>
          </cell>
          <cell r="L96">
            <v>0</v>
          </cell>
          <cell r="N96">
            <v>0</v>
          </cell>
          <cell r="P96">
            <v>0</v>
          </cell>
          <cell r="R96">
            <v>0</v>
          </cell>
          <cell r="T96">
            <v>0</v>
          </cell>
          <cell r="V96">
            <v>0</v>
          </cell>
          <cell r="X96">
            <v>0</v>
          </cell>
          <cell r="Z96">
            <v>0</v>
          </cell>
          <cell r="AB96">
            <v>0</v>
          </cell>
          <cell r="AH96">
            <v>0</v>
          </cell>
          <cell r="AJ96">
            <v>0</v>
          </cell>
          <cell r="AL96">
            <v>0</v>
          </cell>
          <cell r="AN96">
            <v>0</v>
          </cell>
          <cell r="AP96">
            <v>0</v>
          </cell>
          <cell r="AU96">
            <v>0</v>
          </cell>
          <cell r="AW96">
            <v>0</v>
          </cell>
          <cell r="AY96">
            <v>0</v>
          </cell>
          <cell r="BA96">
            <v>0</v>
          </cell>
        </row>
        <row r="97">
          <cell r="D97">
            <v>7.8999999999999959E-2</v>
          </cell>
          <cell r="F97">
            <v>4.4999999999999929E-2</v>
          </cell>
          <cell r="H97">
            <v>-5.3</v>
          </cell>
          <cell r="J97">
            <v>3.363</v>
          </cell>
          <cell r="L97">
            <v>2.907</v>
          </cell>
          <cell r="N97">
            <v>7.9</v>
          </cell>
          <cell r="P97">
            <v>-1.5</v>
          </cell>
          <cell r="R97">
            <v>0.9</v>
          </cell>
          <cell r="T97">
            <v>-12.5</v>
          </cell>
          <cell r="V97">
            <v>-4.7</v>
          </cell>
          <cell r="X97">
            <v>-1.2</v>
          </cell>
          <cell r="Z97">
            <v>-16</v>
          </cell>
          <cell r="AB97">
            <v>-26.005999999999993</v>
          </cell>
          <cell r="AH97">
            <v>-5.1759999999999993</v>
          </cell>
          <cell r="AJ97">
            <v>14.17</v>
          </cell>
          <cell r="AL97">
            <v>-13.1</v>
          </cell>
          <cell r="AN97">
            <v>-21.9</v>
          </cell>
          <cell r="AP97">
            <v>-26.006000000000007</v>
          </cell>
          <cell r="AU97">
            <v>-5.1759999999999993</v>
          </cell>
          <cell r="AW97">
            <v>8.9940000000000033</v>
          </cell>
          <cell r="AY97">
            <v>-4.1060000000000016</v>
          </cell>
          <cell r="BA97">
            <v>-26.006000000000007</v>
          </cell>
        </row>
        <row r="98">
          <cell r="D98">
            <v>7.1000000000000008E-2</v>
          </cell>
          <cell r="F98">
            <v>0.05</v>
          </cell>
          <cell r="H98">
            <v>1.6520000000000001</v>
          </cell>
          <cell r="J98">
            <v>-1.7730000000000001</v>
          </cell>
          <cell r="L98">
            <v>0</v>
          </cell>
          <cell r="N98">
            <v>0</v>
          </cell>
          <cell r="P98">
            <v>0</v>
          </cell>
          <cell r="R98">
            <v>0</v>
          </cell>
          <cell r="T98">
            <v>0</v>
          </cell>
          <cell r="V98">
            <v>0</v>
          </cell>
          <cell r="X98">
            <v>0</v>
          </cell>
          <cell r="Z98">
            <v>0</v>
          </cell>
          <cell r="AB98">
            <v>0</v>
          </cell>
          <cell r="AH98">
            <v>1.7730000000000001</v>
          </cell>
          <cell r="AJ98">
            <v>-1.7730000000000001</v>
          </cell>
          <cell r="AL98">
            <v>0</v>
          </cell>
          <cell r="AN98">
            <v>0</v>
          </cell>
          <cell r="AP98">
            <v>0</v>
          </cell>
          <cell r="AU98">
            <v>1.7730000000000001</v>
          </cell>
          <cell r="AW98">
            <v>0</v>
          </cell>
          <cell r="AY98">
            <v>0</v>
          </cell>
          <cell r="BA98">
            <v>0</v>
          </cell>
        </row>
        <row r="99">
          <cell r="D99">
            <v>-134.78100000000001</v>
          </cell>
          <cell r="F99">
            <v>10.243</v>
          </cell>
          <cell r="H99">
            <v>-141.85297600000001</v>
          </cell>
          <cell r="J99">
            <v>106.22908000000002</v>
          </cell>
          <cell r="L99">
            <v>-239.55782100000002</v>
          </cell>
          <cell r="N99">
            <v>7.7</v>
          </cell>
          <cell r="P99">
            <v>-0.9</v>
          </cell>
          <cell r="R99">
            <v>-0.9</v>
          </cell>
          <cell r="T99">
            <v>-0.9</v>
          </cell>
          <cell r="V99">
            <v>-0.9</v>
          </cell>
          <cell r="X99">
            <v>-0.9</v>
          </cell>
          <cell r="Z99">
            <v>-0.2</v>
          </cell>
          <cell r="AB99">
            <v>-396.71971700000006</v>
          </cell>
          <cell r="AH99">
            <v>-266.39097599999997</v>
          </cell>
          <cell r="AJ99">
            <v>-125.62874099999999</v>
          </cell>
          <cell r="AL99">
            <v>-2.7</v>
          </cell>
          <cell r="AN99">
            <v>-2</v>
          </cell>
          <cell r="AP99">
            <v>-396.71971699999995</v>
          </cell>
          <cell r="AU99">
            <v>-266.39097599999997</v>
          </cell>
          <cell r="AW99">
            <v>-392.01971699999996</v>
          </cell>
          <cell r="AY99">
            <v>-394.71971699999995</v>
          </cell>
          <cell r="BA99">
            <v>-396.71971699999995</v>
          </cell>
        </row>
        <row r="101">
          <cell r="D101">
            <v>-9.414999999999921</v>
          </cell>
          <cell r="F101">
            <v>-105.06</v>
          </cell>
          <cell r="H101">
            <v>-146.80397600000006</v>
          </cell>
          <cell r="J101">
            <v>170.54607999999976</v>
          </cell>
          <cell r="L101">
            <v>-214.8778210000001</v>
          </cell>
          <cell r="N101">
            <v>94.473999999999791</v>
          </cell>
          <cell r="P101">
            <v>-12.921000000000177</v>
          </cell>
          <cell r="R101">
            <v>-17.358000000000231</v>
          </cell>
          <cell r="T101">
            <v>-53.797000000000267</v>
          </cell>
          <cell r="V101">
            <v>-2.5880000000001786</v>
          </cell>
          <cell r="X101">
            <v>190.55300000000034</v>
          </cell>
          <cell r="Z101">
            <v>-391.56899999999979</v>
          </cell>
          <cell r="AB101">
            <v>-498.81671700000129</v>
          </cell>
          <cell r="AH101">
            <v>-261.27897600000028</v>
          </cell>
          <cell r="AJ101">
            <v>50.14225899999947</v>
          </cell>
          <cell r="AL101">
            <v>-84.076000000000164</v>
          </cell>
          <cell r="AN101">
            <v>-203.60399999999964</v>
          </cell>
          <cell r="AP101">
            <v>-498.81671700000112</v>
          </cell>
          <cell r="AU101">
            <v>-261.27897600000028</v>
          </cell>
          <cell r="AW101">
            <v>-211.13671700000077</v>
          </cell>
          <cell r="AY101">
            <v>-295.21271700000136</v>
          </cell>
          <cell r="BA101">
            <v>-498.81671700000112</v>
          </cell>
        </row>
        <row r="104">
          <cell r="D104">
            <v>-128.21200000000002</v>
          </cell>
          <cell r="F104">
            <v>80.667000000000002</v>
          </cell>
          <cell r="H104">
            <v>155.762</v>
          </cell>
          <cell r="J104">
            <v>-188.833</v>
          </cell>
          <cell r="L104">
            <v>125.173</v>
          </cell>
          <cell r="N104">
            <v>-117.3</v>
          </cell>
          <cell r="P104">
            <v>12.4</v>
          </cell>
          <cell r="R104">
            <v>33.4</v>
          </cell>
          <cell r="T104">
            <v>6.7</v>
          </cell>
          <cell r="V104">
            <v>22.7</v>
          </cell>
          <cell r="X104">
            <v>7.5</v>
          </cell>
          <cell r="Z104">
            <v>55</v>
          </cell>
          <cell r="AB104">
            <v>64.956999999999994</v>
          </cell>
          <cell r="AH104">
            <v>108.21699999999998</v>
          </cell>
          <cell r="AJ104">
            <v>-180.96</v>
          </cell>
          <cell r="AL104">
            <v>52.5</v>
          </cell>
          <cell r="AN104">
            <v>85.2</v>
          </cell>
          <cell r="AP104">
            <v>64.956999999999994</v>
          </cell>
          <cell r="AU104">
            <v>108.21699999999998</v>
          </cell>
          <cell r="AW104">
            <v>-72.743000000000023</v>
          </cell>
          <cell r="AY104">
            <v>-20.243000000000023</v>
          </cell>
          <cell r="BA104">
            <v>64.956999999999994</v>
          </cell>
        </row>
        <row r="105">
          <cell r="D105">
            <v>226.38200000000001</v>
          </cell>
          <cell r="F105">
            <v>-45.134</v>
          </cell>
          <cell r="H105">
            <v>48.311</v>
          </cell>
          <cell r="J105">
            <v>-0.74699999999999944</v>
          </cell>
          <cell r="L105">
            <v>-116.874</v>
          </cell>
          <cell r="N105">
            <v>0</v>
          </cell>
          <cell r="P105">
            <v>-1.6</v>
          </cell>
          <cell r="R105">
            <v>2</v>
          </cell>
          <cell r="T105">
            <v>-44.2</v>
          </cell>
          <cell r="V105">
            <v>8.3000000000000007</v>
          </cell>
          <cell r="X105">
            <v>68.900000000000006</v>
          </cell>
          <cell r="Z105">
            <v>-94.4</v>
          </cell>
          <cell r="AB105">
            <v>50.938000000000002</v>
          </cell>
          <cell r="AH105">
            <v>229.559</v>
          </cell>
          <cell r="AJ105">
            <v>-117.62100000000001</v>
          </cell>
          <cell r="AL105">
            <v>-43.8</v>
          </cell>
          <cell r="AN105">
            <v>-17.2</v>
          </cell>
          <cell r="AP105">
            <v>50.937999999999974</v>
          </cell>
          <cell r="AU105">
            <v>229.559</v>
          </cell>
          <cell r="AW105">
            <v>111.93799999999999</v>
          </cell>
          <cell r="AY105">
            <v>68.137999999999991</v>
          </cell>
          <cell r="BA105">
            <v>50.937999999999974</v>
          </cell>
        </row>
        <row r="106">
          <cell r="D106">
            <v>0</v>
          </cell>
          <cell r="F106">
            <v>0</v>
          </cell>
          <cell r="H106">
            <v>0</v>
          </cell>
          <cell r="J106">
            <v>0</v>
          </cell>
          <cell r="L106">
            <v>0</v>
          </cell>
          <cell r="N106">
            <v>0</v>
          </cell>
          <cell r="P106">
            <v>0</v>
          </cell>
          <cell r="R106">
            <v>0</v>
          </cell>
          <cell r="T106">
            <v>0</v>
          </cell>
          <cell r="V106">
            <v>0</v>
          </cell>
          <cell r="X106">
            <v>0</v>
          </cell>
          <cell r="Z106">
            <v>0</v>
          </cell>
          <cell r="AB106">
            <v>0</v>
          </cell>
          <cell r="AH106">
            <v>0</v>
          </cell>
          <cell r="AJ106">
            <v>0</v>
          </cell>
          <cell r="AL106">
            <v>0</v>
          </cell>
          <cell r="AN106">
            <v>0</v>
          </cell>
          <cell r="AP106">
            <v>0</v>
          </cell>
          <cell r="AU106">
            <v>0</v>
          </cell>
          <cell r="AW106">
            <v>0</v>
          </cell>
          <cell r="AY106">
            <v>0</v>
          </cell>
          <cell r="BA106">
            <v>0</v>
          </cell>
        </row>
        <row r="107">
          <cell r="D107">
            <v>39.024000000000001</v>
          </cell>
          <cell r="F107">
            <v>38.08</v>
          </cell>
          <cell r="H107">
            <v>-2.496</v>
          </cell>
          <cell r="J107">
            <v>-7.8036720000000024</v>
          </cell>
          <cell r="L107">
            <v>-44.110386999999989</v>
          </cell>
          <cell r="N107">
            <v>0</v>
          </cell>
          <cell r="P107">
            <v>-7.2</v>
          </cell>
          <cell r="R107">
            <v>-7.4</v>
          </cell>
          <cell r="T107">
            <v>-7.4</v>
          </cell>
          <cell r="V107">
            <v>-7.1</v>
          </cell>
          <cell r="X107">
            <v>-7.3</v>
          </cell>
          <cell r="Z107">
            <v>53</v>
          </cell>
          <cell r="AB107">
            <v>39.293941000000011</v>
          </cell>
          <cell r="AH107">
            <v>74.608000000000004</v>
          </cell>
          <cell r="AJ107">
            <v>-51.914058999999995</v>
          </cell>
          <cell r="AL107">
            <v>-22</v>
          </cell>
          <cell r="AN107">
            <v>38.6</v>
          </cell>
          <cell r="AP107">
            <v>39.293941000000011</v>
          </cell>
          <cell r="AU107">
            <v>74.608000000000004</v>
          </cell>
          <cell r="AW107">
            <v>22.693941000000006</v>
          </cell>
          <cell r="AY107">
            <v>0.69394100000000658</v>
          </cell>
          <cell r="BA107">
            <v>39.293941000000011</v>
          </cell>
        </row>
        <row r="108">
          <cell r="D108">
            <v>0</v>
          </cell>
          <cell r="F108">
            <v>0</v>
          </cell>
          <cell r="H108">
            <v>0</v>
          </cell>
          <cell r="J108">
            <v>0</v>
          </cell>
          <cell r="L108">
            <v>0</v>
          </cell>
          <cell r="N108">
            <v>0</v>
          </cell>
          <cell r="P108">
            <v>0</v>
          </cell>
          <cell r="R108">
            <v>0</v>
          </cell>
          <cell r="T108">
            <v>0</v>
          </cell>
          <cell r="V108">
            <v>0</v>
          </cell>
          <cell r="X108">
            <v>0</v>
          </cell>
          <cell r="Z108">
            <v>0</v>
          </cell>
          <cell r="AB108">
            <v>0</v>
          </cell>
          <cell r="AH108">
            <v>0</v>
          </cell>
          <cell r="AJ108">
            <v>0</v>
          </cell>
          <cell r="AL108">
            <v>0</v>
          </cell>
          <cell r="AN108">
            <v>0</v>
          </cell>
          <cell r="AP108">
            <v>0</v>
          </cell>
          <cell r="AU108">
            <v>0</v>
          </cell>
          <cell r="AW108">
            <v>0</v>
          </cell>
          <cell r="AY108">
            <v>0</v>
          </cell>
          <cell r="BA108">
            <v>0</v>
          </cell>
        </row>
        <row r="109">
          <cell r="D109">
            <v>8.543000000000001</v>
          </cell>
          <cell r="F109">
            <v>-14.124000000000001</v>
          </cell>
          <cell r="H109">
            <v>17.618000000000002</v>
          </cell>
          <cell r="J109">
            <v>2.665</v>
          </cell>
          <cell r="L109">
            <v>-2.085</v>
          </cell>
          <cell r="N109">
            <v>0</v>
          </cell>
          <cell r="P109">
            <v>0</v>
          </cell>
          <cell r="R109">
            <v>0</v>
          </cell>
          <cell r="T109">
            <v>0</v>
          </cell>
          <cell r="V109">
            <v>0</v>
          </cell>
          <cell r="X109">
            <v>0</v>
          </cell>
          <cell r="Z109">
            <v>0</v>
          </cell>
          <cell r="AB109">
            <v>12.617000000000001</v>
          </cell>
          <cell r="AH109">
            <v>12.037000000000003</v>
          </cell>
          <cell r="AJ109">
            <v>0.57999999999999996</v>
          </cell>
          <cell r="AL109">
            <v>0</v>
          </cell>
          <cell r="AN109">
            <v>0</v>
          </cell>
          <cell r="AP109">
            <v>12.617000000000003</v>
          </cell>
          <cell r="AU109">
            <v>12.037000000000003</v>
          </cell>
          <cell r="AW109">
            <v>12.617000000000003</v>
          </cell>
          <cell r="AY109">
            <v>12.617000000000003</v>
          </cell>
          <cell r="BA109">
            <v>12.617000000000003</v>
          </cell>
        </row>
        <row r="110">
          <cell r="D110">
            <v>2.1000000000000001E-2</v>
          </cell>
          <cell r="F110">
            <v>0.16800000000000001</v>
          </cell>
          <cell r="H110">
            <v>-1.91</v>
          </cell>
          <cell r="J110">
            <v>2E-3</v>
          </cell>
          <cell r="L110">
            <v>3.0000000000000001E-3</v>
          </cell>
          <cell r="N110">
            <v>0</v>
          </cell>
          <cell r="P110">
            <v>0</v>
          </cell>
          <cell r="R110">
            <v>0</v>
          </cell>
          <cell r="T110">
            <v>0</v>
          </cell>
          <cell r="V110">
            <v>0</v>
          </cell>
          <cell r="X110">
            <v>0</v>
          </cell>
          <cell r="Z110">
            <v>0</v>
          </cell>
          <cell r="AB110">
            <v>-1.716</v>
          </cell>
          <cell r="AH110">
            <v>-1.7209999999999999</v>
          </cell>
          <cell r="AJ110">
            <v>5.0000000000000001E-3</v>
          </cell>
          <cell r="AL110">
            <v>0</v>
          </cell>
          <cell r="AN110">
            <v>0</v>
          </cell>
          <cell r="AP110">
            <v>-1.716</v>
          </cell>
          <cell r="AU110">
            <v>-1.7209999999999999</v>
          </cell>
          <cell r="AW110">
            <v>-1.716</v>
          </cell>
          <cell r="AY110">
            <v>-1.716</v>
          </cell>
          <cell r="BA110">
            <v>-1.716</v>
          </cell>
        </row>
        <row r="111">
          <cell r="D111">
            <v>-4.266</v>
          </cell>
          <cell r="F111">
            <v>-3.2040000000000002</v>
          </cell>
          <cell r="H111">
            <v>-5.0620000000000003</v>
          </cell>
          <cell r="J111">
            <v>60.493000000000002</v>
          </cell>
          <cell r="L111">
            <v>-59.503</v>
          </cell>
          <cell r="N111">
            <v>0</v>
          </cell>
          <cell r="P111">
            <v>0</v>
          </cell>
          <cell r="R111">
            <v>0</v>
          </cell>
          <cell r="T111">
            <v>0</v>
          </cell>
          <cell r="V111">
            <v>0</v>
          </cell>
          <cell r="X111">
            <v>0</v>
          </cell>
          <cell r="Z111">
            <v>0</v>
          </cell>
          <cell r="AB111">
            <v>-11.542000000000002</v>
          </cell>
          <cell r="AH111">
            <v>-12.532</v>
          </cell>
          <cell r="AJ111">
            <v>0.99000000000000199</v>
          </cell>
          <cell r="AL111">
            <v>0</v>
          </cell>
          <cell r="AN111">
            <v>0</v>
          </cell>
          <cell r="AP111">
            <v>-11.541999999999998</v>
          </cell>
          <cell r="AU111">
            <v>-12.532</v>
          </cell>
          <cell r="AW111">
            <v>-11.541999999999998</v>
          </cell>
          <cell r="AY111">
            <v>-11.541999999999998</v>
          </cell>
          <cell r="BA111">
            <v>-11.541999999999998</v>
          </cell>
        </row>
        <row r="112">
          <cell r="D112">
            <v>0.51</v>
          </cell>
          <cell r="F112">
            <v>0.49100000000000005</v>
          </cell>
          <cell r="H112">
            <v>0.69300000000000006</v>
          </cell>
          <cell r="J112">
            <v>1.3920000000000001</v>
          </cell>
          <cell r="L112">
            <v>0.16900000000000001</v>
          </cell>
          <cell r="N112">
            <v>0</v>
          </cell>
          <cell r="P112">
            <v>0.4</v>
          </cell>
          <cell r="R112">
            <v>0.6</v>
          </cell>
          <cell r="T112">
            <v>0.6</v>
          </cell>
          <cell r="V112">
            <v>0.6</v>
          </cell>
          <cell r="X112">
            <v>0.8</v>
          </cell>
          <cell r="Z112">
            <v>1.6</v>
          </cell>
          <cell r="AB112">
            <v>7.8550000000000004</v>
          </cell>
          <cell r="AH112">
            <v>1.6939999999999995</v>
          </cell>
          <cell r="AJ112">
            <v>1.5609999999999999</v>
          </cell>
          <cell r="AL112">
            <v>1.6</v>
          </cell>
          <cell r="AN112">
            <v>3</v>
          </cell>
          <cell r="AP112">
            <v>7.8550000000000004</v>
          </cell>
          <cell r="AU112">
            <v>1.6939999999999995</v>
          </cell>
          <cell r="AW112">
            <v>3.2549999999999999</v>
          </cell>
          <cell r="AY112">
            <v>4.8550000000000004</v>
          </cell>
          <cell r="BA112">
            <v>7.8550000000000004</v>
          </cell>
        </row>
        <row r="113">
          <cell r="D113">
            <v>0</v>
          </cell>
          <cell r="F113">
            <v>0</v>
          </cell>
          <cell r="H113">
            <v>0</v>
          </cell>
          <cell r="J113">
            <v>0</v>
          </cell>
          <cell r="L113">
            <v>0</v>
          </cell>
          <cell r="N113">
            <v>0</v>
          </cell>
          <cell r="P113">
            <v>78.400000000000006</v>
          </cell>
          <cell r="R113">
            <v>0</v>
          </cell>
          <cell r="T113">
            <v>0</v>
          </cell>
          <cell r="V113">
            <v>0</v>
          </cell>
          <cell r="X113">
            <v>0</v>
          </cell>
          <cell r="Z113">
            <v>0</v>
          </cell>
          <cell r="AB113">
            <v>78.400000000000006</v>
          </cell>
          <cell r="AH113">
            <v>0</v>
          </cell>
          <cell r="AJ113">
            <v>0</v>
          </cell>
          <cell r="AL113">
            <v>78.400000000000006</v>
          </cell>
          <cell r="AN113">
            <v>0</v>
          </cell>
          <cell r="AP113">
            <v>78.400000000000006</v>
          </cell>
          <cell r="AU113">
            <v>0</v>
          </cell>
          <cell r="AW113">
            <v>0</v>
          </cell>
          <cell r="AY113">
            <v>78.400000000000006</v>
          </cell>
          <cell r="BA113">
            <v>78.400000000000006</v>
          </cell>
        </row>
        <row r="114">
          <cell r="D114">
            <v>34.692</v>
          </cell>
          <cell r="F114">
            <v>-14.425000000000001</v>
          </cell>
          <cell r="H114">
            <v>-24.667999999999999</v>
          </cell>
          <cell r="J114">
            <v>-60.371327999999998</v>
          </cell>
          <cell r="L114">
            <v>70.161386999999991</v>
          </cell>
          <cell r="N114">
            <v>0</v>
          </cell>
          <cell r="P114">
            <v>0.1</v>
          </cell>
          <cell r="R114">
            <v>0.4</v>
          </cell>
          <cell r="T114">
            <v>5.4</v>
          </cell>
          <cell r="V114">
            <v>-1.6</v>
          </cell>
          <cell r="X114">
            <v>-41.3</v>
          </cell>
          <cell r="Z114">
            <v>-13.8</v>
          </cell>
          <cell r="AB114">
            <v>-45.41094099999998</v>
          </cell>
          <cell r="AH114">
            <v>-4.4009999999999998</v>
          </cell>
          <cell r="AJ114">
            <v>9.7900589999999976</v>
          </cell>
          <cell r="AL114">
            <v>5.9</v>
          </cell>
          <cell r="AN114">
            <v>-56.7</v>
          </cell>
          <cell r="AP114">
            <v>-45.410941000000008</v>
          </cell>
          <cell r="AU114">
            <v>-4.4009999999999998</v>
          </cell>
          <cell r="AW114">
            <v>5.3890589999999996</v>
          </cell>
          <cell r="AY114">
            <v>11.289058999999998</v>
          </cell>
          <cell r="BA114">
            <v>-45.410941000000008</v>
          </cell>
        </row>
        <row r="116">
          <cell r="D116">
            <v>176.69400000000002</v>
          </cell>
          <cell r="F116">
            <v>42.519000000000005</v>
          </cell>
          <cell r="H116">
            <v>188.24799999999999</v>
          </cell>
          <cell r="J116">
            <v>-193.20299999999997</v>
          </cell>
          <cell r="L116">
            <v>-27.065999999999988</v>
          </cell>
          <cell r="N116">
            <v>-117.3</v>
          </cell>
          <cell r="P116">
            <v>82.5</v>
          </cell>
          <cell r="R116">
            <v>29</v>
          </cell>
          <cell r="T116">
            <v>-38.9</v>
          </cell>
          <cell r="V116">
            <v>22.9</v>
          </cell>
          <cell r="X116">
            <v>28.6</v>
          </cell>
          <cell r="Z116">
            <v>1.4</v>
          </cell>
          <cell r="AB116">
            <v>195.392</v>
          </cell>
          <cell r="AH116">
            <v>407.46100000000001</v>
          </cell>
          <cell r="AJ116">
            <v>-337.56900000000002</v>
          </cell>
          <cell r="AL116">
            <v>72.599999999999994</v>
          </cell>
          <cell r="AN116">
            <v>52.9</v>
          </cell>
          <cell r="AP116">
            <v>195.392</v>
          </cell>
          <cell r="AU116">
            <v>407.46100000000001</v>
          </cell>
          <cell r="AW116">
            <v>69.891999999999982</v>
          </cell>
          <cell r="AY116">
            <v>142.49199999999996</v>
          </cell>
          <cell r="BA116">
            <v>195.392</v>
          </cell>
        </row>
        <row r="118">
          <cell r="D118">
            <v>167.27900000000008</v>
          </cell>
          <cell r="F118">
            <v>-62.541000000000167</v>
          </cell>
          <cell r="H118">
            <v>41.444023999999914</v>
          </cell>
          <cell r="J118">
            <v>-22.65692000000023</v>
          </cell>
          <cell r="L118">
            <v>-241.94382100000007</v>
          </cell>
          <cell r="N118">
            <v>-22.826000000000214</v>
          </cell>
          <cell r="P118">
            <v>69.578999999999837</v>
          </cell>
          <cell r="R118">
            <v>11.641999999999769</v>
          </cell>
          <cell r="T118">
            <v>-92.697000000000259</v>
          </cell>
          <cell r="V118">
            <v>20.311999999999813</v>
          </cell>
          <cell r="X118">
            <v>219.15300000000033</v>
          </cell>
          <cell r="Z118">
            <v>-390.16899999999976</v>
          </cell>
          <cell r="AB118">
            <v>-303.42471700000124</v>
          </cell>
          <cell r="AH118">
            <v>146.18202399999976</v>
          </cell>
          <cell r="AJ118">
            <v>-287.42674100000056</v>
          </cell>
          <cell r="AL118">
            <v>-11.476000000000155</v>
          </cell>
          <cell r="AN118">
            <v>-150.70399999999967</v>
          </cell>
          <cell r="AP118">
            <v>-303.42471700000112</v>
          </cell>
          <cell r="AU118">
            <v>146.18202399999976</v>
          </cell>
          <cell r="AW118">
            <v>-141.24471700000078</v>
          </cell>
          <cell r="AY118">
            <v>-152.7207170000014</v>
          </cell>
          <cell r="BA118">
            <v>-303.42471700000112</v>
          </cell>
        </row>
        <row r="121">
          <cell r="D121">
            <v>0.47700000000000004</v>
          </cell>
          <cell r="F121">
            <v>0</v>
          </cell>
          <cell r="H121">
            <v>-1.0429999999999999</v>
          </cell>
          <cell r="J121">
            <v>0</v>
          </cell>
          <cell r="L121">
            <v>0</v>
          </cell>
          <cell r="N121">
            <v>0</v>
          </cell>
          <cell r="P121">
            <v>75.2</v>
          </cell>
          <cell r="R121">
            <v>0</v>
          </cell>
          <cell r="T121">
            <v>0</v>
          </cell>
          <cell r="V121">
            <v>0</v>
          </cell>
          <cell r="X121">
            <v>0</v>
          </cell>
          <cell r="Z121">
            <v>-246</v>
          </cell>
          <cell r="AB121">
            <v>-171.36599999999999</v>
          </cell>
          <cell r="AH121">
            <v>-0.56599999999999984</v>
          </cell>
          <cell r="AJ121">
            <v>0</v>
          </cell>
          <cell r="AL121">
            <v>75.2</v>
          </cell>
          <cell r="AN121">
            <v>-246</v>
          </cell>
          <cell r="AP121">
            <v>-171.36599999999999</v>
          </cell>
          <cell r="AU121">
            <v>-0.56599999999999984</v>
          </cell>
          <cell r="AW121">
            <v>-0.56599999999999984</v>
          </cell>
          <cell r="AY121">
            <v>74.634</v>
          </cell>
          <cell r="BA121">
            <v>-171.36599999999999</v>
          </cell>
        </row>
        <row r="122">
          <cell r="D122">
            <v>8.6349999999999998</v>
          </cell>
          <cell r="F122">
            <v>1.5359999999999987</v>
          </cell>
          <cell r="H122">
            <v>-23.274024000000001</v>
          </cell>
          <cell r="J122">
            <v>5.04591999999999</v>
          </cell>
          <cell r="L122">
            <v>13.192821000000009</v>
          </cell>
          <cell r="N122">
            <v>13.2</v>
          </cell>
          <cell r="P122">
            <v>6</v>
          </cell>
          <cell r="R122">
            <v>6</v>
          </cell>
          <cell r="T122">
            <v>6</v>
          </cell>
          <cell r="V122">
            <v>4.8</v>
          </cell>
          <cell r="X122">
            <v>4.8</v>
          </cell>
          <cell r="Z122">
            <v>14.9</v>
          </cell>
          <cell r="AB122">
            <v>60.835717000000002</v>
          </cell>
          <cell r="AH122">
            <v>-13.103023999999998</v>
          </cell>
          <cell r="AJ122">
            <v>31.438741000000004</v>
          </cell>
          <cell r="AL122">
            <v>18</v>
          </cell>
          <cell r="AN122">
            <v>24.5</v>
          </cell>
          <cell r="AP122">
            <v>60.835716999999995</v>
          </cell>
          <cell r="AU122">
            <v>-13.103023999999998</v>
          </cell>
          <cell r="AW122">
            <v>18.335717000000002</v>
          </cell>
          <cell r="AY122">
            <v>36.335716999999995</v>
          </cell>
          <cell r="BA122">
            <v>60.835716999999995</v>
          </cell>
        </row>
        <row r="123">
          <cell r="D123">
            <v>-1.6</v>
          </cell>
          <cell r="F123">
            <v>-1.6</v>
          </cell>
          <cell r="H123">
            <v>-1.7</v>
          </cell>
          <cell r="J123">
            <v>-1.6</v>
          </cell>
          <cell r="L123">
            <v>-1.6</v>
          </cell>
          <cell r="N123">
            <v>-1.7</v>
          </cell>
          <cell r="P123">
            <v>-3.8</v>
          </cell>
          <cell r="R123">
            <v>-3.8</v>
          </cell>
          <cell r="T123">
            <v>-3.8</v>
          </cell>
          <cell r="V123">
            <v>-3.8</v>
          </cell>
          <cell r="X123">
            <v>-3.8</v>
          </cell>
          <cell r="Z123">
            <v>-3.8</v>
          </cell>
          <cell r="AB123">
            <v>-32.6</v>
          </cell>
          <cell r="AH123">
            <v>-4.9000000000000004</v>
          </cell>
          <cell r="AJ123">
            <v>-4.9000000000000004</v>
          </cell>
          <cell r="AL123">
            <v>-11.4</v>
          </cell>
          <cell r="AN123">
            <v>-11.4</v>
          </cell>
          <cell r="AP123">
            <v>-32.6</v>
          </cell>
          <cell r="AU123">
            <v>-4.9000000000000004</v>
          </cell>
          <cell r="AW123">
            <v>-9.8000000000000007</v>
          </cell>
          <cell r="AY123">
            <v>-21.2</v>
          </cell>
          <cell r="BA123">
            <v>-32.6</v>
          </cell>
        </row>
        <row r="124">
          <cell r="D124">
            <v>0</v>
          </cell>
          <cell r="F124">
            <v>0</v>
          </cell>
          <cell r="H124">
            <v>0</v>
          </cell>
          <cell r="J124">
            <v>0</v>
          </cell>
          <cell r="L124">
            <v>0</v>
          </cell>
          <cell r="N124">
            <v>0</v>
          </cell>
          <cell r="P124">
            <v>0</v>
          </cell>
          <cell r="R124">
            <v>0</v>
          </cell>
          <cell r="T124">
            <v>0</v>
          </cell>
          <cell r="V124">
            <v>0</v>
          </cell>
          <cell r="X124">
            <v>0</v>
          </cell>
          <cell r="Z124">
            <v>0</v>
          </cell>
          <cell r="AB124">
            <v>0</v>
          </cell>
          <cell r="AH124">
            <v>0</v>
          </cell>
          <cell r="AJ124">
            <v>0</v>
          </cell>
          <cell r="AL124">
            <v>0</v>
          </cell>
          <cell r="AN124">
            <v>0</v>
          </cell>
          <cell r="AP124">
            <v>0</v>
          </cell>
          <cell r="AU124">
            <v>0</v>
          </cell>
          <cell r="AW124">
            <v>0</v>
          </cell>
          <cell r="AY124">
            <v>0</v>
          </cell>
          <cell r="BA124">
            <v>0</v>
          </cell>
        </row>
        <row r="125">
          <cell r="D125">
            <v>0</v>
          </cell>
          <cell r="F125">
            <v>-0.88300000000000001</v>
          </cell>
          <cell r="H125">
            <v>25.9</v>
          </cell>
          <cell r="J125">
            <v>0</v>
          </cell>
          <cell r="L125">
            <v>0</v>
          </cell>
          <cell r="N125">
            <v>66.900000000000006</v>
          </cell>
          <cell r="P125">
            <v>-196.2</v>
          </cell>
          <cell r="R125">
            <v>-55.9</v>
          </cell>
          <cell r="T125">
            <v>139.30000000000001</v>
          </cell>
          <cell r="V125">
            <v>-0.9</v>
          </cell>
          <cell r="X125">
            <v>-0.9</v>
          </cell>
          <cell r="Z125">
            <v>47.4</v>
          </cell>
          <cell r="AB125">
            <v>24.716999999999985</v>
          </cell>
          <cell r="AH125">
            <v>25.016999999999999</v>
          </cell>
          <cell r="AJ125">
            <v>66.900000000000006</v>
          </cell>
          <cell r="AL125">
            <v>-112.8</v>
          </cell>
          <cell r="AN125">
            <v>45.6</v>
          </cell>
          <cell r="AP125">
            <v>24.717000000000041</v>
          </cell>
          <cell r="AU125">
            <v>25.016999999999999</v>
          </cell>
          <cell r="AW125">
            <v>91.917000000000002</v>
          </cell>
          <cell r="AY125">
            <v>-20.88300000000001</v>
          </cell>
          <cell r="BA125">
            <v>24.717000000000041</v>
          </cell>
        </row>
        <row r="126">
          <cell r="D126">
            <v>0</v>
          </cell>
          <cell r="F126">
            <v>0</v>
          </cell>
          <cell r="H126">
            <v>0</v>
          </cell>
          <cell r="J126">
            <v>0</v>
          </cell>
          <cell r="L126">
            <v>0</v>
          </cell>
          <cell r="N126">
            <v>0</v>
          </cell>
          <cell r="P126">
            <v>-0.7</v>
          </cell>
          <cell r="R126">
            <v>-0.7</v>
          </cell>
          <cell r="T126">
            <v>99.3</v>
          </cell>
          <cell r="V126">
            <v>-0.7</v>
          </cell>
          <cell r="X126">
            <v>-0.7</v>
          </cell>
          <cell r="Z126">
            <v>-0.7</v>
          </cell>
          <cell r="AB126">
            <v>95.8</v>
          </cell>
          <cell r="AH126">
            <v>0</v>
          </cell>
          <cell r="AJ126">
            <v>0</v>
          </cell>
          <cell r="AL126">
            <v>97.9</v>
          </cell>
          <cell r="AN126">
            <v>-2.1</v>
          </cell>
          <cell r="AP126">
            <v>95.8</v>
          </cell>
          <cell r="AU126">
            <v>0</v>
          </cell>
          <cell r="AW126">
            <v>0</v>
          </cell>
          <cell r="AY126">
            <v>97.9</v>
          </cell>
          <cell r="BA126">
            <v>95.8</v>
          </cell>
        </row>
        <row r="128">
          <cell r="D128">
            <v>7.5119999999999996</v>
          </cell>
          <cell r="F128">
            <v>-0.94700000000000095</v>
          </cell>
          <cell r="H128">
            <v>-0.11702400000000068</v>
          </cell>
          <cell r="J128">
            <v>3.4459199999999903</v>
          </cell>
          <cell r="L128">
            <v>11.592821000000011</v>
          </cell>
          <cell r="N128">
            <v>78.400000000000006</v>
          </cell>
          <cell r="P128">
            <v>-119.5</v>
          </cell>
          <cell r="R128">
            <v>-54.4</v>
          </cell>
          <cell r="T128">
            <v>240.8</v>
          </cell>
          <cell r="V128">
            <v>-0.6</v>
          </cell>
          <cell r="X128">
            <v>-0.6</v>
          </cell>
          <cell r="Z128">
            <v>-188.2</v>
          </cell>
          <cell r="AB128">
            <v>-22.613283000000038</v>
          </cell>
          <cell r="AH128">
            <v>6.447975999999997</v>
          </cell>
          <cell r="AJ128">
            <v>93.438740999999993</v>
          </cell>
          <cell r="AL128">
            <v>66.900000000000006</v>
          </cell>
          <cell r="AN128">
            <v>-189.4</v>
          </cell>
          <cell r="AP128">
            <v>-22.613282999999981</v>
          </cell>
          <cell r="AU128">
            <v>6.447975999999997</v>
          </cell>
          <cell r="AW128">
            <v>99.886716999999976</v>
          </cell>
          <cell r="AY128">
            <v>166.78671700000004</v>
          </cell>
          <cell r="BA128">
            <v>-22.613282999999981</v>
          </cell>
        </row>
        <row r="130">
          <cell r="D130">
            <v>174.79100000000008</v>
          </cell>
          <cell r="F130">
            <v>-63.48800000000017</v>
          </cell>
          <cell r="H130">
            <v>41.326999999999906</v>
          </cell>
          <cell r="J130">
            <v>-19.21100000000024</v>
          </cell>
          <cell r="L130">
            <v>-230.35100000000006</v>
          </cell>
          <cell r="N130">
            <v>55.573999999999984</v>
          </cell>
          <cell r="P130">
            <v>-49.921000000000156</v>
          </cell>
          <cell r="R130">
            <v>-42.75800000000023</v>
          </cell>
          <cell r="T130">
            <v>148.10299999999989</v>
          </cell>
          <cell r="V130">
            <v>19.711999999999811</v>
          </cell>
          <cell r="X130">
            <v>218.55300000000034</v>
          </cell>
          <cell r="Z130">
            <v>-578.3689999999998</v>
          </cell>
          <cell r="AB130">
            <v>-326.03800000000126</v>
          </cell>
          <cell r="AH130">
            <v>152.63</v>
          </cell>
          <cell r="AJ130">
            <v>-193.98800000000051</v>
          </cell>
          <cell r="AL130">
            <v>55.423999999999864</v>
          </cell>
          <cell r="AN130">
            <v>-340.10399999999964</v>
          </cell>
          <cell r="AP130">
            <v>-326.03800000000109</v>
          </cell>
          <cell r="AU130">
            <v>152.63</v>
          </cell>
          <cell r="AW130">
            <v>-41.3580000000008</v>
          </cell>
          <cell r="AY130">
            <v>14.065999999998667</v>
          </cell>
          <cell r="BA130">
            <v>-326.03800000000109</v>
          </cell>
        </row>
        <row r="133">
          <cell r="D133">
            <v>-0.68100000000000005</v>
          </cell>
          <cell r="F133">
            <v>19.836000000000002</v>
          </cell>
          <cell r="H133">
            <v>-18.786000000000001</v>
          </cell>
          <cell r="J133">
            <v>25.399000000000001</v>
          </cell>
          <cell r="L133">
            <v>-11.136000000000001</v>
          </cell>
          <cell r="N133">
            <v>0</v>
          </cell>
          <cell r="P133">
            <v>-24.2</v>
          </cell>
          <cell r="R133">
            <v>-24.3</v>
          </cell>
          <cell r="T133">
            <v>-28.3</v>
          </cell>
          <cell r="V133">
            <v>-29.1</v>
          </cell>
          <cell r="X133">
            <v>-24.5</v>
          </cell>
          <cell r="Z133">
            <v>-17.5</v>
          </cell>
          <cell r="AB133">
            <v>-133.268</v>
          </cell>
          <cell r="AH133">
            <v>0.36899999999999977</v>
          </cell>
          <cell r="AJ133">
            <v>14.263</v>
          </cell>
          <cell r="AL133">
            <v>-76.8</v>
          </cell>
          <cell r="AN133">
            <v>-71.099999999999994</v>
          </cell>
          <cell r="AP133">
            <v>-133.268</v>
          </cell>
          <cell r="AU133">
            <v>0.36899999999999977</v>
          </cell>
          <cell r="AW133">
            <v>14.632</v>
          </cell>
          <cell r="AY133">
            <v>-62.167999999999999</v>
          </cell>
          <cell r="BA133">
            <v>-133.268</v>
          </cell>
        </row>
        <row r="134">
          <cell r="D134">
            <v>0</v>
          </cell>
          <cell r="F134">
            <v>0</v>
          </cell>
          <cell r="H134">
            <v>0</v>
          </cell>
          <cell r="J134">
            <v>0</v>
          </cell>
          <cell r="L134">
            <v>0</v>
          </cell>
          <cell r="N134">
            <v>0</v>
          </cell>
          <cell r="P134">
            <v>0</v>
          </cell>
          <cell r="R134">
            <v>0</v>
          </cell>
          <cell r="T134">
            <v>0</v>
          </cell>
          <cell r="V134">
            <v>0</v>
          </cell>
          <cell r="X134">
            <v>0</v>
          </cell>
          <cell r="Z134">
            <v>0</v>
          </cell>
          <cell r="AB134">
            <v>0</v>
          </cell>
          <cell r="AH134">
            <v>0</v>
          </cell>
          <cell r="AJ134">
            <v>0</v>
          </cell>
          <cell r="AL134">
            <v>0</v>
          </cell>
          <cell r="AN134">
            <v>0</v>
          </cell>
          <cell r="AP134">
            <v>0</v>
          </cell>
          <cell r="AU134">
            <v>0</v>
          </cell>
          <cell r="AW134">
            <v>0</v>
          </cell>
          <cell r="AY134">
            <v>0</v>
          </cell>
          <cell r="BA134">
            <v>0</v>
          </cell>
        </row>
        <row r="135">
          <cell r="D135">
            <v>0</v>
          </cell>
          <cell r="F135">
            <v>0</v>
          </cell>
          <cell r="H135">
            <v>0</v>
          </cell>
          <cell r="J135">
            <v>0</v>
          </cell>
          <cell r="L135">
            <v>0</v>
          </cell>
          <cell r="N135">
            <v>0</v>
          </cell>
          <cell r="P135">
            <v>0</v>
          </cell>
          <cell r="R135">
            <v>0</v>
          </cell>
          <cell r="T135">
            <v>0</v>
          </cell>
          <cell r="V135">
            <v>0</v>
          </cell>
          <cell r="X135">
            <v>0</v>
          </cell>
          <cell r="Z135">
            <v>0</v>
          </cell>
          <cell r="AB135">
            <v>0</v>
          </cell>
          <cell r="AH135">
            <v>0</v>
          </cell>
          <cell r="AJ135">
            <v>0</v>
          </cell>
          <cell r="AL135">
            <v>0</v>
          </cell>
          <cell r="AN135">
            <v>0</v>
          </cell>
          <cell r="AP135">
            <v>0</v>
          </cell>
          <cell r="AU135">
            <v>0</v>
          </cell>
          <cell r="AW135">
            <v>0</v>
          </cell>
          <cell r="AY135">
            <v>0</v>
          </cell>
          <cell r="BA135">
            <v>0</v>
          </cell>
        </row>
        <row r="136">
          <cell r="D136">
            <v>-0.04</v>
          </cell>
          <cell r="F136">
            <v>0</v>
          </cell>
          <cell r="H136">
            <v>0</v>
          </cell>
          <cell r="J136">
            <v>0</v>
          </cell>
          <cell r="L136">
            <v>0</v>
          </cell>
          <cell r="N136">
            <v>0</v>
          </cell>
          <cell r="P136">
            <v>0</v>
          </cell>
          <cell r="R136">
            <v>0</v>
          </cell>
          <cell r="T136">
            <v>0</v>
          </cell>
          <cell r="V136">
            <v>0</v>
          </cell>
          <cell r="X136">
            <v>0</v>
          </cell>
          <cell r="Z136">
            <v>0</v>
          </cell>
          <cell r="AB136">
            <v>-0.04</v>
          </cell>
          <cell r="AH136">
            <v>-0.04</v>
          </cell>
          <cell r="AJ136">
            <v>0</v>
          </cell>
          <cell r="AL136">
            <v>0</v>
          </cell>
          <cell r="AN136">
            <v>0</v>
          </cell>
          <cell r="AP136">
            <v>-0.04</v>
          </cell>
          <cell r="AU136">
            <v>-0.04</v>
          </cell>
          <cell r="AW136">
            <v>-0.04</v>
          </cell>
          <cell r="AY136">
            <v>-0.04</v>
          </cell>
          <cell r="BA136">
            <v>-0.04</v>
          </cell>
        </row>
        <row r="137">
          <cell r="D137">
            <v>0</v>
          </cell>
          <cell r="F137">
            <v>0</v>
          </cell>
          <cell r="H137">
            <v>0</v>
          </cell>
          <cell r="J137">
            <v>0</v>
          </cell>
          <cell r="L137">
            <v>0</v>
          </cell>
          <cell r="N137">
            <v>0</v>
          </cell>
          <cell r="P137">
            <v>0</v>
          </cell>
          <cell r="R137">
            <v>0</v>
          </cell>
          <cell r="T137">
            <v>0</v>
          </cell>
          <cell r="V137">
            <v>0</v>
          </cell>
          <cell r="X137">
            <v>0</v>
          </cell>
          <cell r="Z137">
            <v>10.8</v>
          </cell>
          <cell r="AB137">
            <v>10.8</v>
          </cell>
          <cell r="AH137">
            <v>0</v>
          </cell>
          <cell r="AJ137">
            <v>0</v>
          </cell>
          <cell r="AL137">
            <v>0</v>
          </cell>
          <cell r="AN137">
            <v>10.8</v>
          </cell>
          <cell r="AP137">
            <v>10.8</v>
          </cell>
          <cell r="AU137">
            <v>0</v>
          </cell>
          <cell r="AW137">
            <v>0</v>
          </cell>
          <cell r="AY137">
            <v>0</v>
          </cell>
          <cell r="BA137">
            <v>10.8</v>
          </cell>
        </row>
        <row r="138">
          <cell r="D138">
            <v>-2.5150000000000001</v>
          </cell>
          <cell r="F138">
            <v>-13</v>
          </cell>
          <cell r="H138">
            <v>17.420000000000002</v>
          </cell>
          <cell r="J138">
            <v>-74.194999999999993</v>
          </cell>
          <cell r="L138">
            <v>75.798000000000002</v>
          </cell>
          <cell r="N138">
            <v>-36.6</v>
          </cell>
          <cell r="P138">
            <v>-20.399999999999999</v>
          </cell>
          <cell r="R138">
            <v>64.400000000000006</v>
          </cell>
          <cell r="T138">
            <v>5.0999999999999996</v>
          </cell>
          <cell r="V138">
            <v>13.4</v>
          </cell>
          <cell r="X138">
            <v>9.6999999999999993</v>
          </cell>
          <cell r="Z138">
            <v>-50.1</v>
          </cell>
          <cell r="AB138">
            <v>-10.991999999999997</v>
          </cell>
          <cell r="AH138">
            <v>1.905</v>
          </cell>
          <cell r="AJ138">
            <v>-34.996999999999993</v>
          </cell>
          <cell r="AL138">
            <v>49.1</v>
          </cell>
          <cell r="AN138">
            <v>-27</v>
          </cell>
          <cell r="AP138">
            <v>-10.991999999999997</v>
          </cell>
          <cell r="AU138">
            <v>1.905</v>
          </cell>
          <cell r="AW138">
            <v>-33.091999999999999</v>
          </cell>
          <cell r="AY138">
            <v>16.008000000000003</v>
          </cell>
          <cell r="BA138">
            <v>-10.991999999999997</v>
          </cell>
        </row>
        <row r="139">
          <cell r="D139">
            <v>0</v>
          </cell>
          <cell r="F139">
            <v>0</v>
          </cell>
          <cell r="H139">
            <v>0</v>
          </cell>
          <cell r="J139">
            <v>0</v>
          </cell>
          <cell r="L139">
            <v>0</v>
          </cell>
          <cell r="N139">
            <v>0</v>
          </cell>
          <cell r="P139">
            <v>0</v>
          </cell>
          <cell r="R139">
            <v>0</v>
          </cell>
          <cell r="T139">
            <v>-100</v>
          </cell>
          <cell r="V139">
            <v>0</v>
          </cell>
          <cell r="X139">
            <v>0</v>
          </cell>
          <cell r="Z139">
            <v>0</v>
          </cell>
          <cell r="AB139">
            <v>-100</v>
          </cell>
          <cell r="AH139">
            <v>0</v>
          </cell>
          <cell r="AJ139">
            <v>0</v>
          </cell>
          <cell r="AL139">
            <v>-100</v>
          </cell>
          <cell r="AN139">
            <v>0</v>
          </cell>
          <cell r="AP139">
            <v>-100</v>
          </cell>
          <cell r="AU139">
            <v>0</v>
          </cell>
          <cell r="AW139">
            <v>0</v>
          </cell>
          <cell r="AY139">
            <v>-100</v>
          </cell>
          <cell r="BA139">
            <v>-100</v>
          </cell>
        </row>
        <row r="141">
          <cell r="D141">
            <v>-3.2359999999999998</v>
          </cell>
          <cell r="F141">
            <v>6.8360000000000012</v>
          </cell>
          <cell r="H141">
            <v>-1.3660000000000019</v>
          </cell>
          <cell r="J141">
            <v>-48.795999999999992</v>
          </cell>
          <cell r="L141">
            <v>64.662000000000006</v>
          </cell>
          <cell r="N141">
            <v>-36.6</v>
          </cell>
          <cell r="P141">
            <v>-44.6</v>
          </cell>
          <cell r="R141">
            <v>40.1</v>
          </cell>
          <cell r="T141">
            <v>-123.2</v>
          </cell>
          <cell r="V141">
            <v>-15.7</v>
          </cell>
          <cell r="X141">
            <v>-14.8</v>
          </cell>
          <cell r="Z141">
            <v>-56.8</v>
          </cell>
          <cell r="AB141">
            <v>-233.5</v>
          </cell>
          <cell r="AH141">
            <v>2.2339999999999991</v>
          </cell>
          <cell r="AJ141">
            <v>-20.733999999999995</v>
          </cell>
          <cell r="AL141">
            <v>-127.7</v>
          </cell>
          <cell r="AN141">
            <v>-87.3</v>
          </cell>
          <cell r="AP141">
            <v>-233.5</v>
          </cell>
          <cell r="AU141">
            <v>2.2339999999999991</v>
          </cell>
          <cell r="AW141">
            <v>-18.5</v>
          </cell>
          <cell r="AY141">
            <v>-146.19999999999999</v>
          </cell>
          <cell r="BA141">
            <v>-233.5</v>
          </cell>
        </row>
        <row r="143">
          <cell r="D143">
            <v>171.55500000000001</v>
          </cell>
          <cell r="F143">
            <v>-56.652000000000164</v>
          </cell>
          <cell r="H143">
            <v>39.960999999999899</v>
          </cell>
          <cell r="J143">
            <v>-68.007000000000232</v>
          </cell>
          <cell r="L143">
            <v>-165.68900000000008</v>
          </cell>
          <cell r="N143">
            <v>18.973999999999975</v>
          </cell>
          <cell r="P143">
            <v>-94.521000000000157</v>
          </cell>
          <cell r="R143">
            <v>-2.6580000000002286</v>
          </cell>
          <cell r="T143">
            <v>24.902999999999892</v>
          </cell>
          <cell r="V143">
            <v>4.0119999999998086</v>
          </cell>
          <cell r="X143">
            <v>203.75300000000033</v>
          </cell>
          <cell r="Z143">
            <v>-635.16899999999987</v>
          </cell>
          <cell r="AB143">
            <v>-559.53800000000126</v>
          </cell>
          <cell r="AH143">
            <v>154.86399999999995</v>
          </cell>
          <cell r="AJ143">
            <v>-214.72200000000055</v>
          </cell>
          <cell r="AL143">
            <v>-72.276000000000124</v>
          </cell>
          <cell r="AN143">
            <v>-427.40399999999966</v>
          </cell>
          <cell r="AP143">
            <v>-559.53800000000103</v>
          </cell>
          <cell r="AU143">
            <v>154.86399999999995</v>
          </cell>
          <cell r="AW143">
            <v>-59.8580000000008</v>
          </cell>
          <cell r="AY143">
            <v>-132.13400000000127</v>
          </cell>
          <cell r="BA143">
            <v>-559.53800000000103</v>
          </cell>
        </row>
        <row r="145">
          <cell r="D145">
            <v>507.8</v>
          </cell>
          <cell r="F145">
            <v>-19.899999999999999</v>
          </cell>
          <cell r="H145">
            <v>13.8</v>
          </cell>
          <cell r="J145">
            <v>-537.50900000000001</v>
          </cell>
          <cell r="L145">
            <v>77.455999999999989</v>
          </cell>
          <cell r="N145">
            <v>10.669</v>
          </cell>
          <cell r="P145">
            <v>6.2</v>
          </cell>
          <cell r="R145">
            <v>6.2</v>
          </cell>
          <cell r="T145">
            <v>6.2</v>
          </cell>
          <cell r="V145">
            <v>77.3</v>
          </cell>
          <cell r="X145">
            <v>-168.9</v>
          </cell>
          <cell r="Z145">
            <v>6.2</v>
          </cell>
          <cell r="AB145">
            <v>-14.483999999999991</v>
          </cell>
          <cell r="AH145">
            <v>501.7</v>
          </cell>
          <cell r="AJ145">
            <v>-449.38400000000001</v>
          </cell>
          <cell r="AL145">
            <v>18.600000000000001</v>
          </cell>
          <cell r="AN145">
            <v>-85.4</v>
          </cell>
          <cell r="AP145">
            <v>-14.484000000000023</v>
          </cell>
          <cell r="AU145">
            <v>501.7</v>
          </cell>
          <cell r="AW145">
            <v>52.315999999999988</v>
          </cell>
          <cell r="AY145">
            <v>70.915999999999983</v>
          </cell>
          <cell r="BA145">
            <v>-14.484000000000023</v>
          </cell>
        </row>
        <row r="147">
          <cell r="D147">
            <v>679.35500000000002</v>
          </cell>
          <cell r="F147">
            <v>-76.553000000000054</v>
          </cell>
          <cell r="H147">
            <v>53.760999999999903</v>
          </cell>
          <cell r="J147">
            <v>-605.51600000000019</v>
          </cell>
          <cell r="L147">
            <v>-88.233000000000061</v>
          </cell>
          <cell r="N147">
            <v>29.642999999999986</v>
          </cell>
          <cell r="P147">
            <v>-88.321000000000168</v>
          </cell>
          <cell r="R147">
            <v>3.5419999999997707</v>
          </cell>
          <cell r="T147">
            <v>31.102999999999895</v>
          </cell>
          <cell r="V147">
            <v>81.311999999999813</v>
          </cell>
          <cell r="X147">
            <v>34.853000000000314</v>
          </cell>
          <cell r="Z147">
            <v>-628.96899999999982</v>
          </cell>
          <cell r="AB147">
            <v>-574.0220000000013</v>
          </cell>
          <cell r="AH147">
            <v>656.56399999999996</v>
          </cell>
          <cell r="AJ147">
            <v>-664.10600000000056</v>
          </cell>
          <cell r="AL147">
            <v>-53.67600000000013</v>
          </cell>
          <cell r="AN147">
            <v>-512.80399999999963</v>
          </cell>
          <cell r="AP147">
            <v>-574.02200000000107</v>
          </cell>
          <cell r="AU147">
            <v>656.56399999999996</v>
          </cell>
          <cell r="AW147">
            <v>-7.5420000000008258</v>
          </cell>
          <cell r="AY147">
            <v>-61.218000000001268</v>
          </cell>
          <cell r="BA147">
            <v>-574.02200000000107</v>
          </cell>
        </row>
        <row r="149">
          <cell r="D149">
            <v>0</v>
          </cell>
          <cell r="F149">
            <v>679.35500000000002</v>
          </cell>
          <cell r="H149">
            <v>602.80199999999991</v>
          </cell>
          <cell r="J149">
            <v>656.56299999999987</v>
          </cell>
          <cell r="L149">
            <v>51.047000000000025</v>
          </cell>
          <cell r="N149">
            <v>-37.185999999999922</v>
          </cell>
          <cell r="P149">
            <v>-7.5429999999998927</v>
          </cell>
          <cell r="R149">
            <v>-95.864000000000033</v>
          </cell>
          <cell r="T149">
            <v>-92.322000000000116</v>
          </cell>
          <cell r="V149">
            <v>-61.219000000000278</v>
          </cell>
          <cell r="X149">
            <v>20.09299999999962</v>
          </cell>
          <cell r="Z149">
            <v>54.945999999999913</v>
          </cell>
          <cell r="AB149">
            <v>0</v>
          </cell>
          <cell r="AH149">
            <v>0</v>
          </cell>
          <cell r="AJ149">
            <v>656.56399999999985</v>
          </cell>
          <cell r="AL149">
            <v>-7.5420000000001437</v>
          </cell>
          <cell r="AN149">
            <v>-61.218000000000302</v>
          </cell>
          <cell r="AP149">
            <v>0</v>
          </cell>
          <cell r="AU149">
            <v>0</v>
          </cell>
          <cell r="AW149">
            <v>0</v>
          </cell>
          <cell r="AY149">
            <v>0</v>
          </cell>
          <cell r="BA149">
            <v>0</v>
          </cell>
        </row>
        <row r="151">
          <cell r="D151">
            <v>679.35500000000002</v>
          </cell>
          <cell r="F151">
            <v>602.80199999999991</v>
          </cell>
          <cell r="H151">
            <v>656.56299999999987</v>
          </cell>
          <cell r="J151">
            <v>51.047000000000025</v>
          </cell>
          <cell r="L151">
            <v>-37.185999999999922</v>
          </cell>
          <cell r="N151">
            <v>-7.5429999999998927</v>
          </cell>
          <cell r="P151">
            <v>-95.864000000000033</v>
          </cell>
          <cell r="R151">
            <v>-92.322000000000116</v>
          </cell>
          <cell r="T151">
            <v>-61.219000000000278</v>
          </cell>
          <cell r="V151">
            <v>20.09299999999962</v>
          </cell>
          <cell r="X151">
            <v>54.945999999999913</v>
          </cell>
          <cell r="Z151">
            <v>-574.02299999999991</v>
          </cell>
          <cell r="AB151">
            <v>-574.02199999999993</v>
          </cell>
          <cell r="AH151">
            <v>656.56399999999985</v>
          </cell>
          <cell r="AJ151">
            <v>-7.5420000000001437</v>
          </cell>
          <cell r="AL151">
            <v>-61.218000000000302</v>
          </cell>
          <cell r="AN151">
            <v>-574.02199999999993</v>
          </cell>
          <cell r="AP151">
            <v>-574.02199999999993</v>
          </cell>
          <cell r="AU151">
            <v>656.56399999999985</v>
          </cell>
          <cell r="AW151">
            <v>-7.5420000000001437</v>
          </cell>
          <cell r="AY151">
            <v>-61.218000000000075</v>
          </cell>
          <cell r="BA151">
            <v>-574.02199999999993</v>
          </cell>
        </row>
      </sheetData>
      <sheetData sheetId="19" refreshError="1">
        <row r="7">
          <cell r="D7">
            <v>2501.059999999994</v>
          </cell>
          <cell r="F7">
            <v>58.8</v>
          </cell>
          <cell r="H7">
            <v>1174.3</v>
          </cell>
          <cell r="J7">
            <v>26.1</v>
          </cell>
          <cell r="L7">
            <v>51.2</v>
          </cell>
          <cell r="N7">
            <v>724.2</v>
          </cell>
          <cell r="P7">
            <v>334.61399999999998</v>
          </cell>
          <cell r="R7">
            <v>-21</v>
          </cell>
          <cell r="T7">
            <v>114.3</v>
          </cell>
          <cell r="V7">
            <v>38.545999999999999</v>
          </cell>
          <cell r="X7">
            <v>40.756605233333332</v>
          </cell>
          <cell r="Z7">
            <v>0</v>
          </cell>
          <cell r="AB7">
            <v>0</v>
          </cell>
        </row>
        <row r="9">
          <cell r="D9">
            <v>2419.9770000000008</v>
          </cell>
          <cell r="F9">
            <v>57.3</v>
          </cell>
          <cell r="H9">
            <v>1236.5</v>
          </cell>
          <cell r="J9">
            <v>34.799999999999997</v>
          </cell>
          <cell r="L9">
            <v>3.2</v>
          </cell>
          <cell r="N9">
            <v>794.8</v>
          </cell>
          <cell r="P9">
            <v>190.077</v>
          </cell>
          <cell r="R9">
            <v>-25.1</v>
          </cell>
          <cell r="T9">
            <v>128.4</v>
          </cell>
          <cell r="V9">
            <v>0</v>
          </cell>
          <cell r="X9">
            <v>0</v>
          </cell>
          <cell r="Z9">
            <v>0</v>
          </cell>
          <cell r="AB9">
            <v>0</v>
          </cell>
        </row>
        <row r="11">
          <cell r="D11">
            <v>81.082999999992808</v>
          </cell>
          <cell r="F11">
            <v>1.5</v>
          </cell>
          <cell r="H11">
            <v>-62.200000000004707</v>
          </cell>
          <cell r="J11">
            <v>-8.6999999999999318</v>
          </cell>
          <cell r="L11">
            <v>48</v>
          </cell>
          <cell r="N11">
            <v>-70.599999999999994</v>
          </cell>
          <cell r="P11">
            <v>144.53699999999998</v>
          </cell>
          <cell r="R11">
            <v>4.0999999999999943</v>
          </cell>
          <cell r="T11">
            <v>-14.099999999999909</v>
          </cell>
          <cell r="V11">
            <v>38.545999999999999</v>
          </cell>
          <cell r="X11">
            <v>40.756605233333332</v>
          </cell>
          <cell r="Z11">
            <v>0</v>
          </cell>
          <cell r="AB11">
            <v>0</v>
          </cell>
        </row>
        <row r="14">
          <cell r="D14">
            <v>866.46554818000004</v>
          </cell>
          <cell r="F14">
            <v>4.1000000000000227</v>
          </cell>
          <cell r="H14">
            <v>1.660000000000025</v>
          </cell>
          <cell r="J14">
            <v>-5.4999999999999929</v>
          </cell>
          <cell r="L14">
            <v>6.5999999999999943</v>
          </cell>
          <cell r="N14">
            <v>37.299999999999997</v>
          </cell>
          <cell r="P14">
            <v>138.43100000000001</v>
          </cell>
          <cell r="R14">
            <v>6.3166000000000011</v>
          </cell>
          <cell r="T14">
            <v>-8.1999999999999993</v>
          </cell>
          <cell r="V14">
            <v>678.55794817999993</v>
          </cell>
          <cell r="X14">
            <v>3.2003282499999992</v>
          </cell>
          <cell r="Z14">
            <v>7.2</v>
          </cell>
          <cell r="AB14">
            <v>0</v>
          </cell>
        </row>
        <row r="15">
          <cell r="D15">
            <v>-1.9</v>
          </cell>
          <cell r="F15">
            <v>-1.9</v>
          </cell>
          <cell r="H15">
            <v>0</v>
          </cell>
          <cell r="J15">
            <v>0</v>
          </cell>
          <cell r="L15">
            <v>0</v>
          </cell>
          <cell r="N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X15">
            <v>0</v>
          </cell>
          <cell r="Z15">
            <v>0</v>
          </cell>
          <cell r="AB15">
            <v>0</v>
          </cell>
        </row>
        <row r="16">
          <cell r="D16">
            <v>-2.9</v>
          </cell>
          <cell r="F16">
            <v>-2.9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  <cell r="P16">
            <v>0</v>
          </cell>
          <cell r="R16">
            <v>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  <cell r="AB16">
            <v>0</v>
          </cell>
        </row>
        <row r="17">
          <cell r="D17">
            <v>6.4000000000000199</v>
          </cell>
          <cell r="F17">
            <v>0</v>
          </cell>
          <cell r="H17">
            <v>0</v>
          </cell>
          <cell r="J17">
            <v>6.4000000000000199</v>
          </cell>
          <cell r="L17">
            <v>0</v>
          </cell>
          <cell r="N17">
            <v>0</v>
          </cell>
          <cell r="P17">
            <v>0</v>
          </cell>
          <cell r="R17">
            <v>0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  <cell r="AB17">
            <v>0</v>
          </cell>
        </row>
        <row r="18">
          <cell r="D18">
            <v>2.0999999999999943</v>
          </cell>
          <cell r="F18">
            <v>0</v>
          </cell>
          <cell r="H18">
            <v>0</v>
          </cell>
          <cell r="J18">
            <v>2.0999999999999943</v>
          </cell>
          <cell r="L18">
            <v>0</v>
          </cell>
          <cell r="N18">
            <v>0</v>
          </cell>
          <cell r="P18">
            <v>0</v>
          </cell>
          <cell r="R18">
            <v>0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  <cell r="AB18">
            <v>0</v>
          </cell>
        </row>
        <row r="19">
          <cell r="D19">
            <v>-12.1</v>
          </cell>
          <cell r="F19">
            <v>1.3</v>
          </cell>
          <cell r="H19">
            <v>-13.4</v>
          </cell>
          <cell r="J19">
            <v>0</v>
          </cell>
          <cell r="L19">
            <v>0</v>
          </cell>
          <cell r="N19">
            <v>0</v>
          </cell>
          <cell r="P19">
            <v>0</v>
          </cell>
          <cell r="R19">
            <v>0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  <cell r="AB19">
            <v>0</v>
          </cell>
        </row>
        <row r="20">
          <cell r="D20">
            <v>1.7330000000001746</v>
          </cell>
          <cell r="F20">
            <v>1.7</v>
          </cell>
          <cell r="H20">
            <v>3.3999999999999915</v>
          </cell>
          <cell r="J20">
            <v>-1.9000000000000341</v>
          </cell>
          <cell r="L20">
            <v>-3.2</v>
          </cell>
          <cell r="N20">
            <v>-0.99999999999999822</v>
          </cell>
          <cell r="P20">
            <v>-2.5210000000000008</v>
          </cell>
          <cell r="R20">
            <v>2.6</v>
          </cell>
          <cell r="T20">
            <v>-0.4000000000000008</v>
          </cell>
          <cell r="V20">
            <v>3.0539999999999985</v>
          </cell>
          <cell r="X20">
            <v>0.17400000000000002</v>
          </cell>
          <cell r="Z20">
            <v>0</v>
          </cell>
          <cell r="AB20">
            <v>0</v>
          </cell>
        </row>
        <row r="21">
          <cell r="D21">
            <v>-1.5</v>
          </cell>
          <cell r="F21">
            <v>0</v>
          </cell>
          <cell r="H21">
            <v>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0</v>
          </cell>
          <cell r="T21">
            <v>0</v>
          </cell>
          <cell r="V21">
            <v>-1.5</v>
          </cell>
          <cell r="X21">
            <v>0</v>
          </cell>
          <cell r="Z21">
            <v>0</v>
          </cell>
          <cell r="AB21">
            <v>0</v>
          </cell>
        </row>
        <row r="22">
          <cell r="D22">
            <v>28.140999999999991</v>
          </cell>
          <cell r="F22">
            <v>-2.6</v>
          </cell>
          <cell r="H22">
            <v>-6.4</v>
          </cell>
          <cell r="J22">
            <v>4.4000000000000004</v>
          </cell>
          <cell r="L22">
            <v>1.7</v>
          </cell>
          <cell r="N22">
            <v>-9.9999999999999645E-2</v>
          </cell>
          <cell r="P22">
            <v>26.768000000000004</v>
          </cell>
          <cell r="R22">
            <v>2.7E-2</v>
          </cell>
          <cell r="T22">
            <v>3.8</v>
          </cell>
          <cell r="V22">
            <v>0.54600000000000115</v>
          </cell>
          <cell r="X22">
            <v>0</v>
          </cell>
          <cell r="Z22">
            <v>0</v>
          </cell>
          <cell r="AB22">
            <v>0</v>
          </cell>
        </row>
        <row r="23">
          <cell r="D23">
            <v>886.4395481800002</v>
          </cell>
          <cell r="F23">
            <v>-0.29999999999995453</v>
          </cell>
          <cell r="H23">
            <v>-14.739999999999895</v>
          </cell>
          <cell r="J23">
            <v>5.5</v>
          </cell>
          <cell r="L23">
            <v>5.0999999999999943</v>
          </cell>
          <cell r="N23">
            <v>36.200000000000003</v>
          </cell>
          <cell r="P23">
            <v>162.67800000000003</v>
          </cell>
          <cell r="R23">
            <v>8.9436</v>
          </cell>
          <cell r="T23">
            <v>-4.8000000000000114</v>
          </cell>
          <cell r="V23">
            <v>680.65794818000006</v>
          </cell>
          <cell r="X23">
            <v>3.3743282499999991</v>
          </cell>
          <cell r="Z23">
            <v>7.2</v>
          </cell>
          <cell r="AB23">
            <v>0</v>
          </cell>
        </row>
        <row r="25">
          <cell r="D25">
            <v>-805.35654818000694</v>
          </cell>
          <cell r="F25">
            <v>1.7999999999999545</v>
          </cell>
          <cell r="H25">
            <v>-47.460000000004811</v>
          </cell>
          <cell r="J25">
            <v>-14.2</v>
          </cell>
          <cell r="L25">
            <v>42.9</v>
          </cell>
          <cell r="N25">
            <v>-106.8</v>
          </cell>
          <cell r="P25">
            <v>-18.141000000000048</v>
          </cell>
          <cell r="R25">
            <v>-4.8436000000000021</v>
          </cell>
          <cell r="T25">
            <v>-9.2999999999999119</v>
          </cell>
          <cell r="V25">
            <v>-642.11194818000001</v>
          </cell>
          <cell r="X25">
            <v>37.382276983333334</v>
          </cell>
          <cell r="Z25">
            <v>-7.2</v>
          </cell>
          <cell r="AB25">
            <v>0</v>
          </cell>
        </row>
        <row r="28">
          <cell r="D28">
            <v>11.353707105263169</v>
          </cell>
          <cell r="F28">
            <v>1.5</v>
          </cell>
          <cell r="H28">
            <v>25.2</v>
          </cell>
          <cell r="J28">
            <v>0</v>
          </cell>
          <cell r="L28">
            <v>-5.2</v>
          </cell>
          <cell r="N28">
            <v>-6.8</v>
          </cell>
          <cell r="P28">
            <v>-1.4350000000000001</v>
          </cell>
          <cell r="R28">
            <v>2.7</v>
          </cell>
          <cell r="T28">
            <v>-2.6</v>
          </cell>
          <cell r="V28">
            <v>-2.011292894736842</v>
          </cell>
          <cell r="X28">
            <v>0</v>
          </cell>
          <cell r="Z28">
            <v>0</v>
          </cell>
          <cell r="AB28">
            <v>0</v>
          </cell>
        </row>
        <row r="29">
          <cell r="D29">
            <v>11.1</v>
          </cell>
          <cell r="F29">
            <v>0</v>
          </cell>
          <cell r="H29">
            <v>0</v>
          </cell>
          <cell r="J29">
            <v>0</v>
          </cell>
          <cell r="L29">
            <v>1.4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  <cell r="AB29">
            <v>9.6999999999999993</v>
          </cell>
        </row>
        <row r="30">
          <cell r="D30">
            <v>2.6839999999999993</v>
          </cell>
          <cell r="F30">
            <v>1.6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  <cell r="P30">
            <v>0</v>
          </cell>
          <cell r="R30">
            <v>1.0840000000000001</v>
          </cell>
          <cell r="T30">
            <v>0</v>
          </cell>
          <cell r="V30">
            <v>0</v>
          </cell>
          <cell r="X30">
            <v>-13.5</v>
          </cell>
          <cell r="Z30">
            <v>0</v>
          </cell>
          <cell r="AB30">
            <v>0</v>
          </cell>
        </row>
        <row r="31">
          <cell r="D31">
            <v>13.829229661487538</v>
          </cell>
          <cell r="F31">
            <v>1.9</v>
          </cell>
          <cell r="H31">
            <v>7.7</v>
          </cell>
          <cell r="J31">
            <v>1.2</v>
          </cell>
          <cell r="L31">
            <v>2.6</v>
          </cell>
          <cell r="N31">
            <v>-0.4</v>
          </cell>
          <cell r="P31">
            <v>-0.188</v>
          </cell>
          <cell r="R31">
            <v>-1.2368370051791451</v>
          </cell>
          <cell r="T31">
            <v>0</v>
          </cell>
          <cell r="V31">
            <v>2.2540666666666658</v>
          </cell>
          <cell r="X31">
            <v>0.89999999999999991</v>
          </cell>
          <cell r="Z31">
            <v>0</v>
          </cell>
          <cell r="AB31">
            <v>0</v>
          </cell>
        </row>
        <row r="32">
          <cell r="D32">
            <v>-181.01559483061047</v>
          </cell>
          <cell r="F32">
            <v>-72.599999999999994</v>
          </cell>
          <cell r="H32">
            <v>-3.5</v>
          </cell>
          <cell r="J32">
            <v>3.5</v>
          </cell>
          <cell r="L32">
            <v>0</v>
          </cell>
          <cell r="N32">
            <v>0</v>
          </cell>
          <cell r="P32">
            <v>0</v>
          </cell>
          <cell r="R32">
            <v>-12</v>
          </cell>
          <cell r="T32">
            <v>0</v>
          </cell>
          <cell r="V32">
            <v>-96.415594830610473</v>
          </cell>
          <cell r="X32">
            <v>0</v>
          </cell>
          <cell r="Z32">
            <v>0</v>
          </cell>
          <cell r="AB32">
            <v>0</v>
          </cell>
        </row>
        <row r="33">
          <cell r="D33">
            <v>-127.52409344262291</v>
          </cell>
          <cell r="F33">
            <v>126.3</v>
          </cell>
          <cell r="H33">
            <v>-2.5</v>
          </cell>
          <cell r="J33">
            <v>-22.3</v>
          </cell>
          <cell r="L33">
            <v>-13.3</v>
          </cell>
          <cell r="N33">
            <v>-0.3000000000000006</v>
          </cell>
          <cell r="P33">
            <v>15.933999999999997</v>
          </cell>
          <cell r="R33">
            <v>4.7460000000000004</v>
          </cell>
          <cell r="T33">
            <v>-0.8</v>
          </cell>
          <cell r="V33">
            <v>-235.30409344262296</v>
          </cell>
          <cell r="X33">
            <v>2.2000000000000002</v>
          </cell>
          <cell r="Z33">
            <v>0</v>
          </cell>
          <cell r="AB33">
            <v>0</v>
          </cell>
        </row>
        <row r="34">
          <cell r="D34">
            <v>-269.57275150648263</v>
          </cell>
          <cell r="F34">
            <v>58.7</v>
          </cell>
          <cell r="H34">
            <v>26.9</v>
          </cell>
          <cell r="J34">
            <v>-17.600000000000001</v>
          </cell>
          <cell r="L34">
            <v>-14.5</v>
          </cell>
          <cell r="N34">
            <v>-7.5</v>
          </cell>
          <cell r="P34">
            <v>14.310999999999998</v>
          </cell>
          <cell r="R34">
            <v>-4.7068370051791444</v>
          </cell>
          <cell r="T34">
            <v>-3.4</v>
          </cell>
          <cell r="V34">
            <v>-331.47691450130361</v>
          </cell>
          <cell r="X34">
            <v>-10.399999999999999</v>
          </cell>
          <cell r="Z34">
            <v>0</v>
          </cell>
          <cell r="AB34">
            <v>9.6999999999999993</v>
          </cell>
        </row>
        <row r="36">
          <cell r="D36">
            <v>-1074.9292996864897</v>
          </cell>
          <cell r="F36">
            <v>60.499999999999943</v>
          </cell>
          <cell r="H36">
            <v>-20.560000000004834</v>
          </cell>
          <cell r="J36">
            <v>-31.8</v>
          </cell>
          <cell r="L36">
            <v>28.4</v>
          </cell>
          <cell r="N36">
            <v>-114.3</v>
          </cell>
          <cell r="P36">
            <v>-3.8300000000000409</v>
          </cell>
          <cell r="R36">
            <v>-9.5504370051791483</v>
          </cell>
          <cell r="T36">
            <v>-12.699999999999903</v>
          </cell>
          <cell r="V36">
            <v>-973.58886268130345</v>
          </cell>
          <cell r="X36">
            <v>26.982276983333335</v>
          </cell>
          <cell r="Z36">
            <v>-7.2</v>
          </cell>
          <cell r="AB36">
            <v>9.6999999999999993</v>
          </cell>
        </row>
        <row r="39">
          <cell r="D39">
            <v>42.412000000000035</v>
          </cell>
          <cell r="F39">
            <v>-8.8817841970012523E-16</v>
          </cell>
          <cell r="H39">
            <v>0</v>
          </cell>
          <cell r="J39">
            <v>6.9</v>
          </cell>
          <cell r="L39">
            <v>0</v>
          </cell>
          <cell r="N39">
            <v>0.4</v>
          </cell>
          <cell r="P39">
            <v>1.911999999999999</v>
          </cell>
          <cell r="R39">
            <v>-6</v>
          </cell>
          <cell r="T39">
            <v>0</v>
          </cell>
          <cell r="V39">
            <v>0</v>
          </cell>
          <cell r="X39">
            <v>0</v>
          </cell>
          <cell r="Z39">
            <v>39.200000000000003</v>
          </cell>
          <cell r="AB39">
            <v>0</v>
          </cell>
        </row>
        <row r="40">
          <cell r="D40">
            <v>4.8138493150684933</v>
          </cell>
          <cell r="F40">
            <v>0</v>
          </cell>
          <cell r="H40">
            <v>0.5999999999999992</v>
          </cell>
          <cell r="J40">
            <v>0</v>
          </cell>
          <cell r="L40">
            <v>-4.5999999999999996</v>
          </cell>
          <cell r="N40">
            <v>-0.2</v>
          </cell>
          <cell r="P40">
            <v>0</v>
          </cell>
          <cell r="R40">
            <v>3.1868493150684931</v>
          </cell>
          <cell r="T40">
            <v>2.4</v>
          </cell>
          <cell r="V40">
            <v>3.4269999999999996</v>
          </cell>
          <cell r="X40">
            <v>0</v>
          </cell>
          <cell r="Z40">
            <v>0</v>
          </cell>
          <cell r="AB40">
            <v>0</v>
          </cell>
        </row>
        <row r="41">
          <cell r="D41">
            <v>2.7009258302889805E-2</v>
          </cell>
          <cell r="F41">
            <v>0</v>
          </cell>
          <cell r="H41">
            <v>1.8</v>
          </cell>
          <cell r="J41">
            <v>0</v>
          </cell>
          <cell r="L41">
            <v>3.5</v>
          </cell>
          <cell r="N41">
            <v>0</v>
          </cell>
          <cell r="P41">
            <v>0</v>
          </cell>
          <cell r="R41">
            <v>3.58200925830289</v>
          </cell>
          <cell r="T41">
            <v>-4.4000000000000004</v>
          </cell>
          <cell r="V41">
            <v>-12.455</v>
          </cell>
          <cell r="X41">
            <v>2.2816666666666667</v>
          </cell>
          <cell r="Z41">
            <v>8</v>
          </cell>
          <cell r="AB41">
            <v>0</v>
          </cell>
        </row>
        <row r="42">
          <cell r="D42">
            <v>-2.8229999999999968</v>
          </cell>
          <cell r="F42">
            <v>3.4</v>
          </cell>
          <cell r="H42">
            <v>0.2</v>
          </cell>
          <cell r="J42">
            <v>-5.2</v>
          </cell>
          <cell r="L42">
            <v>0</v>
          </cell>
          <cell r="N42">
            <v>0</v>
          </cell>
          <cell r="P42">
            <v>-1.2229999999999999</v>
          </cell>
          <cell r="R42">
            <v>0</v>
          </cell>
          <cell r="T42">
            <v>0</v>
          </cell>
          <cell r="V42">
            <v>0</v>
          </cell>
          <cell r="X42">
            <v>0</v>
          </cell>
          <cell r="Z42">
            <v>0</v>
          </cell>
          <cell r="AB42">
            <v>0</v>
          </cell>
        </row>
        <row r="43">
          <cell r="D43">
            <v>44.429858573371405</v>
          </cell>
          <cell r="F43">
            <v>3.4</v>
          </cell>
          <cell r="H43">
            <v>2.6</v>
          </cell>
          <cell r="J43">
            <v>1.7</v>
          </cell>
          <cell r="L43">
            <v>-1.1000000000000001</v>
          </cell>
          <cell r="N43">
            <v>0.2</v>
          </cell>
          <cell r="P43">
            <v>0.68900000000000006</v>
          </cell>
          <cell r="R43">
            <v>0.76885857337138308</v>
          </cell>
          <cell r="T43">
            <v>-2</v>
          </cell>
          <cell r="V43">
            <v>-9.0279999999999987</v>
          </cell>
          <cell r="X43">
            <v>2.2816666666666667</v>
          </cell>
          <cell r="Z43">
            <v>47.2</v>
          </cell>
          <cell r="AB43">
            <v>0</v>
          </cell>
        </row>
        <row r="45">
          <cell r="D45">
            <v>21.563999999999993</v>
          </cell>
          <cell r="F45">
            <v>0</v>
          </cell>
          <cell r="H45">
            <v>0</v>
          </cell>
          <cell r="J45">
            <v>0</v>
          </cell>
          <cell r="L45">
            <v>0</v>
          </cell>
          <cell r="N45">
            <v>0</v>
          </cell>
          <cell r="P45">
            <v>1.1639999999999999</v>
          </cell>
          <cell r="R45">
            <v>0</v>
          </cell>
          <cell r="T45">
            <v>0</v>
          </cell>
          <cell r="V45">
            <v>0</v>
          </cell>
          <cell r="X45">
            <v>0</v>
          </cell>
          <cell r="Z45">
            <v>20.399999999999999</v>
          </cell>
          <cell r="AB45">
            <v>0</v>
          </cell>
        </row>
        <row r="47">
          <cell r="D47">
            <v>-1140.9231582598611</v>
          </cell>
          <cell r="F47">
            <v>57.1</v>
          </cell>
          <cell r="H47">
            <v>-23.1600000000048</v>
          </cell>
          <cell r="J47">
            <v>-33.5</v>
          </cell>
          <cell r="L47">
            <v>29.5</v>
          </cell>
          <cell r="N47">
            <v>-114.5</v>
          </cell>
          <cell r="P47">
            <v>-5.6830000000000211</v>
          </cell>
          <cell r="R47">
            <v>-10.31929557855053</v>
          </cell>
          <cell r="T47">
            <v>-10.699999999999903</v>
          </cell>
          <cell r="V47">
            <v>-964.56086268130355</v>
          </cell>
          <cell r="X47">
            <v>24.700610316666669</v>
          </cell>
          <cell r="Z47">
            <v>-74.800000000000068</v>
          </cell>
          <cell r="AB47">
            <v>9.6999999999999993</v>
          </cell>
        </row>
        <row r="50">
          <cell r="D50">
            <v>-69.938412044192631</v>
          </cell>
          <cell r="F50">
            <v>-40.799999999999997</v>
          </cell>
          <cell r="H50">
            <v>-28.416000000000025</v>
          </cell>
          <cell r="J50">
            <v>-2.2999999999999998</v>
          </cell>
          <cell r="L50">
            <v>9.6999999999999993</v>
          </cell>
          <cell r="N50">
            <v>-27.9</v>
          </cell>
          <cell r="P50">
            <v>-1.0169999999999959</v>
          </cell>
          <cell r="R50">
            <v>-14.364790411396795</v>
          </cell>
          <cell r="T50">
            <v>-3.5</v>
          </cell>
          <cell r="V50">
            <v>57.759378367204192</v>
          </cell>
          <cell r="X50">
            <v>6.9004994584222219</v>
          </cell>
          <cell r="Z50">
            <v>-19.100000000000001</v>
          </cell>
          <cell r="AB50">
            <v>0</v>
          </cell>
        </row>
        <row r="51">
          <cell r="D51">
            <v>-452.17507400377053</v>
          </cell>
          <cell r="F51">
            <v>58.091999999999999</v>
          </cell>
          <cell r="H51">
            <v>-23.405999999999992</v>
          </cell>
          <cell r="J51">
            <v>-18.8</v>
          </cell>
          <cell r="L51">
            <v>3.5</v>
          </cell>
          <cell r="N51">
            <v>-15.3</v>
          </cell>
          <cell r="P51">
            <v>0.70600000000000174</v>
          </cell>
          <cell r="R51">
            <v>8.9350000000000005</v>
          </cell>
          <cell r="T51">
            <v>0.22800000000000009</v>
          </cell>
          <cell r="V51">
            <v>-466.13007400377052</v>
          </cell>
          <cell r="X51">
            <v>2.4540000000000002</v>
          </cell>
          <cell r="Z51">
            <v>0</v>
          </cell>
          <cell r="AB51">
            <v>0</v>
          </cell>
        </row>
        <row r="52">
          <cell r="D52">
            <v>-522.11348604796308</v>
          </cell>
          <cell r="F52">
            <v>17.292000000000002</v>
          </cell>
          <cell r="H52">
            <v>-51.822000000000003</v>
          </cell>
          <cell r="J52">
            <v>-21.1</v>
          </cell>
          <cell r="L52">
            <v>13.2</v>
          </cell>
          <cell r="N52">
            <v>-43.2</v>
          </cell>
          <cell r="P52">
            <v>-0.31099999999999284</v>
          </cell>
          <cell r="R52">
            <v>-5.4297904113967945</v>
          </cell>
          <cell r="T52">
            <v>-3.2719999999999985</v>
          </cell>
          <cell r="V52">
            <v>-408.37069563656632</v>
          </cell>
          <cell r="X52">
            <v>9.3544994584222216</v>
          </cell>
          <cell r="Z52">
            <v>-19.100000000000001</v>
          </cell>
          <cell r="AB52">
            <v>0</v>
          </cell>
        </row>
        <row r="54">
          <cell r="D54">
            <v>-618.80967221189792</v>
          </cell>
          <cell r="F54">
            <v>39.807999999999936</v>
          </cell>
          <cell r="H54">
            <v>28.661999999995487</v>
          </cell>
          <cell r="J54">
            <v>-12.4</v>
          </cell>
          <cell r="L54">
            <v>16.3</v>
          </cell>
          <cell r="N54">
            <v>-71.3</v>
          </cell>
          <cell r="P54">
            <v>-5.3720000000000283</v>
          </cell>
          <cell r="R54">
            <v>-4.8895051671537342</v>
          </cell>
          <cell r="T54">
            <v>-7.427999999999912</v>
          </cell>
          <cell r="V54">
            <v>-556.19016704473722</v>
          </cell>
          <cell r="X54">
            <v>15.346110858244447</v>
          </cell>
          <cell r="Z54">
            <v>-55.7</v>
          </cell>
          <cell r="AB54">
            <v>9.6999999999999993</v>
          </cell>
        </row>
        <row r="56">
          <cell r="D56">
            <v>0</v>
          </cell>
          <cell r="F56">
            <v>0</v>
          </cell>
          <cell r="H56">
            <v>0</v>
          </cell>
          <cell r="J56">
            <v>0</v>
          </cell>
          <cell r="L56">
            <v>0</v>
          </cell>
          <cell r="N56">
            <v>0</v>
          </cell>
          <cell r="P56">
            <v>0</v>
          </cell>
          <cell r="R56">
            <v>0</v>
          </cell>
          <cell r="T56">
            <v>0</v>
          </cell>
          <cell r="V56">
            <v>0</v>
          </cell>
          <cell r="X56">
            <v>0</v>
          </cell>
          <cell r="Z56">
            <v>0</v>
          </cell>
          <cell r="AB56">
            <v>0</v>
          </cell>
        </row>
        <row r="57">
          <cell r="D57">
            <v>-618.80967221189792</v>
          </cell>
          <cell r="F57">
            <v>39.807999999999936</v>
          </cell>
          <cell r="H57">
            <v>28.661999999995487</v>
          </cell>
          <cell r="J57">
            <v>-12.4</v>
          </cell>
          <cell r="L57">
            <v>16.3</v>
          </cell>
          <cell r="N57">
            <v>-71.3</v>
          </cell>
          <cell r="P57">
            <v>-5.3720000000000283</v>
          </cell>
          <cell r="R57">
            <v>-4.8895051671537342</v>
          </cell>
          <cell r="T57">
            <v>-7.427999999999912</v>
          </cell>
          <cell r="V57">
            <v>-556.19016704473722</v>
          </cell>
          <cell r="X57">
            <v>15.346110858244447</v>
          </cell>
          <cell r="Z57">
            <v>-55.7</v>
          </cell>
          <cell r="AB57">
            <v>9.6999999999999993</v>
          </cell>
        </row>
        <row r="59">
          <cell r="D59">
            <v>-0.3</v>
          </cell>
          <cell r="F59">
            <v>0</v>
          </cell>
          <cell r="H59">
            <v>0</v>
          </cell>
          <cell r="J59">
            <v>0</v>
          </cell>
          <cell r="L59">
            <v>0</v>
          </cell>
          <cell r="N59">
            <v>0</v>
          </cell>
          <cell r="P59">
            <v>0</v>
          </cell>
          <cell r="R59">
            <v>-0.3</v>
          </cell>
          <cell r="T59">
            <v>0</v>
          </cell>
          <cell r="V59">
            <v>0</v>
          </cell>
          <cell r="X59">
            <v>0</v>
          </cell>
          <cell r="Z59">
            <v>0</v>
          </cell>
          <cell r="AB59">
            <v>0</v>
          </cell>
        </row>
        <row r="60">
          <cell r="D60">
            <v>-619.10967221189787</v>
          </cell>
          <cell r="F60">
            <v>39.807999999999936</v>
          </cell>
          <cell r="H60">
            <v>28.661999999995487</v>
          </cell>
          <cell r="J60">
            <v>-12.4</v>
          </cell>
          <cell r="L60">
            <v>16.3</v>
          </cell>
          <cell r="N60">
            <v>-71.3</v>
          </cell>
          <cell r="P60">
            <v>-5.3720000000000283</v>
          </cell>
          <cell r="R60">
            <v>-5.1895051671537349</v>
          </cell>
          <cell r="T60">
            <v>-7.427999999999912</v>
          </cell>
          <cell r="V60">
            <v>-556.19016704473722</v>
          </cell>
          <cell r="X60">
            <v>15.346110858244447</v>
          </cell>
          <cell r="Z60">
            <v>-55.7</v>
          </cell>
          <cell r="AB60">
            <v>9.6999999999999993</v>
          </cell>
        </row>
        <row r="62">
          <cell r="D62">
            <v>0</v>
          </cell>
          <cell r="F62">
            <v>0</v>
          </cell>
          <cell r="H62">
            <v>0</v>
          </cell>
          <cell r="J62">
            <v>0</v>
          </cell>
          <cell r="L62">
            <v>0</v>
          </cell>
          <cell r="N62">
            <v>0</v>
          </cell>
          <cell r="P62">
            <v>0</v>
          </cell>
          <cell r="R62">
            <v>0</v>
          </cell>
          <cell r="T62">
            <v>0</v>
          </cell>
          <cell r="V62">
            <v>0</v>
          </cell>
          <cell r="X62">
            <v>0</v>
          </cell>
          <cell r="Z62">
            <v>0</v>
          </cell>
          <cell r="AB62">
            <v>0</v>
          </cell>
        </row>
        <row r="63">
          <cell r="D63">
            <v>-619.10967221189787</v>
          </cell>
          <cell r="F63">
            <v>39.807999999999936</v>
          </cell>
          <cell r="H63">
            <v>28.661999999995487</v>
          </cell>
          <cell r="J63">
            <v>-12.4</v>
          </cell>
          <cell r="L63">
            <v>16.3</v>
          </cell>
          <cell r="N63">
            <v>-71.3</v>
          </cell>
          <cell r="P63">
            <v>-5.3720000000000283</v>
          </cell>
          <cell r="R63">
            <v>-5.1895051671537349</v>
          </cell>
          <cell r="T63">
            <v>-7.427999999999912</v>
          </cell>
          <cell r="V63">
            <v>-556.19016704473722</v>
          </cell>
          <cell r="X63">
            <v>15.346110858244447</v>
          </cell>
          <cell r="Z63">
            <v>-55.700000000000074</v>
          </cell>
          <cell r="AB63">
            <v>9.6999999999999993</v>
          </cell>
        </row>
        <row r="65">
          <cell r="D65">
            <v>-2.077634615384568</v>
          </cell>
        </row>
        <row r="66">
          <cell r="D66">
            <v>-2.2714419997608948</v>
          </cell>
          <cell r="F66">
            <v>0.15464814800902038</v>
          </cell>
          <cell r="H66">
            <v>0.11194658185368389</v>
          </cell>
          <cell r="J66">
            <v>-4.2357883166278254E-2</v>
          </cell>
          <cell r="L66">
            <v>6.3939176806846243E-2</v>
          </cell>
          <cell r="N66">
            <v>-0.26308352691647063</v>
          </cell>
          <cell r="P66">
            <v>-1.8114859526430049E-2</v>
          </cell>
          <cell r="R66">
            <v>-1.8820198656521715E-2</v>
          </cell>
          <cell r="T66">
            <v>-2.8898868382647602E-2</v>
          </cell>
          <cell r="V66">
            <v>-2.0519751476682955</v>
          </cell>
          <cell r="X66">
            <v>-7.3863376864289965</v>
          </cell>
          <cell r="Z66">
            <v>-0.21204041888370007</v>
          </cell>
          <cell r="AB66">
            <v>3.3314996769907734E-2</v>
          </cell>
        </row>
        <row r="68">
          <cell r="D68">
            <v>-1.0733846153846116</v>
          </cell>
        </row>
        <row r="69">
          <cell r="D69">
            <v>-2.0947546724217827</v>
          </cell>
          <cell r="F69">
            <v>0.13846314305286156</v>
          </cell>
          <cell r="H69">
            <v>9.9956221670670642E-2</v>
          </cell>
          <cell r="J69">
            <v>-4.0588131506870129E-2</v>
          </cell>
          <cell r="L69">
            <v>5.6965282350371294E-2</v>
          </cell>
          <cell r="N69">
            <v>-0.24191997437155841</v>
          </cell>
          <cell r="P69">
            <v>-1.7480772603532507E-2</v>
          </cell>
          <cell r="R69">
            <v>-1.746445402647729E-2</v>
          </cell>
          <cell r="T69">
            <v>-2.5855072638642701E-2</v>
          </cell>
          <cell r="V69">
            <v>-1.8870316807029939</v>
          </cell>
          <cell r="X69">
            <v>-14.296935728621078</v>
          </cell>
          <cell r="Z69">
            <v>-0.19162842535398983</v>
          </cell>
          <cell r="AB69">
            <v>3.1829191708387439E-2</v>
          </cell>
        </row>
        <row r="77">
          <cell r="D77">
            <v>-619.00967221189239</v>
          </cell>
          <cell r="F77">
            <v>39.807999999999993</v>
          </cell>
          <cell r="H77">
            <v>28.661999999998756</v>
          </cell>
          <cell r="J77">
            <v>-12.4</v>
          </cell>
          <cell r="L77">
            <v>16.3</v>
          </cell>
          <cell r="N77">
            <v>-71.3</v>
          </cell>
          <cell r="P77">
            <v>-5.3719999999999999</v>
          </cell>
          <cell r="R77">
            <v>-4.8895051671537324</v>
          </cell>
          <cell r="T77">
            <v>-7.4279999999999973</v>
          </cell>
          <cell r="V77">
            <v>-556.19016704473734</v>
          </cell>
          <cell r="X77">
            <v>15.346110858244446</v>
          </cell>
          <cell r="Z77">
            <v>-55.9</v>
          </cell>
          <cell r="AB77">
            <v>9.6999999999999993</v>
          </cell>
        </row>
        <row r="79">
          <cell r="D79">
            <v>9.0800000000172076E-2</v>
          </cell>
          <cell r="F79">
            <v>1.7</v>
          </cell>
          <cell r="H79">
            <v>1.1780000000000257</v>
          </cell>
          <cell r="J79">
            <v>-1.9000000000000341</v>
          </cell>
          <cell r="L79">
            <v>-3.2</v>
          </cell>
          <cell r="N79">
            <v>-1</v>
          </cell>
          <cell r="P79">
            <v>-2.5210000000000008</v>
          </cell>
          <cell r="R79">
            <v>2.6</v>
          </cell>
          <cell r="T79">
            <v>-0.4000000000000008</v>
          </cell>
          <cell r="V79">
            <v>3.6338000000000008</v>
          </cell>
          <cell r="X79">
            <v>0.17400000000000002</v>
          </cell>
          <cell r="Z79">
            <v>0</v>
          </cell>
          <cell r="AB79">
            <v>0</v>
          </cell>
        </row>
        <row r="80">
          <cell r="D80">
            <v>0</v>
          </cell>
          <cell r="F80">
            <v>0</v>
          </cell>
          <cell r="H80">
            <v>0</v>
          </cell>
          <cell r="J80">
            <v>0</v>
          </cell>
          <cell r="L80">
            <v>0</v>
          </cell>
          <cell r="N80">
            <v>0</v>
          </cell>
          <cell r="P80">
            <v>0</v>
          </cell>
          <cell r="R80">
            <v>0</v>
          </cell>
          <cell r="T80">
            <v>0</v>
          </cell>
          <cell r="V80">
            <v>0</v>
          </cell>
          <cell r="X80">
            <v>0</v>
          </cell>
          <cell r="Z80">
            <v>0</v>
          </cell>
          <cell r="AB80">
            <v>0</v>
          </cell>
        </row>
        <row r="81">
          <cell r="D81">
            <v>-453.39759344262291</v>
          </cell>
          <cell r="F81">
            <v>58.091999999999999</v>
          </cell>
          <cell r="H81">
            <v>-26.47399999999999</v>
          </cell>
          <cell r="J81">
            <v>-18.8</v>
          </cell>
          <cell r="L81">
            <v>3.5</v>
          </cell>
          <cell r="N81">
            <v>-15.4</v>
          </cell>
          <cell r="P81">
            <v>0.70600000000000174</v>
          </cell>
          <cell r="R81">
            <v>8.8350000000000009</v>
          </cell>
          <cell r="T81">
            <v>0.22800000000000009</v>
          </cell>
          <cell r="V81">
            <v>-464.08459344262292</v>
          </cell>
          <cell r="X81">
            <v>2.331</v>
          </cell>
          <cell r="Z81">
            <v>0</v>
          </cell>
          <cell r="AB81">
            <v>0</v>
          </cell>
        </row>
        <row r="82">
          <cell r="D82">
            <v>-9.6000000000000192</v>
          </cell>
          <cell r="F82">
            <v>0</v>
          </cell>
          <cell r="H82">
            <v>0</v>
          </cell>
          <cell r="J82">
            <v>-3.7</v>
          </cell>
          <cell r="L82">
            <v>-8.8000000000000007</v>
          </cell>
          <cell r="N82">
            <v>0.3</v>
          </cell>
          <cell r="P82">
            <v>2</v>
          </cell>
          <cell r="R82">
            <v>0.6</v>
          </cell>
          <cell r="T82">
            <v>0</v>
          </cell>
          <cell r="V82">
            <v>0</v>
          </cell>
          <cell r="X82">
            <v>-6.1821450000000002</v>
          </cell>
          <cell r="Z82">
            <v>0</v>
          </cell>
          <cell r="AB82">
            <v>0</v>
          </cell>
        </row>
        <row r="83">
          <cell r="D83">
            <v>-142.33000000000001</v>
          </cell>
          <cell r="F83">
            <v>0</v>
          </cell>
          <cell r="H83">
            <v>-78.930000000000007</v>
          </cell>
          <cell r="J83">
            <v>0</v>
          </cell>
          <cell r="L83">
            <v>-53.7</v>
          </cell>
          <cell r="N83">
            <v>0</v>
          </cell>
          <cell r="P83">
            <v>0</v>
          </cell>
          <cell r="R83">
            <v>0</v>
          </cell>
          <cell r="T83">
            <v>-9.6999999999999993</v>
          </cell>
          <cell r="V83">
            <v>0</v>
          </cell>
          <cell r="X83">
            <v>-0.89999999999999991</v>
          </cell>
          <cell r="Z83">
            <v>0</v>
          </cell>
          <cell r="AB83">
            <v>0</v>
          </cell>
        </row>
        <row r="84">
          <cell r="D84">
            <v>2.0999999999999943</v>
          </cell>
          <cell r="F84">
            <v>0</v>
          </cell>
          <cell r="H84">
            <v>0</v>
          </cell>
          <cell r="J84">
            <v>2.0999999999999943</v>
          </cell>
          <cell r="L84">
            <v>0</v>
          </cell>
          <cell r="N84">
            <v>0</v>
          </cell>
          <cell r="P84">
            <v>0</v>
          </cell>
          <cell r="R84">
            <v>0</v>
          </cell>
          <cell r="T84">
            <v>0</v>
          </cell>
          <cell r="V84">
            <v>0</v>
          </cell>
          <cell r="X84">
            <v>0</v>
          </cell>
          <cell r="Z84">
            <v>0</v>
          </cell>
          <cell r="AB84">
            <v>0</v>
          </cell>
        </row>
        <row r="85">
          <cell r="D85">
            <v>-1.8729999999999905</v>
          </cell>
          <cell r="F85">
            <v>0</v>
          </cell>
          <cell r="H85">
            <v>7.8270000000000008</v>
          </cell>
          <cell r="J85">
            <v>0</v>
          </cell>
          <cell r="L85">
            <v>0</v>
          </cell>
          <cell r="N85">
            <v>0</v>
          </cell>
          <cell r="P85">
            <v>0</v>
          </cell>
          <cell r="R85">
            <v>0</v>
          </cell>
          <cell r="T85">
            <v>0</v>
          </cell>
          <cell r="V85">
            <v>0</v>
          </cell>
          <cell r="X85">
            <v>13.5</v>
          </cell>
          <cell r="Z85">
            <v>0</v>
          </cell>
          <cell r="AB85">
            <v>-9.6999999999999993</v>
          </cell>
        </row>
        <row r="87">
          <cell r="D87">
            <v>-1224.019465654515</v>
          </cell>
          <cell r="F87">
            <v>99.6</v>
          </cell>
          <cell r="H87">
            <v>-67.737000000001188</v>
          </cell>
          <cell r="J87">
            <v>-34.700000000000003</v>
          </cell>
          <cell r="L87">
            <v>-45.9</v>
          </cell>
          <cell r="N87">
            <v>-87.4</v>
          </cell>
          <cell r="P87">
            <v>-5.1870000000000118</v>
          </cell>
          <cell r="R87">
            <v>7.145494832846266</v>
          </cell>
          <cell r="T87">
            <v>-17.3</v>
          </cell>
          <cell r="V87">
            <v>-1016.6409604873602</v>
          </cell>
          <cell r="X87">
            <v>24.268965858244446</v>
          </cell>
          <cell r="Z87">
            <v>-55.9</v>
          </cell>
          <cell r="AB87">
            <v>0</v>
          </cell>
        </row>
        <row r="89">
          <cell r="D89">
            <v>-35.200000000000003</v>
          </cell>
          <cell r="F89">
            <v>0</v>
          </cell>
          <cell r="H89">
            <v>0</v>
          </cell>
          <cell r="J89">
            <v>0</v>
          </cell>
          <cell r="L89">
            <v>0</v>
          </cell>
          <cell r="N89">
            <v>0</v>
          </cell>
          <cell r="P89">
            <v>0</v>
          </cell>
          <cell r="R89">
            <v>0</v>
          </cell>
          <cell r="T89">
            <v>0</v>
          </cell>
          <cell r="V89">
            <v>-35.200000000000003</v>
          </cell>
          <cell r="X89">
            <v>0</v>
          </cell>
          <cell r="Z89">
            <v>0</v>
          </cell>
          <cell r="AB89">
            <v>0</v>
          </cell>
        </row>
        <row r="90">
          <cell r="D90">
            <v>202.62059483061049</v>
          </cell>
          <cell r="F90">
            <v>70.900000000000006</v>
          </cell>
          <cell r="H90">
            <v>-8.354000000000001</v>
          </cell>
          <cell r="J90">
            <v>-3.5</v>
          </cell>
          <cell r="L90">
            <v>0</v>
          </cell>
          <cell r="N90">
            <v>0</v>
          </cell>
          <cell r="P90">
            <v>0</v>
          </cell>
          <cell r="R90">
            <v>12</v>
          </cell>
          <cell r="T90">
            <v>0</v>
          </cell>
          <cell r="V90">
            <v>131.57459483061047</v>
          </cell>
          <cell r="X90">
            <v>0</v>
          </cell>
          <cell r="Z90">
            <v>0</v>
          </cell>
          <cell r="AB90">
            <v>0</v>
          </cell>
        </row>
        <row r="93">
          <cell r="D93">
            <v>0</v>
          </cell>
          <cell r="F93">
            <v>0</v>
          </cell>
          <cell r="H93">
            <v>0</v>
          </cell>
          <cell r="J93">
            <v>0</v>
          </cell>
          <cell r="L93">
            <v>0</v>
          </cell>
          <cell r="N93">
            <v>0</v>
          </cell>
          <cell r="P93">
            <v>0</v>
          </cell>
          <cell r="R93">
            <v>0</v>
          </cell>
          <cell r="T93">
            <v>0</v>
          </cell>
          <cell r="V93">
            <v>0</v>
          </cell>
          <cell r="X93">
            <v>0</v>
          </cell>
          <cell r="Z93">
            <v>0</v>
          </cell>
          <cell r="AB93">
            <v>0</v>
          </cell>
        </row>
        <row r="94">
          <cell r="D94">
            <v>0</v>
          </cell>
          <cell r="F94">
            <v>0</v>
          </cell>
          <cell r="H94">
            <v>0</v>
          </cell>
          <cell r="J94">
            <v>0</v>
          </cell>
          <cell r="L94">
            <v>0</v>
          </cell>
          <cell r="N94">
            <v>0</v>
          </cell>
          <cell r="P94">
            <v>0</v>
          </cell>
          <cell r="R94">
            <v>0</v>
          </cell>
          <cell r="T94">
            <v>0</v>
          </cell>
          <cell r="V94">
            <v>0</v>
          </cell>
          <cell r="X94">
            <v>0</v>
          </cell>
          <cell r="Z94">
            <v>0</v>
          </cell>
          <cell r="AB94">
            <v>0</v>
          </cell>
        </row>
        <row r="95">
          <cell r="D95">
            <v>0</v>
          </cell>
          <cell r="F95">
            <v>0</v>
          </cell>
          <cell r="H95">
            <v>0</v>
          </cell>
          <cell r="J95">
            <v>0</v>
          </cell>
          <cell r="L95">
            <v>0</v>
          </cell>
          <cell r="N95">
            <v>0</v>
          </cell>
          <cell r="P95">
            <v>0</v>
          </cell>
          <cell r="R95">
            <v>0</v>
          </cell>
          <cell r="T95">
            <v>0</v>
          </cell>
          <cell r="V95">
            <v>0</v>
          </cell>
          <cell r="X95">
            <v>0</v>
          </cell>
          <cell r="Z95">
            <v>0</v>
          </cell>
          <cell r="AB95">
            <v>0</v>
          </cell>
        </row>
        <row r="96">
          <cell r="D96">
            <v>0</v>
          </cell>
          <cell r="F96">
            <v>0</v>
          </cell>
          <cell r="H96">
            <v>0</v>
          </cell>
          <cell r="J96">
            <v>0</v>
          </cell>
          <cell r="L96">
            <v>0</v>
          </cell>
          <cell r="N96">
            <v>0</v>
          </cell>
          <cell r="P96">
            <v>0</v>
          </cell>
          <cell r="R96">
            <v>0</v>
          </cell>
          <cell r="T96">
            <v>0</v>
          </cell>
          <cell r="V96">
            <v>0</v>
          </cell>
          <cell r="X96">
            <v>0</v>
          </cell>
          <cell r="Z96">
            <v>0</v>
          </cell>
          <cell r="AB96">
            <v>0</v>
          </cell>
        </row>
        <row r="97">
          <cell r="D97">
            <v>7.9252928947368275</v>
          </cell>
          <cell r="F97">
            <v>-2.7</v>
          </cell>
          <cell r="H97">
            <v>-26.005999999999993</v>
          </cell>
          <cell r="J97">
            <v>0</v>
          </cell>
          <cell r="L97">
            <v>27.5</v>
          </cell>
          <cell r="N97">
            <v>6.7</v>
          </cell>
          <cell r="P97">
            <v>1.4350000000000001</v>
          </cell>
          <cell r="R97">
            <v>-3.5839999999999992</v>
          </cell>
          <cell r="T97">
            <v>2.6</v>
          </cell>
          <cell r="V97">
            <v>1.9802928947368419</v>
          </cell>
          <cell r="X97">
            <v>0</v>
          </cell>
          <cell r="Z97">
            <v>0</v>
          </cell>
          <cell r="AB97">
            <v>0</v>
          </cell>
        </row>
        <row r="98">
          <cell r="D98">
            <v>10.042150000000007</v>
          </cell>
          <cell r="F98">
            <v>0</v>
          </cell>
          <cell r="H98">
            <v>0</v>
          </cell>
          <cell r="J98">
            <v>0</v>
          </cell>
          <cell r="L98">
            <v>6.8</v>
          </cell>
          <cell r="N98">
            <v>-7</v>
          </cell>
          <cell r="P98">
            <v>0</v>
          </cell>
          <cell r="R98">
            <v>-5.7</v>
          </cell>
          <cell r="T98">
            <v>0</v>
          </cell>
          <cell r="V98">
            <v>15.942150000000002</v>
          </cell>
          <cell r="X98">
            <v>0</v>
          </cell>
          <cell r="Z98">
            <v>0</v>
          </cell>
          <cell r="AB98">
            <v>0</v>
          </cell>
        </row>
        <row r="99">
          <cell r="D99">
            <v>-19.04997787737706</v>
          </cell>
          <cell r="F99">
            <v>-170</v>
          </cell>
          <cell r="H99">
            <v>-396.71971700000006</v>
          </cell>
          <cell r="J99">
            <v>0</v>
          </cell>
          <cell r="L99">
            <v>-92.2</v>
          </cell>
          <cell r="N99">
            <v>51</v>
          </cell>
          <cell r="P99">
            <v>-1.7</v>
          </cell>
          <cell r="R99">
            <v>-13.154</v>
          </cell>
          <cell r="T99">
            <v>-12.4</v>
          </cell>
          <cell r="V99">
            <v>575.02373912262294</v>
          </cell>
          <cell r="X99">
            <v>-25.2</v>
          </cell>
          <cell r="Z99">
            <v>41.1</v>
          </cell>
          <cell r="AB99">
            <v>0</v>
          </cell>
        </row>
        <row r="101">
          <cell r="D101">
            <v>-1057.6814058065447</v>
          </cell>
          <cell r="F101">
            <v>-2.1999999999999318</v>
          </cell>
          <cell r="H101">
            <v>-498.81671700000129</v>
          </cell>
          <cell r="J101">
            <v>-38.200000000000003</v>
          </cell>
          <cell r="L101">
            <v>-103.8</v>
          </cell>
          <cell r="N101">
            <v>-36.700000000000003</v>
          </cell>
          <cell r="P101">
            <v>-5.4519999999999982</v>
          </cell>
          <cell r="R101">
            <v>-3.2925051671537329</v>
          </cell>
          <cell r="T101">
            <v>-27.1</v>
          </cell>
          <cell r="V101">
            <v>-327.32018363938988</v>
          </cell>
          <cell r="X101">
            <v>-0.93103414175555343</v>
          </cell>
          <cell r="Z101">
            <v>-14.8</v>
          </cell>
          <cell r="AB101">
            <v>0</v>
          </cell>
        </row>
        <row r="104">
          <cell r="D104">
            <v>-137.82599999999996</v>
          </cell>
          <cell r="F104">
            <v>-30.8</v>
          </cell>
          <cell r="H104">
            <v>64.956999999999994</v>
          </cell>
          <cell r="J104">
            <v>58.9</v>
          </cell>
          <cell r="L104">
            <v>-100</v>
          </cell>
          <cell r="N104">
            <v>75</v>
          </cell>
          <cell r="P104">
            <v>-25.8</v>
          </cell>
          <cell r="R104">
            <v>-18.204000000000001</v>
          </cell>
          <cell r="T104">
            <v>-62.1</v>
          </cell>
          <cell r="V104">
            <v>-99.778999999999996</v>
          </cell>
          <cell r="X104">
            <v>4.5844099999999992</v>
          </cell>
          <cell r="Z104">
            <v>0</v>
          </cell>
          <cell r="AB104">
            <v>0</v>
          </cell>
        </row>
        <row r="105">
          <cell r="D105">
            <v>-3.1000742844632221</v>
          </cell>
          <cell r="F105">
            <v>333.3</v>
          </cell>
          <cell r="H105">
            <v>50.938000000000002</v>
          </cell>
          <cell r="J105">
            <v>-12</v>
          </cell>
          <cell r="L105">
            <v>66.674999999999997</v>
          </cell>
          <cell r="N105">
            <v>-2.2999999999999998</v>
          </cell>
          <cell r="P105">
            <v>-61.3</v>
          </cell>
          <cell r="R105">
            <v>-24.013074284463176</v>
          </cell>
          <cell r="T105">
            <v>-7.4</v>
          </cell>
          <cell r="V105">
            <v>-373.7</v>
          </cell>
          <cell r="X105">
            <v>6.8940506666666668</v>
          </cell>
          <cell r="Z105">
            <v>26.7</v>
          </cell>
          <cell r="AB105">
            <v>0</v>
          </cell>
        </row>
        <row r="106">
          <cell r="D106">
            <v>266.57499999999999</v>
          </cell>
          <cell r="F106">
            <v>-1.4</v>
          </cell>
          <cell r="H106">
            <v>0</v>
          </cell>
          <cell r="J106">
            <v>0</v>
          </cell>
          <cell r="L106">
            <v>0</v>
          </cell>
          <cell r="N106">
            <v>0</v>
          </cell>
          <cell r="P106">
            <v>0</v>
          </cell>
          <cell r="R106">
            <v>-2.7</v>
          </cell>
          <cell r="T106">
            <v>0</v>
          </cell>
          <cell r="V106">
            <v>270.67500000000001</v>
          </cell>
          <cell r="X106">
            <v>0</v>
          </cell>
          <cell r="Z106">
            <v>0</v>
          </cell>
          <cell r="AB106">
            <v>0</v>
          </cell>
        </row>
        <row r="107">
          <cell r="D107">
            <v>34.212941000000008</v>
          </cell>
          <cell r="F107">
            <v>25.4</v>
          </cell>
          <cell r="H107">
            <v>39.293941000000011</v>
          </cell>
          <cell r="J107">
            <v>-4.9000000000000004</v>
          </cell>
          <cell r="L107">
            <v>-3.5</v>
          </cell>
          <cell r="N107">
            <v>-23.1</v>
          </cell>
          <cell r="P107">
            <v>-0.28100000000000003</v>
          </cell>
          <cell r="R107">
            <v>1.3</v>
          </cell>
          <cell r="T107">
            <v>0</v>
          </cell>
          <cell r="V107">
            <v>0</v>
          </cell>
          <cell r="X107">
            <v>0</v>
          </cell>
          <cell r="Z107">
            <v>0</v>
          </cell>
          <cell r="AB107">
            <v>0</v>
          </cell>
        </row>
        <row r="108">
          <cell r="D108">
            <v>0</v>
          </cell>
          <cell r="F108">
            <v>0</v>
          </cell>
          <cell r="H108">
            <v>0</v>
          </cell>
          <cell r="J108">
            <v>0</v>
          </cell>
          <cell r="L108">
            <v>0</v>
          </cell>
          <cell r="N108">
            <v>0</v>
          </cell>
          <cell r="P108">
            <v>0</v>
          </cell>
          <cell r="R108">
            <v>0</v>
          </cell>
          <cell r="T108">
            <v>0</v>
          </cell>
          <cell r="V108">
            <v>0</v>
          </cell>
          <cell r="X108">
            <v>0</v>
          </cell>
          <cell r="Z108">
            <v>0</v>
          </cell>
          <cell r="AB108">
            <v>0</v>
          </cell>
        </row>
        <row r="109">
          <cell r="D109">
            <v>29.917000000000002</v>
          </cell>
          <cell r="F109">
            <v>17.3</v>
          </cell>
          <cell r="H109">
            <v>12.617000000000001</v>
          </cell>
          <cell r="J109">
            <v>0</v>
          </cell>
          <cell r="L109">
            <v>0</v>
          </cell>
          <cell r="N109">
            <v>0</v>
          </cell>
          <cell r="P109">
            <v>0</v>
          </cell>
          <cell r="R109">
            <v>0</v>
          </cell>
          <cell r="T109">
            <v>0</v>
          </cell>
          <cell r="V109">
            <v>0</v>
          </cell>
          <cell r="X109">
            <v>0</v>
          </cell>
          <cell r="Z109">
            <v>0</v>
          </cell>
          <cell r="AB109">
            <v>0</v>
          </cell>
        </row>
        <row r="110">
          <cell r="D110">
            <v>-9.1159999999999979</v>
          </cell>
          <cell r="F110">
            <v>-9.9999999999998757E-2</v>
          </cell>
          <cell r="H110">
            <v>-1.716</v>
          </cell>
          <cell r="J110">
            <v>0</v>
          </cell>
          <cell r="L110">
            <v>-0.3</v>
          </cell>
          <cell r="N110">
            <v>0.3</v>
          </cell>
          <cell r="P110">
            <v>0</v>
          </cell>
          <cell r="R110">
            <v>0.3</v>
          </cell>
          <cell r="T110">
            <v>0</v>
          </cell>
          <cell r="V110">
            <v>0</v>
          </cell>
          <cell r="X110">
            <v>0</v>
          </cell>
          <cell r="Z110">
            <v>-7.6</v>
          </cell>
          <cell r="AB110">
            <v>0</v>
          </cell>
        </row>
        <row r="111">
          <cell r="D111">
            <v>-71.593028815814122</v>
          </cell>
          <cell r="F111">
            <v>-3.1</v>
          </cell>
          <cell r="H111">
            <v>-11.542000000000002</v>
          </cell>
          <cell r="J111">
            <v>-2.1</v>
          </cell>
          <cell r="L111">
            <v>-8.1999999999999993</v>
          </cell>
          <cell r="N111">
            <v>0.2</v>
          </cell>
          <cell r="P111">
            <v>0</v>
          </cell>
          <cell r="R111">
            <v>-14.191428411396794</v>
          </cell>
          <cell r="T111">
            <v>0</v>
          </cell>
          <cell r="V111">
            <v>-32.659600404417318</v>
          </cell>
          <cell r="X111">
            <v>0</v>
          </cell>
          <cell r="Z111">
            <v>0</v>
          </cell>
          <cell r="AB111">
            <v>0</v>
          </cell>
        </row>
        <row r="112">
          <cell r="D112">
            <v>6.7549999999999999</v>
          </cell>
          <cell r="F112">
            <v>0.70000000000000062</v>
          </cell>
          <cell r="H112">
            <v>7.8550000000000004</v>
          </cell>
          <cell r="J112">
            <v>-0.39999999999999902</v>
          </cell>
          <cell r="L112">
            <v>-2.9</v>
          </cell>
          <cell r="N112">
            <v>-0.3</v>
          </cell>
          <cell r="P112">
            <v>0</v>
          </cell>
          <cell r="R112">
            <v>0</v>
          </cell>
          <cell r="T112">
            <v>1.8</v>
          </cell>
          <cell r="V112">
            <v>0</v>
          </cell>
          <cell r="X112">
            <v>0</v>
          </cell>
          <cell r="Z112">
            <v>0</v>
          </cell>
          <cell r="AB112">
            <v>0</v>
          </cell>
        </row>
        <row r="113">
          <cell r="D113">
            <v>94.57</v>
          </cell>
          <cell r="F113">
            <v>0</v>
          </cell>
          <cell r="H113">
            <v>78.400000000000006</v>
          </cell>
          <cell r="J113">
            <v>-2.2000000000000002</v>
          </cell>
          <cell r="L113">
            <v>0</v>
          </cell>
          <cell r="N113">
            <v>0.3</v>
          </cell>
          <cell r="P113">
            <v>0</v>
          </cell>
          <cell r="R113">
            <v>14.4</v>
          </cell>
          <cell r="T113">
            <v>0</v>
          </cell>
          <cell r="V113">
            <v>3.6700000000000159</v>
          </cell>
          <cell r="X113">
            <v>0</v>
          </cell>
          <cell r="Z113">
            <v>0</v>
          </cell>
          <cell r="AB113">
            <v>0</v>
          </cell>
        </row>
        <row r="114">
          <cell r="D114">
            <v>-389.60483366666665</v>
          </cell>
          <cell r="F114">
            <v>-380.9</v>
          </cell>
          <cell r="H114">
            <v>-45.41094099999998</v>
          </cell>
          <cell r="J114">
            <v>31.3</v>
          </cell>
          <cell r="L114">
            <v>-8.3000000000000007</v>
          </cell>
          <cell r="N114">
            <v>-75.400000000000006</v>
          </cell>
          <cell r="P114">
            <v>14.4</v>
          </cell>
          <cell r="R114">
            <v>12.5</v>
          </cell>
          <cell r="T114">
            <v>-3.4</v>
          </cell>
          <cell r="V114">
            <v>114.80610733333334</v>
          </cell>
          <cell r="X114">
            <v>-2.5343750000000003</v>
          </cell>
          <cell r="Z114">
            <v>-49.2</v>
          </cell>
          <cell r="AB114">
            <v>0</v>
          </cell>
        </row>
        <row r="116">
          <cell r="D116">
            <v>-179.20999576694408</v>
          </cell>
          <cell r="F116">
            <v>-39.600000000000065</v>
          </cell>
          <cell r="H116">
            <v>195.392</v>
          </cell>
          <cell r="J116">
            <v>68.599999999999994</v>
          </cell>
          <cell r="L116">
            <v>-56.524999999999999</v>
          </cell>
          <cell r="N116">
            <v>-25.3</v>
          </cell>
          <cell r="P116">
            <v>-72.980999999999995</v>
          </cell>
          <cell r="R116">
            <v>-30.608502695859972</v>
          </cell>
          <cell r="T116">
            <v>-71.099999999999994</v>
          </cell>
          <cell r="V116">
            <v>-116.98749307108409</v>
          </cell>
          <cell r="X116">
            <v>8.9440856666666662</v>
          </cell>
          <cell r="Z116">
            <v>-30.1</v>
          </cell>
          <cell r="AB116">
            <v>0</v>
          </cell>
        </row>
        <row r="118">
          <cell r="D118">
            <v>-1236.8914015734886</v>
          </cell>
          <cell r="F118">
            <v>-41.8</v>
          </cell>
          <cell r="H118">
            <v>-303.42471700000124</v>
          </cell>
          <cell r="J118">
            <v>30.399999999999807</v>
          </cell>
          <cell r="L118">
            <v>-160.32499999999999</v>
          </cell>
          <cell r="N118">
            <v>-62</v>
          </cell>
          <cell r="P118">
            <v>-78.432999999999993</v>
          </cell>
          <cell r="R118">
            <v>-33.901007863013703</v>
          </cell>
          <cell r="T118">
            <v>-98.2</v>
          </cell>
          <cell r="V118">
            <v>-444.30767671047397</v>
          </cell>
          <cell r="X118">
            <v>8.0130515249111127</v>
          </cell>
          <cell r="Z118">
            <v>-44.9</v>
          </cell>
          <cell r="AB118">
            <v>0</v>
          </cell>
        </row>
        <row r="121">
          <cell r="D121">
            <v>-301.31700000000001</v>
          </cell>
          <cell r="F121">
            <v>0.10000000000002274</v>
          </cell>
          <cell r="H121">
            <v>-171.36599999999999</v>
          </cell>
          <cell r="J121">
            <v>11</v>
          </cell>
          <cell r="L121">
            <v>21</v>
          </cell>
          <cell r="N121">
            <v>0</v>
          </cell>
          <cell r="P121">
            <v>0</v>
          </cell>
          <cell r="R121">
            <v>-15</v>
          </cell>
          <cell r="T121">
            <v>0</v>
          </cell>
          <cell r="V121">
            <v>-147.05100000000002</v>
          </cell>
          <cell r="X121">
            <v>0</v>
          </cell>
          <cell r="Z121">
            <v>0</v>
          </cell>
          <cell r="AB121">
            <v>0</v>
          </cell>
        </row>
        <row r="122">
          <cell r="D122">
            <v>-30.166649666666672</v>
          </cell>
          <cell r="F122">
            <v>-2.9999999999999716</v>
          </cell>
          <cell r="H122">
            <v>60.835717000000002</v>
          </cell>
          <cell r="J122">
            <v>-66.3</v>
          </cell>
          <cell r="L122">
            <v>-4.6399999999999997</v>
          </cell>
          <cell r="N122">
            <v>0.19999999999999929</v>
          </cell>
          <cell r="P122">
            <v>-13.3</v>
          </cell>
          <cell r="R122">
            <v>-4.5999999999999996</v>
          </cell>
          <cell r="T122">
            <v>0</v>
          </cell>
          <cell r="V122">
            <v>0.6376333333333335</v>
          </cell>
          <cell r="X122">
            <v>0</v>
          </cell>
          <cell r="Z122">
            <v>0</v>
          </cell>
          <cell r="AB122">
            <v>0</v>
          </cell>
        </row>
        <row r="123">
          <cell r="D123">
            <v>-161.5</v>
          </cell>
          <cell r="F123">
            <v>0</v>
          </cell>
          <cell r="H123">
            <v>-32.6</v>
          </cell>
          <cell r="J123">
            <v>0</v>
          </cell>
          <cell r="L123">
            <v>13.2</v>
          </cell>
          <cell r="N123">
            <v>-15.4</v>
          </cell>
          <cell r="P123">
            <v>0</v>
          </cell>
          <cell r="R123">
            <v>-116.3</v>
          </cell>
          <cell r="T123">
            <v>-5.4000000000000057</v>
          </cell>
          <cell r="V123">
            <v>-5</v>
          </cell>
          <cell r="X123">
            <v>0</v>
          </cell>
          <cell r="Z123">
            <v>0</v>
          </cell>
          <cell r="AB123">
            <v>0</v>
          </cell>
        </row>
        <row r="124">
          <cell r="D124">
            <v>1.5</v>
          </cell>
          <cell r="F124">
            <v>0</v>
          </cell>
          <cell r="H124">
            <v>0</v>
          </cell>
          <cell r="J124">
            <v>1.5</v>
          </cell>
          <cell r="L124">
            <v>0</v>
          </cell>
          <cell r="N124">
            <v>0</v>
          </cell>
          <cell r="P124">
            <v>0</v>
          </cell>
          <cell r="R124">
            <v>0</v>
          </cell>
          <cell r="T124">
            <v>0</v>
          </cell>
          <cell r="V124">
            <v>0</v>
          </cell>
          <cell r="X124">
            <v>0</v>
          </cell>
          <cell r="Z124">
            <v>0</v>
          </cell>
          <cell r="AB124">
            <v>0</v>
          </cell>
        </row>
        <row r="125">
          <cell r="D125">
            <v>31.936700000000087</v>
          </cell>
          <cell r="F125">
            <v>12.7</v>
          </cell>
          <cell r="H125">
            <v>24.716999999999985</v>
          </cell>
          <cell r="J125">
            <v>0</v>
          </cell>
          <cell r="L125">
            <v>-97.499999999999886</v>
          </cell>
          <cell r="N125">
            <v>0</v>
          </cell>
          <cell r="P125">
            <v>0</v>
          </cell>
          <cell r="R125">
            <v>96.3</v>
          </cell>
          <cell r="T125">
            <v>0</v>
          </cell>
          <cell r="V125">
            <v>-4.2803000000000004</v>
          </cell>
          <cell r="X125">
            <v>0</v>
          </cell>
          <cell r="Z125">
            <v>0</v>
          </cell>
          <cell r="AB125">
            <v>0</v>
          </cell>
        </row>
        <row r="126">
          <cell r="D126">
            <v>-43.499999999999872</v>
          </cell>
          <cell r="F126">
            <v>-0.3</v>
          </cell>
          <cell r="H126">
            <v>95.8</v>
          </cell>
          <cell r="J126">
            <v>-31.099999999999866</v>
          </cell>
          <cell r="L126">
            <v>-40.9</v>
          </cell>
          <cell r="N126">
            <v>-48</v>
          </cell>
          <cell r="P126">
            <v>-19</v>
          </cell>
          <cell r="R126">
            <v>0</v>
          </cell>
          <cell r="T126">
            <v>0</v>
          </cell>
          <cell r="V126">
            <v>0</v>
          </cell>
          <cell r="X126">
            <v>0</v>
          </cell>
          <cell r="Z126">
            <v>0</v>
          </cell>
          <cell r="AB126">
            <v>0</v>
          </cell>
        </row>
        <row r="128">
          <cell r="D128">
            <v>-503.04694966666648</v>
          </cell>
          <cell r="F128">
            <v>9.5000000000000426</v>
          </cell>
          <cell r="H128">
            <v>-22.613283000000038</v>
          </cell>
          <cell r="J128">
            <v>-84.899999999999864</v>
          </cell>
          <cell r="L128">
            <v>-108.84</v>
          </cell>
          <cell r="N128">
            <v>-63.2</v>
          </cell>
          <cell r="P128">
            <v>-32.299999999999997</v>
          </cell>
          <cell r="R128">
            <v>-39.6</v>
          </cell>
          <cell r="T128">
            <v>-5.4000000000000057</v>
          </cell>
          <cell r="V128">
            <v>-155.69366666666667</v>
          </cell>
          <cell r="X128">
            <v>0</v>
          </cell>
          <cell r="Z128">
            <v>0</v>
          </cell>
          <cell r="AB128">
            <v>0</v>
          </cell>
        </row>
        <row r="130">
          <cell r="D130">
            <v>-1739.9383512401553</v>
          </cell>
          <cell r="F130">
            <v>-32.299999999999997</v>
          </cell>
          <cell r="H130">
            <v>-326.03800000000126</v>
          </cell>
          <cell r="J130">
            <v>-54.499999999999886</v>
          </cell>
          <cell r="L130">
            <v>-269.16500000000002</v>
          </cell>
          <cell r="N130">
            <v>-125.2</v>
          </cell>
          <cell r="P130">
            <v>-110.73299999999998</v>
          </cell>
          <cell r="R130">
            <v>-73.501007863013712</v>
          </cell>
          <cell r="T130">
            <v>-103.6</v>
          </cell>
          <cell r="V130">
            <v>-600.00134337714064</v>
          </cell>
          <cell r="X130">
            <v>8.0130515249111127</v>
          </cell>
          <cell r="Z130">
            <v>-44.9</v>
          </cell>
          <cell r="AB130">
            <v>0</v>
          </cell>
        </row>
        <row r="133">
          <cell r="D133">
            <v>1985.7759999999998</v>
          </cell>
          <cell r="F133">
            <v>0</v>
          </cell>
          <cell r="H133">
            <v>-133.268</v>
          </cell>
          <cell r="J133">
            <v>97.1</v>
          </cell>
          <cell r="L133">
            <v>-0.89999999999999858</v>
          </cell>
          <cell r="N133">
            <v>-3.3</v>
          </cell>
          <cell r="P133">
            <v>31.8</v>
          </cell>
          <cell r="R133">
            <v>-37.6</v>
          </cell>
          <cell r="T133">
            <v>0</v>
          </cell>
          <cell r="V133">
            <v>0</v>
          </cell>
          <cell r="X133">
            <v>0</v>
          </cell>
          <cell r="Z133">
            <v>2031.944</v>
          </cell>
          <cell r="AB133">
            <v>0</v>
          </cell>
        </row>
        <row r="134">
          <cell r="D134">
            <v>-3.7000000000034561E-2</v>
          </cell>
          <cell r="F134">
            <v>30.2</v>
          </cell>
          <cell r="H134">
            <v>0</v>
          </cell>
          <cell r="J134">
            <v>1.2</v>
          </cell>
          <cell r="L134">
            <v>7.0000000000000284E-2</v>
          </cell>
          <cell r="N134">
            <v>0</v>
          </cell>
          <cell r="P134">
            <v>-36.5</v>
          </cell>
          <cell r="R134">
            <v>0.5</v>
          </cell>
          <cell r="T134">
            <v>0</v>
          </cell>
          <cell r="V134">
            <v>4.492999999999995</v>
          </cell>
          <cell r="X134">
            <v>0</v>
          </cell>
          <cell r="Z134">
            <v>0</v>
          </cell>
          <cell r="AB134">
            <v>0</v>
          </cell>
        </row>
        <row r="135">
          <cell r="D135">
            <v>-18.2</v>
          </cell>
          <cell r="F135">
            <v>0</v>
          </cell>
          <cell r="H135">
            <v>0</v>
          </cell>
          <cell r="J135">
            <v>-1.1000000000000001</v>
          </cell>
          <cell r="L135">
            <v>-1.6</v>
          </cell>
          <cell r="N135">
            <v>0</v>
          </cell>
          <cell r="P135">
            <v>-1.2</v>
          </cell>
          <cell r="R135">
            <v>0.1</v>
          </cell>
          <cell r="T135">
            <v>0</v>
          </cell>
          <cell r="V135">
            <v>0</v>
          </cell>
          <cell r="X135">
            <v>-13.5</v>
          </cell>
          <cell r="Z135">
            <v>-14.4</v>
          </cell>
          <cell r="AB135">
            <v>0</v>
          </cell>
        </row>
        <row r="136">
          <cell r="D136">
            <v>-354.64</v>
          </cell>
          <cell r="F136">
            <v>0</v>
          </cell>
          <cell r="H136">
            <v>-0.04</v>
          </cell>
          <cell r="J136">
            <v>-43.7</v>
          </cell>
          <cell r="L136">
            <v>-5.6621374255882984E-15</v>
          </cell>
          <cell r="N136">
            <v>0</v>
          </cell>
          <cell r="P136">
            <v>0</v>
          </cell>
          <cell r="R136">
            <v>0</v>
          </cell>
          <cell r="T136">
            <v>0</v>
          </cell>
          <cell r="V136">
            <v>123.7</v>
          </cell>
          <cell r="X136">
            <v>0</v>
          </cell>
          <cell r="Z136">
            <v>-434.6</v>
          </cell>
          <cell r="AB136">
            <v>0</v>
          </cell>
        </row>
        <row r="137">
          <cell r="D137">
            <v>11</v>
          </cell>
          <cell r="F137">
            <v>0</v>
          </cell>
          <cell r="H137">
            <v>10.8</v>
          </cell>
          <cell r="J137">
            <v>0</v>
          </cell>
          <cell r="L137">
            <v>0.2</v>
          </cell>
          <cell r="N137">
            <v>0</v>
          </cell>
          <cell r="P137">
            <v>0</v>
          </cell>
          <cell r="R137">
            <v>0</v>
          </cell>
          <cell r="T137">
            <v>0</v>
          </cell>
          <cell r="V137">
            <v>0</v>
          </cell>
          <cell r="X137">
            <v>0</v>
          </cell>
          <cell r="Z137">
            <v>0</v>
          </cell>
          <cell r="AB137">
            <v>0</v>
          </cell>
        </row>
        <row r="138">
          <cell r="D138">
            <v>51.583999999999989</v>
          </cell>
          <cell r="F138">
            <v>0.3</v>
          </cell>
          <cell r="H138">
            <v>-10.991999999999997</v>
          </cell>
          <cell r="J138">
            <v>-2.2204460492503131E-15</v>
          </cell>
          <cell r="L138">
            <v>-21.7</v>
          </cell>
          <cell r="N138">
            <v>5.2</v>
          </cell>
          <cell r="P138">
            <v>0</v>
          </cell>
          <cell r="R138">
            <v>11.7</v>
          </cell>
          <cell r="T138">
            <v>-4</v>
          </cell>
          <cell r="V138">
            <v>71.075999999999993</v>
          </cell>
          <cell r="X138">
            <v>0</v>
          </cell>
          <cell r="Z138">
            <v>0</v>
          </cell>
          <cell r="AB138">
            <v>0</v>
          </cell>
        </row>
        <row r="139">
          <cell r="D139">
            <v>37.587000000000003</v>
          </cell>
          <cell r="F139">
            <v>21.8</v>
          </cell>
          <cell r="H139">
            <v>-100</v>
          </cell>
          <cell r="J139">
            <v>1</v>
          </cell>
          <cell r="L139">
            <v>-29.6</v>
          </cell>
          <cell r="N139">
            <v>20</v>
          </cell>
          <cell r="P139">
            <v>8</v>
          </cell>
          <cell r="R139">
            <v>69.701000000000008</v>
          </cell>
          <cell r="T139">
            <v>0</v>
          </cell>
          <cell r="V139">
            <v>46.686000000000007</v>
          </cell>
          <cell r="X139">
            <v>0</v>
          </cell>
          <cell r="Z139">
            <v>0</v>
          </cell>
          <cell r="AB139">
            <v>0</v>
          </cell>
        </row>
        <row r="141">
          <cell r="D141">
            <v>1713.07</v>
          </cell>
          <cell r="F141">
            <v>52.3</v>
          </cell>
          <cell r="H141">
            <v>-233.5</v>
          </cell>
          <cell r="J141">
            <v>54.5</v>
          </cell>
          <cell r="L141">
            <v>-53.53</v>
          </cell>
          <cell r="N141">
            <v>21.9</v>
          </cell>
          <cell r="P141">
            <v>2.1</v>
          </cell>
          <cell r="R141">
            <v>44.40100000000001</v>
          </cell>
          <cell r="T141">
            <v>-4</v>
          </cell>
          <cell r="V141">
            <v>245.95500000000001</v>
          </cell>
          <cell r="X141">
            <v>-13.5</v>
          </cell>
          <cell r="Z141">
            <v>1582.944</v>
          </cell>
          <cell r="AB141">
            <v>0</v>
          </cell>
        </row>
        <row r="143">
          <cell r="D143">
            <v>-26.868351240155583</v>
          </cell>
          <cell r="F143">
            <v>20</v>
          </cell>
          <cell r="H143">
            <v>-559.53800000000126</v>
          </cell>
          <cell r="J143">
            <v>1.5631940186722204E-13</v>
          </cell>
          <cell r="L143">
            <v>-322.69499999999999</v>
          </cell>
          <cell r="N143">
            <v>-103.3</v>
          </cell>
          <cell r="P143">
            <v>-108.63299999999998</v>
          </cell>
          <cell r="R143">
            <v>-29.100007863013701</v>
          </cell>
          <cell r="T143">
            <v>-107.6</v>
          </cell>
          <cell r="V143">
            <v>-354.04634337714072</v>
          </cell>
          <cell r="X143">
            <v>-5.4869484750888873</v>
          </cell>
          <cell r="Z143">
            <v>1538.0440000000001</v>
          </cell>
          <cell r="AB143">
            <v>0</v>
          </cell>
        </row>
        <row r="145">
          <cell r="D145">
            <v>-2973.3280000000004</v>
          </cell>
          <cell r="F145">
            <v>7.4000000000000909</v>
          </cell>
          <cell r="H145">
            <v>-14.483999999999991</v>
          </cell>
          <cell r="J145">
            <v>-97.099999999999852</v>
          </cell>
          <cell r="L145">
            <v>-35.4</v>
          </cell>
          <cell r="N145">
            <v>-24.3</v>
          </cell>
          <cell r="P145">
            <v>-431.6</v>
          </cell>
          <cell r="R145">
            <v>49.2</v>
          </cell>
          <cell r="T145">
            <v>0</v>
          </cell>
          <cell r="V145">
            <v>-395.1</v>
          </cell>
          <cell r="X145">
            <v>0</v>
          </cell>
          <cell r="Z145">
            <v>-2031.944</v>
          </cell>
          <cell r="AB145">
            <v>0</v>
          </cell>
        </row>
        <row r="147">
          <cell r="D147">
            <v>-3000.1963512401562</v>
          </cell>
          <cell r="F147">
            <v>27.400000000000091</v>
          </cell>
          <cell r="H147">
            <v>-574.0220000000013</v>
          </cell>
          <cell r="J147">
            <v>-97.099999999999696</v>
          </cell>
          <cell r="L147">
            <v>-358.09500000000003</v>
          </cell>
          <cell r="N147">
            <v>-127.6</v>
          </cell>
          <cell r="P147">
            <v>-540.23299999999961</v>
          </cell>
          <cell r="R147">
            <v>20.099992136986302</v>
          </cell>
          <cell r="T147">
            <v>-107.6</v>
          </cell>
          <cell r="V147">
            <v>-749.14634337714074</v>
          </cell>
          <cell r="X147">
            <v>-5.4869484750888873</v>
          </cell>
          <cell r="Z147">
            <v>-493.9</v>
          </cell>
          <cell r="AB147">
            <v>0</v>
          </cell>
        </row>
        <row r="149">
          <cell r="D149">
            <v>2.6548408641247079E-5</v>
          </cell>
          <cell r="F149">
            <v>0</v>
          </cell>
          <cell r="H149">
            <v>0</v>
          </cell>
          <cell r="J149">
            <v>0</v>
          </cell>
          <cell r="L149">
            <v>44.6</v>
          </cell>
          <cell r="N149">
            <v>0</v>
          </cell>
          <cell r="P149">
            <v>0</v>
          </cell>
          <cell r="R149">
            <v>0</v>
          </cell>
          <cell r="T149">
            <v>0</v>
          </cell>
          <cell r="V149">
            <v>-44.599973451591268</v>
          </cell>
          <cell r="X149">
            <v>-11.797304057966681</v>
          </cell>
          <cell r="Z149">
            <v>0</v>
          </cell>
          <cell r="AB149">
            <v>0</v>
          </cell>
        </row>
        <row r="151">
          <cell r="D151">
            <v>-3000.1963246917476</v>
          </cell>
          <cell r="F151">
            <v>27.400000000000105</v>
          </cell>
          <cell r="H151">
            <v>-574.02199999999993</v>
          </cell>
          <cell r="J151">
            <v>-97.099999999999682</v>
          </cell>
          <cell r="L151">
            <v>-313.495</v>
          </cell>
          <cell r="N151">
            <v>-127.6</v>
          </cell>
          <cell r="P151">
            <v>-540.23299999999961</v>
          </cell>
          <cell r="R151">
            <v>20.099992136986302</v>
          </cell>
          <cell r="T151">
            <v>-107.6</v>
          </cell>
          <cell r="V151">
            <v>-793.74631682873178</v>
          </cell>
          <cell r="X151">
            <v>-17.284252533055568</v>
          </cell>
          <cell r="Z151">
            <v>-493.9</v>
          </cell>
          <cell r="AB151">
            <v>0</v>
          </cell>
        </row>
      </sheetData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cap_ch"/>
      <sheetName val="#REF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98"/>
  <sheetViews>
    <sheetView tabSelected="1" topLeftCell="R1" workbookViewId="0">
      <selection activeCell="AH15" sqref="AH15"/>
    </sheetView>
  </sheetViews>
  <sheetFormatPr defaultRowHeight="12.75" x14ac:dyDescent="0.2"/>
  <cols>
    <col min="1" max="1" width="15.140625" style="2" customWidth="1"/>
    <col min="2" max="2" width="9.140625" style="2"/>
    <col min="3" max="3" width="13" style="2" customWidth="1"/>
    <col min="4" max="4" width="2.140625" style="2" customWidth="1"/>
    <col min="5" max="5" width="14" style="2" customWidth="1"/>
    <col min="6" max="6" width="3.140625" style="2" customWidth="1"/>
    <col min="7" max="7" width="8.5703125" style="2" customWidth="1"/>
    <col min="8" max="8" width="2.7109375" style="2" customWidth="1"/>
    <col min="9" max="9" width="9" style="2" customWidth="1"/>
    <col min="10" max="10" width="2.42578125" style="2" customWidth="1"/>
    <col min="11" max="11" width="9.7109375" style="2" customWidth="1"/>
    <col min="12" max="12" width="2.28515625" style="2" customWidth="1"/>
    <col min="13" max="13" width="10.140625" style="2" customWidth="1"/>
    <col min="14" max="14" width="2.5703125" style="2" customWidth="1"/>
    <col min="15" max="15" width="8.7109375" style="2" customWidth="1"/>
    <col min="16" max="16" width="2.85546875" style="2" customWidth="1"/>
    <col min="17" max="17" width="7" style="2" customWidth="1"/>
    <col min="18" max="18" width="2.28515625" style="2" customWidth="1"/>
    <col min="19" max="19" width="8.28515625" style="2" customWidth="1"/>
    <col min="20" max="20" width="2.140625" style="2" customWidth="1"/>
    <col min="21" max="21" width="9.140625" style="2"/>
    <col min="22" max="22" width="1.85546875" style="2" customWidth="1"/>
    <col min="23" max="23" width="10.140625" style="2" customWidth="1"/>
    <col min="24" max="24" width="1.5703125" style="2" customWidth="1"/>
    <col min="25" max="25" width="7.42578125" style="2" customWidth="1"/>
    <col min="26" max="26" width="4.7109375" style="2" customWidth="1"/>
    <col min="27" max="27" width="7.7109375" style="2" customWidth="1"/>
    <col min="28" max="28" width="2" style="2" customWidth="1"/>
    <col min="29" max="29" width="9.140625" style="2"/>
    <col min="30" max="30" width="1.5703125" style="2" customWidth="1"/>
    <col min="31" max="31" width="9.85546875" style="2" bestFit="1" customWidth="1"/>
    <col min="32" max="32" width="2" style="2" customWidth="1"/>
    <col min="33" max="33" width="10.5703125" style="2" customWidth="1"/>
    <col min="34" max="34" width="2.140625" style="2" customWidth="1"/>
    <col min="35" max="35" width="8" style="2" customWidth="1"/>
    <col min="36" max="36" width="4.28515625" style="2" bestFit="1" customWidth="1"/>
    <col min="37" max="37" width="11.7109375" style="2" hidden="1" customWidth="1"/>
    <col min="38" max="38" width="1.85546875" style="2" hidden="1" customWidth="1"/>
    <col min="39" max="16384" width="9.140625" style="2"/>
  </cols>
  <sheetData>
    <row r="1" spans="1:40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40" ht="15.75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40" ht="15.75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40" ht="15.75" x14ac:dyDescent="0.25">
      <c r="A4" s="3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40" ht="15.75" x14ac:dyDescent="0.25">
      <c r="A5" s="3"/>
      <c r="B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40" x14ac:dyDescent="0.2">
      <c r="A6" s="4"/>
    </row>
    <row r="8" spans="1:40" x14ac:dyDescent="0.2">
      <c r="E8" s="18" t="s">
        <v>4</v>
      </c>
      <c r="F8" s="18"/>
      <c r="G8" s="6" t="s">
        <v>5</v>
      </c>
      <c r="H8" s="6"/>
      <c r="I8" s="6"/>
      <c r="J8" s="6"/>
      <c r="K8" s="6"/>
      <c r="L8" s="6"/>
      <c r="M8" s="6"/>
      <c r="N8" s="6"/>
      <c r="O8" s="6"/>
      <c r="Q8" s="6" t="s">
        <v>6</v>
      </c>
      <c r="R8" s="6"/>
      <c r="S8" s="6"/>
      <c r="T8" s="6"/>
      <c r="U8" s="6"/>
      <c r="V8" s="6"/>
      <c r="W8" s="6"/>
      <c r="X8" s="6"/>
      <c r="Y8" s="6"/>
      <c r="AA8" s="6" t="s">
        <v>7</v>
      </c>
      <c r="AB8" s="6"/>
      <c r="AC8" s="6"/>
      <c r="AD8" s="6"/>
      <c r="AE8" s="6"/>
      <c r="AF8" s="6"/>
      <c r="AG8" s="6"/>
      <c r="AH8" s="6"/>
      <c r="AI8" s="6"/>
    </row>
    <row r="9" spans="1:40" x14ac:dyDescent="0.2">
      <c r="I9" s="7" t="s">
        <v>8</v>
      </c>
      <c r="S9" s="7" t="s">
        <v>8</v>
      </c>
      <c r="AC9" s="7" t="s">
        <v>8</v>
      </c>
    </row>
    <row r="10" spans="1:40" x14ac:dyDescent="0.2">
      <c r="F10" s="9"/>
      <c r="G10"/>
      <c r="H10"/>
      <c r="I10" s="7" t="s">
        <v>9</v>
      </c>
      <c r="J10"/>
      <c r="K10" s="8" t="s">
        <v>10</v>
      </c>
      <c r="L10" s="8"/>
      <c r="M10" s="8"/>
      <c r="N10"/>
      <c r="O10"/>
      <c r="S10" s="7" t="s">
        <v>9</v>
      </c>
      <c r="T10"/>
      <c r="U10" s="8" t="s">
        <v>10</v>
      </c>
      <c r="V10" s="8"/>
      <c r="W10" s="8"/>
      <c r="AC10" s="7" t="s">
        <v>9</v>
      </c>
      <c r="AE10" s="8" t="s">
        <v>10</v>
      </c>
      <c r="AF10" s="8"/>
      <c r="AG10" s="8"/>
      <c r="AK10" s="7" t="s">
        <v>11</v>
      </c>
    </row>
    <row r="11" spans="1:40" x14ac:dyDescent="0.2">
      <c r="E11" s="7" t="s">
        <v>15</v>
      </c>
      <c r="F11" s="7"/>
      <c r="G11" s="7" t="s">
        <v>12</v>
      </c>
      <c r="H11" s="7"/>
      <c r="I11" s="7" t="s">
        <v>13</v>
      </c>
      <c r="J11" s="7"/>
      <c r="K11" s="7" t="s">
        <v>13</v>
      </c>
      <c r="L11" s="7"/>
      <c r="M11" s="7" t="s">
        <v>14</v>
      </c>
      <c r="N11" s="7"/>
      <c r="O11" s="7" t="s">
        <v>15</v>
      </c>
      <c r="Q11" s="7" t="s">
        <v>12</v>
      </c>
      <c r="R11" s="7"/>
      <c r="S11" s="7" t="s">
        <v>13</v>
      </c>
      <c r="T11" s="7"/>
      <c r="U11" s="7" t="s">
        <v>13</v>
      </c>
      <c r="V11" s="7"/>
      <c r="W11" s="7" t="s">
        <v>14</v>
      </c>
      <c r="X11" s="7"/>
      <c r="Y11" s="7" t="s">
        <v>15</v>
      </c>
      <c r="AA11" s="7" t="s">
        <v>12</v>
      </c>
      <c r="AC11" s="7" t="s">
        <v>13</v>
      </c>
      <c r="AE11" s="7" t="s">
        <v>13</v>
      </c>
      <c r="AF11" s="7"/>
      <c r="AG11" s="7" t="s">
        <v>14</v>
      </c>
      <c r="AH11" s="7"/>
      <c r="AI11" s="7" t="s">
        <v>15</v>
      </c>
      <c r="AK11" s="10" t="s">
        <v>16</v>
      </c>
    </row>
    <row r="12" spans="1:40" x14ac:dyDescent="0.2">
      <c r="A12" s="6" t="s">
        <v>17</v>
      </c>
      <c r="B12" s="6"/>
      <c r="C12" s="6"/>
      <c r="E12" s="5" t="s">
        <v>18</v>
      </c>
      <c r="F12" s="10"/>
      <c r="G12" s="5" t="s">
        <v>18</v>
      </c>
      <c r="H12" s="7"/>
      <c r="I12" s="5" t="s">
        <v>18</v>
      </c>
      <c r="J12" s="10"/>
      <c r="K12" s="5" t="s">
        <v>18</v>
      </c>
      <c r="L12" s="10"/>
      <c r="M12" s="5" t="s">
        <v>19</v>
      </c>
      <c r="N12" s="7"/>
      <c r="O12" s="5" t="s">
        <v>18</v>
      </c>
      <c r="Q12" s="5" t="s">
        <v>18</v>
      </c>
      <c r="R12" s="7"/>
      <c r="S12" s="5" t="s">
        <v>18</v>
      </c>
      <c r="T12" s="10"/>
      <c r="U12" s="5" t="s">
        <v>18</v>
      </c>
      <c r="V12" s="10"/>
      <c r="W12" s="5" t="s">
        <v>19</v>
      </c>
      <c r="X12" s="7"/>
      <c r="Y12" s="5" t="s">
        <v>18</v>
      </c>
      <c r="AA12" s="5" t="s">
        <v>18</v>
      </c>
      <c r="AC12" s="5" t="s">
        <v>18</v>
      </c>
      <c r="AE12" s="5" t="s">
        <v>18</v>
      </c>
      <c r="AF12" s="10"/>
      <c r="AG12" s="5" t="s">
        <v>19</v>
      </c>
      <c r="AH12" s="7"/>
      <c r="AI12" s="5" t="s">
        <v>18</v>
      </c>
      <c r="AJ12" s="11"/>
      <c r="AK12" s="5" t="s">
        <v>20</v>
      </c>
      <c r="AL12" s="11"/>
      <c r="AM12" s="11"/>
      <c r="AN12" s="11"/>
    </row>
    <row r="13" spans="1:40" x14ac:dyDescent="0.2">
      <c r="A13" s="12" t="s">
        <v>2</v>
      </c>
      <c r="E13" s="13">
        <v>2.5</v>
      </c>
      <c r="F13" s="13"/>
      <c r="G13" s="13">
        <v>3</v>
      </c>
      <c r="H13" s="13"/>
      <c r="I13" s="13">
        <f>ROUND([1]TWCOMM!Q28/1000000,1)</f>
        <v>0</v>
      </c>
      <c r="J13" s="13"/>
      <c r="K13" s="13">
        <v>0.1</v>
      </c>
      <c r="L13" s="13"/>
      <c r="M13" s="13">
        <v>0</v>
      </c>
      <c r="N13" s="13"/>
      <c r="O13" s="13">
        <f>+G13-I13-K13+M13</f>
        <v>2.9</v>
      </c>
      <c r="Q13" s="13">
        <v>3</v>
      </c>
      <c r="R13" s="13"/>
      <c r="S13" s="13">
        <v>0</v>
      </c>
      <c r="T13" s="13"/>
      <c r="U13" s="13">
        <v>0.1</v>
      </c>
      <c r="V13" s="13"/>
      <c r="W13" s="13">
        <v>0</v>
      </c>
      <c r="X13" s="13"/>
      <c r="Y13" s="13">
        <f>+Q13-S13-U13+W13</f>
        <v>2.9</v>
      </c>
      <c r="Z13" s="13"/>
      <c r="AA13" s="13">
        <f>ROUND([1]TWCOMM!AI28/1000000,1)</f>
        <v>3</v>
      </c>
      <c r="AB13" s="13"/>
      <c r="AC13" s="13">
        <v>0</v>
      </c>
      <c r="AD13" s="13"/>
      <c r="AE13" s="13">
        <v>0.1</v>
      </c>
      <c r="AF13" s="13"/>
      <c r="AG13" s="13">
        <v>0</v>
      </c>
      <c r="AH13" s="13"/>
      <c r="AI13" s="13">
        <f>+AA13-AC13-AE13+AG13</f>
        <v>2.9</v>
      </c>
      <c r="AK13" s="14">
        <f>-102.4/1810</f>
        <v>-5.6574585635359116E-2</v>
      </c>
    </row>
    <row r="14" spans="1:40" x14ac:dyDescent="0.2"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4"/>
    </row>
    <row r="15" spans="1:40" ht="25.5" customHeight="1" x14ac:dyDescent="0.2">
      <c r="A15" s="12" t="s">
        <v>21</v>
      </c>
      <c r="AI15" s="2">
        <v>4.4000000000000004</v>
      </c>
    </row>
    <row r="16" spans="1:40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</row>
    <row r="17" spans="1:39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</row>
    <row r="18" spans="1:39" x14ac:dyDescent="0.2">
      <c r="A18" t="s">
        <v>22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</row>
    <row r="19" spans="1:39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</row>
    <row r="20" spans="1:39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</row>
    <row r="21" spans="1:39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</row>
    <row r="22" spans="1:39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</row>
    <row r="23" spans="1:39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</row>
    <row r="24" spans="1:39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</row>
    <row r="25" spans="1:39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</row>
    <row r="26" spans="1:39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</row>
    <row r="27" spans="1:39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</row>
    <row r="28" spans="1:39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</row>
    <row r="29" spans="1:39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</row>
    <row r="30" spans="1:39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</row>
    <row r="31" spans="1:39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</row>
    <row r="32" spans="1:39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</row>
    <row r="33" spans="1:39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</row>
    <row r="34" spans="1:39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</row>
    <row r="35" spans="1:39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</row>
    <row r="36" spans="1:39" x14ac:dyDescent="0.2">
      <c r="A36" s="15" t="str">
        <f ca="1">CELL("filename")</f>
        <v>C:\Users\Felienne\Enron\EnronSpreadsheets\[tracy_geaccone__40295__O&amp;M Sch Tracy G.xls]O&amp;M TracyG</v>
      </c>
      <c r="B36" s="15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</row>
    <row r="37" spans="1:39" x14ac:dyDescent="0.2">
      <c r="A37" s="17">
        <f ca="1">NOW()</f>
        <v>41886.675292361113</v>
      </c>
      <c r="B37" s="15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</row>
    <row r="38" spans="1:39" x14ac:dyDescent="0.2">
      <c r="A38" s="15"/>
      <c r="B38" s="15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</row>
    <row r="39" spans="1:39" x14ac:dyDescent="0.2"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</row>
    <row r="40" spans="1:39" x14ac:dyDescent="0.2"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</row>
    <row r="41" spans="1:39" x14ac:dyDescent="0.2"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</row>
    <row r="42" spans="1:39" x14ac:dyDescent="0.2"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</row>
    <row r="43" spans="1:39" x14ac:dyDescent="0.2"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</row>
    <row r="44" spans="1:39" x14ac:dyDescent="0.2"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</row>
    <row r="45" spans="1:39" x14ac:dyDescent="0.2"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</row>
    <row r="46" spans="1:39" x14ac:dyDescent="0.2"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</row>
    <row r="47" spans="1:39" x14ac:dyDescent="0.2"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</row>
    <row r="48" spans="1:39" x14ac:dyDescent="0.2"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</row>
    <row r="49" spans="5:36" x14ac:dyDescent="0.2"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</row>
    <row r="50" spans="5:36" x14ac:dyDescent="0.2"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</row>
    <row r="51" spans="5:36" x14ac:dyDescent="0.2"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</row>
    <row r="52" spans="5:36" x14ac:dyDescent="0.2"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</row>
    <row r="53" spans="5:36" x14ac:dyDescent="0.2"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</row>
    <row r="54" spans="5:36" x14ac:dyDescent="0.2"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</row>
    <row r="55" spans="5:36" x14ac:dyDescent="0.2"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</row>
    <row r="56" spans="5:36" x14ac:dyDescent="0.2"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</row>
    <row r="57" spans="5:36" x14ac:dyDescent="0.2"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</row>
    <row r="58" spans="5:36" x14ac:dyDescent="0.2"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</row>
    <row r="59" spans="5:36" x14ac:dyDescent="0.2"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</row>
    <row r="60" spans="5:36" x14ac:dyDescent="0.2"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</row>
    <row r="61" spans="5:36" x14ac:dyDescent="0.2"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</row>
    <row r="62" spans="5:36" x14ac:dyDescent="0.2"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</row>
    <row r="63" spans="5:36" x14ac:dyDescent="0.2"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</row>
    <row r="64" spans="5:36" x14ac:dyDescent="0.2"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</row>
    <row r="65" spans="5:36" x14ac:dyDescent="0.2"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</row>
    <row r="66" spans="5:36" x14ac:dyDescent="0.2"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</row>
    <row r="67" spans="5:36" x14ac:dyDescent="0.2"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</row>
    <row r="68" spans="5:36" x14ac:dyDescent="0.2"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</row>
    <row r="69" spans="5:36" x14ac:dyDescent="0.2"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</row>
    <row r="70" spans="5:36" x14ac:dyDescent="0.2"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</row>
    <row r="71" spans="5:36" x14ac:dyDescent="0.2"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</row>
    <row r="72" spans="5:36" x14ac:dyDescent="0.2"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</row>
    <row r="73" spans="5:36" x14ac:dyDescent="0.2"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</row>
    <row r="74" spans="5:36" x14ac:dyDescent="0.2"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</row>
    <row r="75" spans="5:36" x14ac:dyDescent="0.2"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</row>
    <row r="76" spans="5:36" x14ac:dyDescent="0.2"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</row>
    <row r="77" spans="5:36" x14ac:dyDescent="0.2"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</row>
    <row r="78" spans="5:36" x14ac:dyDescent="0.2"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</row>
    <row r="79" spans="5:36" x14ac:dyDescent="0.2"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</row>
    <row r="80" spans="5:36" x14ac:dyDescent="0.2"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</row>
    <row r="81" spans="5:36" x14ac:dyDescent="0.2"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</row>
    <row r="82" spans="5:36" x14ac:dyDescent="0.2"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</row>
    <row r="83" spans="5:36" x14ac:dyDescent="0.2"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</row>
    <row r="84" spans="5:36" x14ac:dyDescent="0.2"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</row>
    <row r="85" spans="5:36" x14ac:dyDescent="0.2"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</row>
    <row r="86" spans="5:36" x14ac:dyDescent="0.2"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</row>
    <row r="87" spans="5:36" x14ac:dyDescent="0.2"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</row>
    <row r="88" spans="5:36" x14ac:dyDescent="0.2"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</row>
    <row r="89" spans="5:36" x14ac:dyDescent="0.2"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</row>
    <row r="90" spans="5:36" x14ac:dyDescent="0.2"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</row>
    <row r="91" spans="5:36" x14ac:dyDescent="0.2"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</row>
    <row r="92" spans="5:36" x14ac:dyDescent="0.2"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</row>
    <row r="93" spans="5:36" x14ac:dyDescent="0.2"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</row>
    <row r="94" spans="5:36" x14ac:dyDescent="0.2"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</row>
    <row r="95" spans="5:36" x14ac:dyDescent="0.2"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</row>
    <row r="96" spans="5:36" x14ac:dyDescent="0.2"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</row>
    <row r="97" spans="5:36" x14ac:dyDescent="0.2"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</row>
    <row r="98" spans="5:36" x14ac:dyDescent="0.2"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</row>
  </sheetData>
  <mergeCells count="1">
    <mergeCell ref="E8:F8"/>
  </mergeCells>
  <phoneticPr fontId="0" type="noConversion"/>
  <pageMargins left="0.34" right="0.25" top="1" bottom="1" header="0.5" footer="0.5"/>
  <pageSetup scale="6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O&amp;M TracyG</vt:lpstr>
      <vt:lpstr>Sheet1</vt:lpstr>
      <vt:lpstr>Sheet2</vt:lpstr>
      <vt:lpstr>Sheet3</vt:lpstr>
      <vt:lpstr>'O&amp;M TracyG'!Print_Area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pgoradi</dc:creator>
  <cp:lastModifiedBy>Felienne</cp:lastModifiedBy>
  <cp:lastPrinted>2001-08-27T16:00:35Z</cp:lastPrinted>
  <dcterms:created xsi:type="dcterms:W3CDTF">2001-08-27T15:56:01Z</dcterms:created>
  <dcterms:modified xsi:type="dcterms:W3CDTF">2014-09-04T14:12:25Z</dcterms:modified>
</cp:coreProperties>
</file>