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May YTD" sheetId="2" r:id="rId1"/>
  </sheets>
  <calcPr calcId="152511"/>
</workbook>
</file>

<file path=xl/calcChain.xml><?xml version="1.0" encoding="utf-8"?>
<calcChain xmlns="http://schemas.openxmlformats.org/spreadsheetml/2006/main">
  <c r="B17" i="2" l="1"/>
  <c r="D17" i="2"/>
</calcChain>
</file>

<file path=xl/sharedStrings.xml><?xml version="1.0" encoding="utf-8"?>
<sst xmlns="http://schemas.openxmlformats.org/spreadsheetml/2006/main" count="21" uniqueCount="20">
  <si>
    <t>Expense Category</t>
  </si>
  <si>
    <t>Headcount</t>
  </si>
  <si>
    <t>Salaries &amp; Wages</t>
  </si>
  <si>
    <t>Employee Expenses</t>
  </si>
  <si>
    <t>Office supplies &amp; Misc Expenses</t>
  </si>
  <si>
    <t>Equipment Rental</t>
  </si>
  <si>
    <t>Computer Related (includes EDS)</t>
  </si>
  <si>
    <t>Advertising Expense</t>
  </si>
  <si>
    <t>Benefits &amp; Payroll Taxes</t>
  </si>
  <si>
    <t>Corp</t>
  </si>
  <si>
    <t>Bonus</t>
  </si>
  <si>
    <t>EPSC</t>
  </si>
  <si>
    <t>EIS</t>
  </si>
  <si>
    <t>Total GPG HR</t>
  </si>
  <si>
    <t>Outside Services</t>
  </si>
  <si>
    <t>March - May      Actual</t>
  </si>
  <si>
    <t>May             Y-T-D</t>
  </si>
  <si>
    <t>29 *</t>
  </si>
  <si>
    <t>* Headcount represents actual - Dave Schafer has agreed to pick up four additional people from the SAP</t>
  </si>
  <si>
    <t>initiative in the near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</si>
</sst>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41" fontId="0" fillId="0" borderId="4" xfId="0" applyNumberFormat="1" applyBorder="1" applyAlignment="1">
      <alignment horizontal="center" wrapText="1"/>
    </xf>
    <xf numFmtId="41" fontId="0" fillId="2" borderId="5" xfId="0" applyNumberFormat="1" applyFill="1" applyBorder="1"/>
    <xf numFmtId="41" fontId="0" fillId="0" borderId="6" xfId="0" applyNumberFormat="1" applyBorder="1"/>
    <xf numFmtId="41" fontId="0" fillId="3" borderId="5" xfId="0" applyNumberFormat="1" applyFill="1" applyBorder="1"/>
    <xf numFmtId="164" fontId="0" fillId="0" borderId="4" xfId="1" applyNumberFormat="1" applyFont="1" applyBorder="1"/>
    <xf numFmtId="41" fontId="0" fillId="2" borderId="4" xfId="0" applyNumberFormat="1" applyFill="1" applyBorder="1"/>
    <xf numFmtId="41" fontId="0" fillId="3" borderId="4" xfId="0" applyNumberFormat="1" applyFill="1" applyBorder="1"/>
    <xf numFmtId="41" fontId="0" fillId="0" borderId="7" xfId="0" quotePrefix="1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workbookViewId="0">
      <selection activeCell="B20" sqref="B20"/>
    </sheetView>
  </sheetViews>
  <sheetFormatPr defaultRowHeight="12.75" x14ac:dyDescent="0.2"/>
  <cols>
    <col min="1" max="1" width="30.28515625" customWidth="1"/>
    <col min="2" max="2" width="11.28515625" bestFit="1" customWidth="1"/>
    <col min="3" max="3" width="1.42578125" customWidth="1"/>
    <col min="4" max="4" width="11.28515625" bestFit="1" customWidth="1"/>
  </cols>
  <sheetData>
    <row r="1" spans="1:4" ht="38.25" x14ac:dyDescent="0.2">
      <c r="A1" s="1" t="s">
        <v>0</v>
      </c>
      <c r="B1" s="7" t="s">
        <v>16</v>
      </c>
      <c r="D1" s="7" t="s">
        <v>15</v>
      </c>
    </row>
    <row r="2" spans="1:4" ht="3.95" customHeight="1" x14ac:dyDescent="0.2">
      <c r="A2" s="2"/>
      <c r="B2" s="8"/>
      <c r="D2" s="12"/>
    </row>
    <row r="3" spans="1:4" x14ac:dyDescent="0.2">
      <c r="A3" s="3" t="s">
        <v>1</v>
      </c>
      <c r="B3" s="14" t="s">
        <v>17</v>
      </c>
      <c r="D3" s="14" t="s">
        <v>17</v>
      </c>
    </row>
    <row r="4" spans="1:4" x14ac:dyDescent="0.2">
      <c r="A4" s="4" t="s">
        <v>2</v>
      </c>
      <c r="B4" s="9">
        <v>764047</v>
      </c>
      <c r="D4" s="9">
        <v>445213</v>
      </c>
    </row>
    <row r="5" spans="1:4" x14ac:dyDescent="0.2">
      <c r="A5" s="4" t="s">
        <v>3</v>
      </c>
      <c r="B5" s="9">
        <v>147528</v>
      </c>
      <c r="D5" s="9">
        <v>44762</v>
      </c>
    </row>
    <row r="6" spans="1:4" x14ac:dyDescent="0.2">
      <c r="A6" s="4" t="s">
        <v>4</v>
      </c>
      <c r="B6" s="9">
        <v>41576</v>
      </c>
      <c r="D6" s="9">
        <v>23406</v>
      </c>
    </row>
    <row r="7" spans="1:4" x14ac:dyDescent="0.2">
      <c r="A7" s="4" t="s">
        <v>14</v>
      </c>
      <c r="B7" s="9">
        <v>104290</v>
      </c>
      <c r="D7" s="9">
        <v>101104</v>
      </c>
    </row>
    <row r="8" spans="1:4" x14ac:dyDescent="0.2">
      <c r="A8" s="4" t="s">
        <v>5</v>
      </c>
      <c r="B8" s="9">
        <v>662</v>
      </c>
      <c r="D8" s="9">
        <v>263</v>
      </c>
    </row>
    <row r="9" spans="1:4" x14ac:dyDescent="0.2">
      <c r="A9" s="4" t="s">
        <v>6</v>
      </c>
      <c r="B9" s="9">
        <v>1453</v>
      </c>
      <c r="D9" s="9">
        <v>9577</v>
      </c>
    </row>
    <row r="10" spans="1:4" x14ac:dyDescent="0.2">
      <c r="A10" s="4" t="s">
        <v>7</v>
      </c>
      <c r="B10" s="9">
        <v>2443</v>
      </c>
      <c r="D10" s="9">
        <v>150</v>
      </c>
    </row>
    <row r="11" spans="1:4" x14ac:dyDescent="0.2">
      <c r="A11" s="4" t="s">
        <v>8</v>
      </c>
      <c r="B11" s="9">
        <v>170258</v>
      </c>
      <c r="D11" s="9">
        <v>87237</v>
      </c>
    </row>
    <row r="12" spans="1:4" x14ac:dyDescent="0.2">
      <c r="A12" s="4" t="s">
        <v>10</v>
      </c>
      <c r="B12" s="9">
        <v>148390</v>
      </c>
      <c r="D12" s="9">
        <v>89034</v>
      </c>
    </row>
    <row r="13" spans="1:4" x14ac:dyDescent="0.2">
      <c r="A13" s="4" t="s">
        <v>9</v>
      </c>
      <c r="B13" s="9">
        <v>447320</v>
      </c>
      <c r="D13" s="9">
        <v>268392</v>
      </c>
    </row>
    <row r="14" spans="1:4" x14ac:dyDescent="0.2">
      <c r="A14" s="4" t="s">
        <v>11</v>
      </c>
      <c r="B14" s="9">
        <v>136876</v>
      </c>
      <c r="D14" s="9">
        <v>62096</v>
      </c>
    </row>
    <row r="15" spans="1:4" x14ac:dyDescent="0.2">
      <c r="A15" s="4" t="s">
        <v>12</v>
      </c>
      <c r="B15" s="9">
        <v>2692</v>
      </c>
      <c r="D15" s="9">
        <v>974</v>
      </c>
    </row>
    <row r="16" spans="1:4" ht="3" customHeight="1" x14ac:dyDescent="0.2">
      <c r="A16" s="5"/>
      <c r="B16" s="10"/>
      <c r="D16" s="13"/>
    </row>
    <row r="17" spans="1:4" x14ac:dyDescent="0.2">
      <c r="A17" s="6" t="s">
        <v>13</v>
      </c>
      <c r="B17" s="11">
        <f>SUM(B4:B16)</f>
        <v>1967535</v>
      </c>
      <c r="D17" s="11">
        <f>SUM(D4:D16)</f>
        <v>1132208</v>
      </c>
    </row>
    <row r="20" spans="1:4" x14ac:dyDescent="0.2">
      <c r="A20" t="s">
        <v>18</v>
      </c>
    </row>
    <row r="21" spans="1:4" x14ac:dyDescent="0.2">
      <c r="A2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YTD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Felienne</cp:lastModifiedBy>
  <cp:lastPrinted>2000-06-22T15:04:43Z</cp:lastPrinted>
  <dcterms:created xsi:type="dcterms:W3CDTF">2000-06-21T13:56:53Z</dcterms:created>
  <dcterms:modified xsi:type="dcterms:W3CDTF">2014-09-03T22:10:06Z</dcterms:modified>
</cp:coreProperties>
</file>